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lawrencechoo/Dropbox/Projects/group dishonesty/Stata/Lawrence/"/>
    </mc:Choice>
  </mc:AlternateContent>
  <xr:revisionPtr revIDLastSave="0" documentId="13_ncr:1_{4411FB57-5C07-1E4A-82D4-D4DB0A611549}" xr6:coauthVersionLast="47" xr6:coauthVersionMax="47" xr10:uidLastSave="{00000000-0000-0000-0000-000000000000}"/>
  <bookViews>
    <workbookView xWindow="0" yWindow="0" windowWidth="19080" windowHeight="21600" tabRatio="500" firstSheet="1" activeTab="7" xr2:uid="{00000000-000D-0000-FFFF-FFFF00000000}"/>
  </bookViews>
  <sheets>
    <sheet name="raw_die" sheetId="2" r:id="rId1"/>
    <sheet name="raw_dictator_ind" sheetId="7" r:id="rId2"/>
    <sheet name="raw_dictator_group" sheetId="8" r:id="rId3"/>
    <sheet name="chat_die" sheetId="4" r:id="rId4"/>
    <sheet name="chat_dictator" sheetId="9" r:id="rId5"/>
    <sheet name="chat_prepared" sheetId="10" r:id="rId6"/>
    <sheet name="reflection" sheetId="11" r:id="rId7"/>
    <sheet name="reflection_prepared" sheetId="12" r:id="rId8"/>
  </sheets>
  <definedNames>
    <definedName name="_xlnm._FilterDatabase" localSheetId="3" hidden="1">chat_die!$A$1:$I$456</definedName>
    <definedName name="_xlnm._FilterDatabase" localSheetId="5" hidden="1">chat_prepared!$A$1:$S$2178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2178" i="10" l="1"/>
  <c r="M2178" i="10"/>
  <c r="L2178" i="10"/>
  <c r="K2178" i="10"/>
  <c r="N2177" i="10"/>
  <c r="M2177" i="10"/>
  <c r="L2177" i="10"/>
  <c r="K2177" i="10"/>
  <c r="N2176" i="10"/>
  <c r="M2176" i="10"/>
  <c r="L2176" i="10"/>
  <c r="K2176" i="10"/>
  <c r="N2175" i="10"/>
  <c r="M2175" i="10"/>
  <c r="L2175" i="10"/>
  <c r="K2175" i="10"/>
  <c r="N2174" i="10"/>
  <c r="M2174" i="10"/>
  <c r="L2174" i="10"/>
  <c r="K2174" i="10"/>
  <c r="N2173" i="10"/>
  <c r="M2173" i="10"/>
  <c r="L2173" i="10"/>
  <c r="K2173" i="10"/>
  <c r="N2172" i="10"/>
  <c r="M2172" i="10"/>
  <c r="L2172" i="10"/>
  <c r="K2172" i="10"/>
  <c r="N2171" i="10"/>
  <c r="M2171" i="10"/>
  <c r="L2171" i="10"/>
  <c r="K2171" i="10"/>
  <c r="N2170" i="10"/>
  <c r="M2170" i="10"/>
  <c r="L2170" i="10"/>
  <c r="K2170" i="10"/>
  <c r="N2169" i="10"/>
  <c r="M2169" i="10"/>
  <c r="L2169" i="10"/>
  <c r="K2169" i="10"/>
  <c r="N2168" i="10"/>
  <c r="M2168" i="10"/>
  <c r="L2168" i="10"/>
  <c r="K2168" i="10"/>
  <c r="N2167" i="10"/>
  <c r="M2167" i="10"/>
  <c r="L2167" i="10"/>
  <c r="K2167" i="10"/>
  <c r="N2166" i="10"/>
  <c r="M2166" i="10"/>
  <c r="L2166" i="10"/>
  <c r="K2166" i="10"/>
  <c r="N2165" i="10"/>
  <c r="M2165" i="10"/>
  <c r="L2165" i="10"/>
  <c r="K2165" i="10"/>
  <c r="N2164" i="10"/>
  <c r="M2164" i="10"/>
  <c r="L2164" i="10"/>
  <c r="K2164" i="10"/>
  <c r="N2163" i="10"/>
  <c r="M2163" i="10"/>
  <c r="L2163" i="10"/>
  <c r="K2163" i="10"/>
  <c r="N2162" i="10"/>
  <c r="M2162" i="10"/>
  <c r="L2162" i="10"/>
  <c r="K2162" i="10"/>
  <c r="N2161" i="10"/>
  <c r="M2161" i="10"/>
  <c r="L2161" i="10"/>
  <c r="K2161" i="10"/>
  <c r="N2160" i="10"/>
  <c r="M2160" i="10"/>
  <c r="L2160" i="10"/>
  <c r="K2160" i="10"/>
  <c r="N2159" i="10"/>
  <c r="M2159" i="10"/>
  <c r="L2159" i="10"/>
  <c r="K2159" i="10"/>
  <c r="N2158" i="10"/>
  <c r="M2158" i="10"/>
  <c r="L2158" i="10"/>
  <c r="K2158" i="10"/>
  <c r="N2157" i="10"/>
  <c r="M2157" i="10"/>
  <c r="L2157" i="10"/>
  <c r="K2157" i="10"/>
  <c r="N2156" i="10"/>
  <c r="M2156" i="10"/>
  <c r="L2156" i="10"/>
  <c r="K2156" i="10"/>
  <c r="N2155" i="10"/>
  <c r="M2155" i="10"/>
  <c r="L2155" i="10"/>
  <c r="K2155" i="10"/>
  <c r="N2154" i="10"/>
  <c r="M2154" i="10"/>
  <c r="L2154" i="10"/>
  <c r="K2154" i="10"/>
  <c r="N2153" i="10"/>
  <c r="M2153" i="10"/>
  <c r="L2153" i="10"/>
  <c r="K2153" i="10"/>
  <c r="N2152" i="10"/>
  <c r="M2152" i="10"/>
  <c r="L2152" i="10"/>
  <c r="K2152" i="10"/>
  <c r="N2151" i="10"/>
  <c r="M2151" i="10"/>
  <c r="L2151" i="10"/>
  <c r="K2151" i="10"/>
  <c r="N2150" i="10"/>
  <c r="M2150" i="10"/>
  <c r="L2150" i="10"/>
  <c r="K2150" i="10"/>
  <c r="N2149" i="10"/>
  <c r="M2149" i="10"/>
  <c r="L2149" i="10"/>
  <c r="K2149" i="10"/>
  <c r="N2148" i="10"/>
  <c r="M2148" i="10"/>
  <c r="L2148" i="10"/>
  <c r="K2148" i="10"/>
  <c r="N2147" i="10"/>
  <c r="M2147" i="10"/>
  <c r="L2147" i="10"/>
  <c r="K2147" i="10"/>
  <c r="N2146" i="10"/>
  <c r="M2146" i="10"/>
  <c r="L2146" i="10"/>
  <c r="K2146" i="10"/>
  <c r="N2145" i="10"/>
  <c r="M2145" i="10"/>
  <c r="L2145" i="10"/>
  <c r="K2145" i="10"/>
  <c r="N2144" i="10"/>
  <c r="M2144" i="10"/>
  <c r="L2144" i="10"/>
  <c r="K2144" i="10"/>
  <c r="N2143" i="10"/>
  <c r="M2143" i="10"/>
  <c r="L2143" i="10"/>
  <c r="K2143" i="10"/>
  <c r="N2142" i="10"/>
  <c r="M2142" i="10"/>
  <c r="L2142" i="10"/>
  <c r="K2142" i="10"/>
  <c r="N2141" i="10"/>
  <c r="M2141" i="10"/>
  <c r="L2141" i="10"/>
  <c r="K2141" i="10"/>
  <c r="N2140" i="10"/>
  <c r="M2140" i="10"/>
  <c r="L2140" i="10"/>
  <c r="K2140" i="10"/>
  <c r="N2139" i="10"/>
  <c r="M2139" i="10"/>
  <c r="L2139" i="10"/>
  <c r="K2139" i="10"/>
  <c r="N2138" i="10"/>
  <c r="M2138" i="10"/>
  <c r="L2138" i="10"/>
  <c r="K2138" i="10"/>
  <c r="N2137" i="10"/>
  <c r="M2137" i="10"/>
  <c r="L2137" i="10"/>
  <c r="K2137" i="10"/>
  <c r="N2136" i="10"/>
  <c r="M2136" i="10"/>
  <c r="L2136" i="10"/>
  <c r="K2136" i="10"/>
  <c r="N2135" i="10"/>
  <c r="M2135" i="10"/>
  <c r="L2135" i="10"/>
  <c r="K2135" i="10"/>
  <c r="N2134" i="10"/>
  <c r="M2134" i="10"/>
  <c r="L2134" i="10"/>
  <c r="K2134" i="10"/>
  <c r="N2133" i="10"/>
  <c r="M2133" i="10"/>
  <c r="L2133" i="10"/>
  <c r="K2133" i="10"/>
  <c r="N2132" i="10"/>
  <c r="M2132" i="10"/>
  <c r="L2132" i="10"/>
  <c r="K2132" i="10"/>
  <c r="N2131" i="10"/>
  <c r="M2131" i="10"/>
  <c r="L2131" i="10"/>
  <c r="K2131" i="10"/>
  <c r="N2130" i="10"/>
  <c r="M2130" i="10"/>
  <c r="L2130" i="10"/>
  <c r="K2130" i="10"/>
  <c r="N2129" i="10"/>
  <c r="M2129" i="10"/>
  <c r="L2129" i="10"/>
  <c r="K2129" i="10"/>
  <c r="N2128" i="10"/>
  <c r="M2128" i="10"/>
  <c r="L2128" i="10"/>
  <c r="K2128" i="10"/>
  <c r="N2127" i="10"/>
  <c r="M2127" i="10"/>
  <c r="L2127" i="10"/>
  <c r="K2127" i="10"/>
  <c r="N2126" i="10"/>
  <c r="M2126" i="10"/>
  <c r="L2126" i="10"/>
  <c r="K2126" i="10"/>
  <c r="N2125" i="10"/>
  <c r="M2125" i="10"/>
  <c r="L2125" i="10"/>
  <c r="K2125" i="10"/>
  <c r="N2124" i="10"/>
  <c r="M2124" i="10"/>
  <c r="L2124" i="10"/>
  <c r="K2124" i="10"/>
  <c r="N2123" i="10"/>
  <c r="M2123" i="10"/>
  <c r="L2123" i="10"/>
  <c r="K2123" i="10"/>
  <c r="N2122" i="10"/>
  <c r="M2122" i="10"/>
  <c r="L2122" i="10"/>
  <c r="K2122" i="10"/>
  <c r="N2121" i="10"/>
  <c r="M2121" i="10"/>
  <c r="L2121" i="10"/>
  <c r="K2121" i="10"/>
  <c r="N2120" i="10"/>
  <c r="M2120" i="10"/>
  <c r="L2120" i="10"/>
  <c r="K2120" i="10"/>
  <c r="N2119" i="10"/>
  <c r="M2119" i="10"/>
  <c r="L2119" i="10"/>
  <c r="K2119" i="10"/>
  <c r="N2118" i="10"/>
  <c r="M2118" i="10"/>
  <c r="L2118" i="10"/>
  <c r="K2118" i="10"/>
  <c r="N2117" i="10"/>
  <c r="M2117" i="10"/>
  <c r="L2117" i="10"/>
  <c r="K2117" i="10"/>
  <c r="N2116" i="10"/>
  <c r="M2116" i="10"/>
  <c r="L2116" i="10"/>
  <c r="K2116" i="10"/>
  <c r="N2115" i="10"/>
  <c r="M2115" i="10"/>
  <c r="L2115" i="10"/>
  <c r="K2115" i="10"/>
  <c r="N2114" i="10"/>
  <c r="M2114" i="10"/>
  <c r="L2114" i="10"/>
  <c r="K2114" i="10"/>
  <c r="N2113" i="10"/>
  <c r="M2113" i="10"/>
  <c r="L2113" i="10"/>
  <c r="K2113" i="10"/>
  <c r="N2112" i="10"/>
  <c r="M2112" i="10"/>
  <c r="L2112" i="10"/>
  <c r="K2112" i="10"/>
  <c r="N2111" i="10"/>
  <c r="M2111" i="10"/>
  <c r="L2111" i="10"/>
  <c r="K2111" i="10"/>
  <c r="N2110" i="10"/>
  <c r="M2110" i="10"/>
  <c r="L2110" i="10"/>
  <c r="K2110" i="10"/>
  <c r="N2109" i="10"/>
  <c r="M2109" i="10"/>
  <c r="L2109" i="10"/>
  <c r="K2109" i="10"/>
  <c r="N2108" i="10"/>
  <c r="M2108" i="10"/>
  <c r="L2108" i="10"/>
  <c r="K2108" i="10"/>
  <c r="N2107" i="10"/>
  <c r="M2107" i="10"/>
  <c r="L2107" i="10"/>
  <c r="K2107" i="10"/>
  <c r="N2106" i="10"/>
  <c r="M2106" i="10"/>
  <c r="L2106" i="10"/>
  <c r="K2106" i="10"/>
  <c r="N2105" i="10"/>
  <c r="M2105" i="10"/>
  <c r="L2105" i="10"/>
  <c r="K2105" i="10"/>
  <c r="N2104" i="10"/>
  <c r="M2104" i="10"/>
  <c r="L2104" i="10"/>
  <c r="K2104" i="10"/>
  <c r="N2103" i="10"/>
  <c r="M2103" i="10"/>
  <c r="L2103" i="10"/>
  <c r="K2103" i="10"/>
  <c r="N2102" i="10"/>
  <c r="M2102" i="10"/>
  <c r="L2102" i="10"/>
  <c r="K2102" i="10"/>
  <c r="N2101" i="10"/>
  <c r="M2101" i="10"/>
  <c r="L2101" i="10"/>
  <c r="K2101" i="10"/>
  <c r="N2100" i="10"/>
  <c r="M2100" i="10"/>
  <c r="L2100" i="10"/>
  <c r="K2100" i="10"/>
  <c r="N2099" i="10"/>
  <c r="M2099" i="10"/>
  <c r="L2099" i="10"/>
  <c r="K2099" i="10"/>
  <c r="N2098" i="10"/>
  <c r="M2098" i="10"/>
  <c r="L2098" i="10"/>
  <c r="K2098" i="10"/>
  <c r="N2097" i="10"/>
  <c r="M2097" i="10"/>
  <c r="L2097" i="10"/>
  <c r="K2097" i="10"/>
  <c r="N2096" i="10"/>
  <c r="M2096" i="10"/>
  <c r="L2096" i="10"/>
  <c r="K2096" i="10"/>
  <c r="N2095" i="10"/>
  <c r="M2095" i="10"/>
  <c r="L2095" i="10"/>
  <c r="K2095" i="10"/>
  <c r="N2094" i="10"/>
  <c r="M2094" i="10"/>
  <c r="L2094" i="10"/>
  <c r="K2094" i="10"/>
  <c r="N2093" i="10"/>
  <c r="M2093" i="10"/>
  <c r="L2093" i="10"/>
  <c r="K2093" i="10"/>
  <c r="N2092" i="10"/>
  <c r="M2092" i="10"/>
  <c r="L2092" i="10"/>
  <c r="K2092" i="10"/>
  <c r="N2091" i="10"/>
  <c r="M2091" i="10"/>
  <c r="L2091" i="10"/>
  <c r="K2091" i="10"/>
  <c r="N2090" i="10"/>
  <c r="M2090" i="10"/>
  <c r="L2090" i="10"/>
  <c r="K2090" i="10"/>
  <c r="N2089" i="10"/>
  <c r="M2089" i="10"/>
  <c r="L2089" i="10"/>
  <c r="K2089" i="10"/>
  <c r="N2088" i="10"/>
  <c r="M2088" i="10"/>
  <c r="L2088" i="10"/>
  <c r="K2088" i="10"/>
  <c r="N2087" i="10"/>
  <c r="M2087" i="10"/>
  <c r="L2087" i="10"/>
  <c r="K2087" i="10"/>
  <c r="N2086" i="10"/>
  <c r="M2086" i="10"/>
  <c r="L2086" i="10"/>
  <c r="K2086" i="10"/>
  <c r="N2085" i="10"/>
  <c r="M2085" i="10"/>
  <c r="L2085" i="10"/>
  <c r="K2085" i="10"/>
  <c r="N2084" i="10"/>
  <c r="M2084" i="10"/>
  <c r="L2084" i="10"/>
  <c r="K2084" i="10"/>
  <c r="N2083" i="10"/>
  <c r="M2083" i="10"/>
  <c r="L2083" i="10"/>
  <c r="K2083" i="10"/>
  <c r="N2082" i="10"/>
  <c r="M2082" i="10"/>
  <c r="L2082" i="10"/>
  <c r="K2082" i="10"/>
  <c r="N2081" i="10"/>
  <c r="M2081" i="10"/>
  <c r="L2081" i="10"/>
  <c r="K2081" i="10"/>
  <c r="N2080" i="10"/>
  <c r="M2080" i="10"/>
  <c r="L2080" i="10"/>
  <c r="K2080" i="10"/>
  <c r="N2079" i="10"/>
  <c r="M2079" i="10"/>
  <c r="L2079" i="10"/>
  <c r="K2079" i="10"/>
  <c r="N2078" i="10"/>
  <c r="M2078" i="10"/>
  <c r="L2078" i="10"/>
  <c r="K2078" i="10"/>
  <c r="N2077" i="10"/>
  <c r="M2077" i="10"/>
  <c r="L2077" i="10"/>
  <c r="K2077" i="10"/>
  <c r="N2076" i="10"/>
  <c r="M2076" i="10"/>
  <c r="L2076" i="10"/>
  <c r="K2076" i="10"/>
  <c r="N2075" i="10"/>
  <c r="M2075" i="10"/>
  <c r="L2075" i="10"/>
  <c r="K2075" i="10"/>
  <c r="N2074" i="10"/>
  <c r="M2074" i="10"/>
  <c r="L2074" i="10"/>
  <c r="K2074" i="10"/>
  <c r="N2073" i="10"/>
  <c r="M2073" i="10"/>
  <c r="L2073" i="10"/>
  <c r="K2073" i="10"/>
  <c r="N2072" i="10"/>
  <c r="M2072" i="10"/>
  <c r="L2072" i="10"/>
  <c r="K2072" i="10"/>
  <c r="N2071" i="10"/>
  <c r="M2071" i="10"/>
  <c r="L2071" i="10"/>
  <c r="K2071" i="10"/>
  <c r="N2070" i="10"/>
  <c r="M2070" i="10"/>
  <c r="L2070" i="10"/>
  <c r="K2070" i="10"/>
  <c r="N2069" i="10"/>
  <c r="M2069" i="10"/>
  <c r="L2069" i="10"/>
  <c r="K2069" i="10"/>
  <c r="N2068" i="10"/>
  <c r="M2068" i="10"/>
  <c r="L2068" i="10"/>
  <c r="K2068" i="10"/>
  <c r="N2067" i="10"/>
  <c r="M2067" i="10"/>
  <c r="L2067" i="10"/>
  <c r="K2067" i="10"/>
  <c r="N2066" i="10"/>
  <c r="M2066" i="10"/>
  <c r="L2066" i="10"/>
  <c r="K2066" i="10"/>
  <c r="N2065" i="10"/>
  <c r="M2065" i="10"/>
  <c r="L2065" i="10"/>
  <c r="K2065" i="10"/>
  <c r="N2064" i="10"/>
  <c r="M2064" i="10"/>
  <c r="L2064" i="10"/>
  <c r="K2064" i="10"/>
  <c r="N2063" i="10"/>
  <c r="M2063" i="10"/>
  <c r="L2063" i="10"/>
  <c r="K2063" i="10"/>
  <c r="N2062" i="10"/>
  <c r="M2062" i="10"/>
  <c r="L2062" i="10"/>
  <c r="K2062" i="10"/>
  <c r="N2061" i="10"/>
  <c r="M2061" i="10"/>
  <c r="L2061" i="10"/>
  <c r="K2061" i="10"/>
  <c r="N2060" i="10"/>
  <c r="M2060" i="10"/>
  <c r="L2060" i="10"/>
  <c r="K2060" i="10"/>
  <c r="N2059" i="10"/>
  <c r="M2059" i="10"/>
  <c r="L2059" i="10"/>
  <c r="K2059" i="10"/>
  <c r="N2058" i="10"/>
  <c r="M2058" i="10"/>
  <c r="L2058" i="10"/>
  <c r="K2058" i="10"/>
  <c r="N2057" i="10"/>
  <c r="M2057" i="10"/>
  <c r="L2057" i="10"/>
  <c r="K2057" i="10"/>
  <c r="N2056" i="10"/>
  <c r="M2056" i="10"/>
  <c r="L2056" i="10"/>
  <c r="K2056" i="10"/>
  <c r="N2055" i="10"/>
  <c r="M2055" i="10"/>
  <c r="L2055" i="10"/>
  <c r="K2055" i="10"/>
  <c r="N2054" i="10"/>
  <c r="M2054" i="10"/>
  <c r="L2054" i="10"/>
  <c r="K2054" i="10"/>
  <c r="N2053" i="10"/>
  <c r="M2053" i="10"/>
  <c r="L2053" i="10"/>
  <c r="K2053" i="10"/>
  <c r="N2052" i="10"/>
  <c r="M2052" i="10"/>
  <c r="L2052" i="10"/>
  <c r="K2052" i="10"/>
  <c r="N2051" i="10"/>
  <c r="M2051" i="10"/>
  <c r="L2051" i="10"/>
  <c r="K2051" i="10"/>
  <c r="N2050" i="10"/>
  <c r="M2050" i="10"/>
  <c r="L2050" i="10"/>
  <c r="K2050" i="10"/>
  <c r="N2049" i="10"/>
  <c r="M2049" i="10"/>
  <c r="L2049" i="10"/>
  <c r="K2049" i="10"/>
  <c r="N2048" i="10"/>
  <c r="M2048" i="10"/>
  <c r="L2048" i="10"/>
  <c r="K2048" i="10"/>
  <c r="N2047" i="10"/>
  <c r="M2047" i="10"/>
  <c r="L2047" i="10"/>
  <c r="K2047" i="10"/>
  <c r="N2046" i="10"/>
  <c r="M2046" i="10"/>
  <c r="L2046" i="10"/>
  <c r="K2046" i="10"/>
  <c r="N2045" i="10"/>
  <c r="M2045" i="10"/>
  <c r="L2045" i="10"/>
  <c r="K2045" i="10"/>
  <c r="N2044" i="10"/>
  <c r="M2044" i="10"/>
  <c r="L2044" i="10"/>
  <c r="K2044" i="10"/>
  <c r="N2043" i="10"/>
  <c r="M2043" i="10"/>
  <c r="L2043" i="10"/>
  <c r="K2043" i="10"/>
  <c r="N2042" i="10"/>
  <c r="M2042" i="10"/>
  <c r="L2042" i="10"/>
  <c r="K2042" i="10"/>
  <c r="N2041" i="10"/>
  <c r="M2041" i="10"/>
  <c r="L2041" i="10"/>
  <c r="K2041" i="10"/>
  <c r="N2040" i="10"/>
  <c r="M2040" i="10"/>
  <c r="L2040" i="10"/>
  <c r="K2040" i="10"/>
  <c r="N2039" i="10"/>
  <c r="M2039" i="10"/>
  <c r="L2039" i="10"/>
  <c r="K2039" i="10"/>
  <c r="N2038" i="10"/>
  <c r="M2038" i="10"/>
  <c r="L2038" i="10"/>
  <c r="K2038" i="10"/>
  <c r="N2037" i="10"/>
  <c r="M2037" i="10"/>
  <c r="L2037" i="10"/>
  <c r="K2037" i="10"/>
  <c r="N2036" i="10"/>
  <c r="M2036" i="10"/>
  <c r="L2036" i="10"/>
  <c r="K2036" i="10"/>
  <c r="N2035" i="10"/>
  <c r="M2035" i="10"/>
  <c r="L2035" i="10"/>
  <c r="K2035" i="10"/>
  <c r="N2034" i="10"/>
  <c r="M2034" i="10"/>
  <c r="L2034" i="10"/>
  <c r="K2034" i="10"/>
  <c r="N2033" i="10"/>
  <c r="M2033" i="10"/>
  <c r="L2033" i="10"/>
  <c r="K2033" i="10"/>
  <c r="N2032" i="10"/>
  <c r="M2032" i="10"/>
  <c r="L2032" i="10"/>
  <c r="K2032" i="10"/>
  <c r="N2031" i="10"/>
  <c r="M2031" i="10"/>
  <c r="L2031" i="10"/>
  <c r="K2031" i="10"/>
  <c r="N2030" i="10"/>
  <c r="M2030" i="10"/>
  <c r="L2030" i="10"/>
  <c r="K2030" i="10"/>
  <c r="N2029" i="10"/>
  <c r="M2029" i="10"/>
  <c r="L2029" i="10"/>
  <c r="K2029" i="10"/>
  <c r="N2028" i="10"/>
  <c r="M2028" i="10"/>
  <c r="L2028" i="10"/>
  <c r="K2028" i="10"/>
  <c r="N2027" i="10"/>
  <c r="M2027" i="10"/>
  <c r="L2027" i="10"/>
  <c r="K2027" i="10"/>
  <c r="N2026" i="10"/>
  <c r="M2026" i="10"/>
  <c r="L2026" i="10"/>
  <c r="K2026" i="10"/>
  <c r="N2025" i="10"/>
  <c r="M2025" i="10"/>
  <c r="L2025" i="10"/>
  <c r="K2025" i="10"/>
  <c r="N2024" i="10"/>
  <c r="M2024" i="10"/>
  <c r="L2024" i="10"/>
  <c r="K2024" i="10"/>
  <c r="N2023" i="10"/>
  <c r="M2023" i="10"/>
  <c r="L2023" i="10"/>
  <c r="K2023" i="10"/>
  <c r="N2022" i="10"/>
  <c r="M2022" i="10"/>
  <c r="L2022" i="10"/>
  <c r="K2022" i="10"/>
  <c r="N2021" i="10"/>
  <c r="M2021" i="10"/>
  <c r="L2021" i="10"/>
  <c r="K2021" i="10"/>
  <c r="N2020" i="10"/>
  <c r="M2020" i="10"/>
  <c r="L2020" i="10"/>
  <c r="K2020" i="10"/>
  <c r="N2019" i="10"/>
  <c r="M2019" i="10"/>
  <c r="L2019" i="10"/>
  <c r="K2019" i="10"/>
  <c r="N2018" i="10"/>
  <c r="M2018" i="10"/>
  <c r="L2018" i="10"/>
  <c r="K2018" i="10"/>
  <c r="N2017" i="10"/>
  <c r="M2017" i="10"/>
  <c r="L2017" i="10"/>
  <c r="K2017" i="10"/>
  <c r="N2016" i="10"/>
  <c r="M2016" i="10"/>
  <c r="L2016" i="10"/>
  <c r="K2016" i="10"/>
  <c r="N2015" i="10"/>
  <c r="M2015" i="10"/>
  <c r="L2015" i="10"/>
  <c r="K2015" i="10"/>
  <c r="N2014" i="10"/>
  <c r="M2014" i="10"/>
  <c r="L2014" i="10"/>
  <c r="K2014" i="10"/>
  <c r="N2013" i="10"/>
  <c r="M2013" i="10"/>
  <c r="L2013" i="10"/>
  <c r="K2013" i="10"/>
  <c r="N2012" i="10"/>
  <c r="M2012" i="10"/>
  <c r="L2012" i="10"/>
  <c r="K2012" i="10"/>
  <c r="N2011" i="10"/>
  <c r="M2011" i="10"/>
  <c r="L2011" i="10"/>
  <c r="K2011" i="10"/>
  <c r="N2010" i="10"/>
  <c r="M2010" i="10"/>
  <c r="L2010" i="10"/>
  <c r="K2010" i="10"/>
  <c r="N2009" i="10"/>
  <c r="M2009" i="10"/>
  <c r="L2009" i="10"/>
  <c r="K2009" i="10"/>
  <c r="N2008" i="10"/>
  <c r="M2008" i="10"/>
  <c r="L2008" i="10"/>
  <c r="K2008" i="10"/>
  <c r="N2007" i="10"/>
  <c r="M2007" i="10"/>
  <c r="L2007" i="10"/>
  <c r="K2007" i="10"/>
  <c r="N2006" i="10"/>
  <c r="M2006" i="10"/>
  <c r="L2006" i="10"/>
  <c r="K2006" i="10"/>
  <c r="N2005" i="10"/>
  <c r="M2005" i="10"/>
  <c r="L2005" i="10"/>
  <c r="K2005" i="10"/>
  <c r="N2004" i="10"/>
  <c r="M2004" i="10"/>
  <c r="L2004" i="10"/>
  <c r="K2004" i="10"/>
  <c r="N2003" i="10"/>
  <c r="M2003" i="10"/>
  <c r="L2003" i="10"/>
  <c r="K2003" i="10"/>
  <c r="N2002" i="10"/>
  <c r="M2002" i="10"/>
  <c r="L2002" i="10"/>
  <c r="K2002" i="10"/>
  <c r="N2001" i="10"/>
  <c r="M2001" i="10"/>
  <c r="L2001" i="10"/>
  <c r="K2001" i="10"/>
  <c r="N2000" i="10"/>
  <c r="M2000" i="10"/>
  <c r="L2000" i="10"/>
  <c r="K2000" i="10"/>
  <c r="N1999" i="10"/>
  <c r="M1999" i="10"/>
  <c r="L1999" i="10"/>
  <c r="K1999" i="10"/>
  <c r="N1998" i="10"/>
  <c r="M1998" i="10"/>
  <c r="L1998" i="10"/>
  <c r="K1998" i="10"/>
  <c r="N1997" i="10"/>
  <c r="M1997" i="10"/>
  <c r="L1997" i="10"/>
  <c r="K1997" i="10"/>
  <c r="N1996" i="10"/>
  <c r="M1996" i="10"/>
  <c r="L1996" i="10"/>
  <c r="K1996" i="10"/>
  <c r="N1995" i="10"/>
  <c r="M1995" i="10"/>
  <c r="L1995" i="10"/>
  <c r="K1995" i="10"/>
  <c r="N1994" i="10"/>
  <c r="M1994" i="10"/>
  <c r="L1994" i="10"/>
  <c r="K1994" i="10"/>
  <c r="N1993" i="10"/>
  <c r="M1993" i="10"/>
  <c r="L1993" i="10"/>
  <c r="K1993" i="10"/>
  <c r="N1992" i="10"/>
  <c r="M1992" i="10"/>
  <c r="L1992" i="10"/>
  <c r="K1992" i="10"/>
  <c r="N1991" i="10"/>
  <c r="M1991" i="10"/>
  <c r="L1991" i="10"/>
  <c r="K1991" i="10"/>
  <c r="N1990" i="10"/>
  <c r="M1990" i="10"/>
  <c r="L1990" i="10"/>
  <c r="K1990" i="10"/>
  <c r="N1989" i="10"/>
  <c r="M1989" i="10"/>
  <c r="L1989" i="10"/>
  <c r="K1989" i="10"/>
  <c r="N1988" i="10"/>
  <c r="M1988" i="10"/>
  <c r="L1988" i="10"/>
  <c r="K1988" i="10"/>
  <c r="N1987" i="10"/>
  <c r="M1987" i="10"/>
  <c r="L1987" i="10"/>
  <c r="K1987" i="10"/>
  <c r="N1986" i="10"/>
  <c r="M1986" i="10"/>
  <c r="L1986" i="10"/>
  <c r="K1986" i="10"/>
  <c r="N1985" i="10"/>
  <c r="M1985" i="10"/>
  <c r="L1985" i="10"/>
  <c r="K1985" i="10"/>
  <c r="N1984" i="10"/>
  <c r="M1984" i="10"/>
  <c r="L1984" i="10"/>
  <c r="K1984" i="10"/>
  <c r="N1983" i="10"/>
  <c r="M1983" i="10"/>
  <c r="L1983" i="10"/>
  <c r="K1983" i="10"/>
  <c r="N1982" i="10"/>
  <c r="M1982" i="10"/>
  <c r="L1982" i="10"/>
  <c r="K1982" i="10"/>
  <c r="N1981" i="10"/>
  <c r="M1981" i="10"/>
  <c r="L1981" i="10"/>
  <c r="K1981" i="10"/>
  <c r="N1980" i="10"/>
  <c r="M1980" i="10"/>
  <c r="L1980" i="10"/>
  <c r="K1980" i="10"/>
  <c r="N1979" i="10"/>
  <c r="M1979" i="10"/>
  <c r="L1979" i="10"/>
  <c r="K1979" i="10"/>
  <c r="N1978" i="10"/>
  <c r="M1978" i="10"/>
  <c r="L1978" i="10"/>
  <c r="K1978" i="10"/>
  <c r="N1977" i="10"/>
  <c r="M1977" i="10"/>
  <c r="L1977" i="10"/>
  <c r="K1977" i="10"/>
  <c r="N1976" i="10"/>
  <c r="M1976" i="10"/>
  <c r="L1976" i="10"/>
  <c r="K1976" i="10"/>
  <c r="N1975" i="10"/>
  <c r="M1975" i="10"/>
  <c r="L1975" i="10"/>
  <c r="K1975" i="10"/>
  <c r="N1974" i="10"/>
  <c r="M1974" i="10"/>
  <c r="L1974" i="10"/>
  <c r="K1974" i="10"/>
  <c r="N1973" i="10"/>
  <c r="M1973" i="10"/>
  <c r="L1973" i="10"/>
  <c r="K1973" i="10"/>
  <c r="N1972" i="10"/>
  <c r="M1972" i="10"/>
  <c r="L1972" i="10"/>
  <c r="K1972" i="10"/>
  <c r="N1971" i="10"/>
  <c r="M1971" i="10"/>
  <c r="L1971" i="10"/>
  <c r="K1971" i="10"/>
  <c r="N1970" i="10"/>
  <c r="M1970" i="10"/>
  <c r="L1970" i="10"/>
  <c r="K1970" i="10"/>
  <c r="N1969" i="10"/>
  <c r="M1969" i="10"/>
  <c r="L1969" i="10"/>
  <c r="K1969" i="10"/>
  <c r="N1968" i="10"/>
  <c r="M1968" i="10"/>
  <c r="L1968" i="10"/>
  <c r="K1968" i="10"/>
  <c r="N1967" i="10"/>
  <c r="M1967" i="10"/>
  <c r="L1967" i="10"/>
  <c r="K1967" i="10"/>
  <c r="N1966" i="10"/>
  <c r="M1966" i="10"/>
  <c r="L1966" i="10"/>
  <c r="K1966" i="10"/>
  <c r="N1965" i="10"/>
  <c r="M1965" i="10"/>
  <c r="L1965" i="10"/>
  <c r="K1965" i="10"/>
  <c r="N1964" i="10"/>
  <c r="M1964" i="10"/>
  <c r="L1964" i="10"/>
  <c r="K1964" i="10"/>
  <c r="N1963" i="10"/>
  <c r="M1963" i="10"/>
  <c r="L1963" i="10"/>
  <c r="K1963" i="10"/>
  <c r="N1962" i="10"/>
  <c r="M1962" i="10"/>
  <c r="L1962" i="10"/>
  <c r="K1962" i="10"/>
  <c r="N1961" i="10"/>
  <c r="M1961" i="10"/>
  <c r="L1961" i="10"/>
  <c r="K1961" i="10"/>
  <c r="N1960" i="10"/>
  <c r="M1960" i="10"/>
  <c r="L1960" i="10"/>
  <c r="K1960" i="10"/>
  <c r="N1959" i="10"/>
  <c r="M1959" i="10"/>
  <c r="L1959" i="10"/>
  <c r="K1959" i="10"/>
  <c r="N1958" i="10"/>
  <c r="M1958" i="10"/>
  <c r="L1958" i="10"/>
  <c r="K1958" i="10"/>
  <c r="N1957" i="10"/>
  <c r="M1957" i="10"/>
  <c r="L1957" i="10"/>
  <c r="K1957" i="10"/>
  <c r="N1956" i="10"/>
  <c r="M1956" i="10"/>
  <c r="L1956" i="10"/>
  <c r="K1956" i="10"/>
  <c r="N1955" i="10"/>
  <c r="M1955" i="10"/>
  <c r="L1955" i="10"/>
  <c r="K1955" i="10"/>
  <c r="N1954" i="10"/>
  <c r="M1954" i="10"/>
  <c r="L1954" i="10"/>
  <c r="K1954" i="10"/>
  <c r="N1953" i="10"/>
  <c r="M1953" i="10"/>
  <c r="L1953" i="10"/>
  <c r="K1953" i="10"/>
  <c r="N1952" i="10"/>
  <c r="M1952" i="10"/>
  <c r="L1952" i="10"/>
  <c r="K1952" i="10"/>
  <c r="N1951" i="10"/>
  <c r="M1951" i="10"/>
  <c r="L1951" i="10"/>
  <c r="K1951" i="10"/>
  <c r="N1950" i="10"/>
  <c r="M1950" i="10"/>
  <c r="L1950" i="10"/>
  <c r="K1950" i="10"/>
  <c r="N1949" i="10"/>
  <c r="M1949" i="10"/>
  <c r="L1949" i="10"/>
  <c r="K1949" i="10"/>
  <c r="N1948" i="10"/>
  <c r="M1948" i="10"/>
  <c r="L1948" i="10"/>
  <c r="K1948" i="10"/>
  <c r="N1947" i="10"/>
  <c r="M1947" i="10"/>
  <c r="L1947" i="10"/>
  <c r="K1947" i="10"/>
  <c r="N1946" i="10"/>
  <c r="M1946" i="10"/>
  <c r="L1946" i="10"/>
  <c r="K1946" i="10"/>
  <c r="N1945" i="10"/>
  <c r="M1945" i="10"/>
  <c r="L1945" i="10"/>
  <c r="K1945" i="10"/>
  <c r="N1944" i="10"/>
  <c r="M1944" i="10"/>
  <c r="L1944" i="10"/>
  <c r="K1944" i="10"/>
  <c r="N1943" i="10"/>
  <c r="M1943" i="10"/>
  <c r="L1943" i="10"/>
  <c r="K1943" i="10"/>
  <c r="N1942" i="10"/>
  <c r="M1942" i="10"/>
  <c r="L1942" i="10"/>
  <c r="K1942" i="10"/>
  <c r="N1941" i="10"/>
  <c r="M1941" i="10"/>
  <c r="L1941" i="10"/>
  <c r="K1941" i="10"/>
  <c r="N1940" i="10"/>
  <c r="M1940" i="10"/>
  <c r="L1940" i="10"/>
  <c r="K1940" i="10"/>
  <c r="N1939" i="10"/>
  <c r="M1939" i="10"/>
  <c r="L1939" i="10"/>
  <c r="K1939" i="10"/>
  <c r="N1938" i="10"/>
  <c r="M1938" i="10"/>
  <c r="L1938" i="10"/>
  <c r="K1938" i="10"/>
  <c r="N1937" i="10"/>
  <c r="M1937" i="10"/>
  <c r="L1937" i="10"/>
  <c r="K1937" i="10"/>
  <c r="N1936" i="10"/>
  <c r="M1936" i="10"/>
  <c r="L1936" i="10"/>
  <c r="K1936" i="10"/>
  <c r="N1935" i="10"/>
  <c r="M1935" i="10"/>
  <c r="L1935" i="10"/>
  <c r="K1935" i="10"/>
  <c r="N1934" i="10"/>
  <c r="M1934" i="10"/>
  <c r="L1934" i="10"/>
  <c r="K1934" i="10"/>
  <c r="N1933" i="10"/>
  <c r="M1933" i="10"/>
  <c r="L1933" i="10"/>
  <c r="K1933" i="10"/>
  <c r="N1932" i="10"/>
  <c r="M1932" i="10"/>
  <c r="L1932" i="10"/>
  <c r="K1932" i="10"/>
  <c r="N1931" i="10"/>
  <c r="M1931" i="10"/>
  <c r="L1931" i="10"/>
  <c r="K1931" i="10"/>
  <c r="N1930" i="10"/>
  <c r="M1930" i="10"/>
  <c r="L1930" i="10"/>
  <c r="K1930" i="10"/>
  <c r="N1929" i="10"/>
  <c r="M1929" i="10"/>
  <c r="L1929" i="10"/>
  <c r="K1929" i="10"/>
  <c r="N1928" i="10"/>
  <c r="M1928" i="10"/>
  <c r="L1928" i="10"/>
  <c r="K1928" i="10"/>
  <c r="N1927" i="10"/>
  <c r="M1927" i="10"/>
  <c r="L1927" i="10"/>
  <c r="K1927" i="10"/>
  <c r="N1926" i="10"/>
  <c r="M1926" i="10"/>
  <c r="L1926" i="10"/>
  <c r="K1926" i="10"/>
  <c r="N1925" i="10"/>
  <c r="M1925" i="10"/>
  <c r="L1925" i="10"/>
  <c r="K1925" i="10"/>
  <c r="N1924" i="10"/>
  <c r="M1924" i="10"/>
  <c r="L1924" i="10"/>
  <c r="K1924" i="10"/>
  <c r="N1923" i="10"/>
  <c r="M1923" i="10"/>
  <c r="L1923" i="10"/>
  <c r="K1923" i="10"/>
  <c r="N1922" i="10"/>
  <c r="M1922" i="10"/>
  <c r="L1922" i="10"/>
  <c r="K1922" i="10"/>
  <c r="N1921" i="10"/>
  <c r="M1921" i="10"/>
  <c r="L1921" i="10"/>
  <c r="K1921" i="10"/>
  <c r="N1920" i="10"/>
  <c r="M1920" i="10"/>
  <c r="L1920" i="10"/>
  <c r="K1920" i="10"/>
  <c r="N1919" i="10"/>
  <c r="M1919" i="10"/>
  <c r="L1919" i="10"/>
  <c r="K1919" i="10"/>
  <c r="N1918" i="10"/>
  <c r="M1918" i="10"/>
  <c r="L1918" i="10"/>
  <c r="K1918" i="10"/>
  <c r="N1917" i="10"/>
  <c r="M1917" i="10"/>
  <c r="L1917" i="10"/>
  <c r="K1917" i="10"/>
  <c r="N1916" i="10"/>
  <c r="M1916" i="10"/>
  <c r="L1916" i="10"/>
  <c r="K1916" i="10"/>
  <c r="N1915" i="10"/>
  <c r="M1915" i="10"/>
  <c r="L1915" i="10"/>
  <c r="K1915" i="10"/>
  <c r="N1914" i="10"/>
  <c r="M1914" i="10"/>
  <c r="L1914" i="10"/>
  <c r="K1914" i="10"/>
  <c r="N1913" i="10"/>
  <c r="M1913" i="10"/>
  <c r="L1913" i="10"/>
  <c r="K1913" i="10"/>
  <c r="N1912" i="10"/>
  <c r="M1912" i="10"/>
  <c r="L1912" i="10"/>
  <c r="K1912" i="10"/>
  <c r="N1911" i="10"/>
  <c r="M1911" i="10"/>
  <c r="L1911" i="10"/>
  <c r="K1911" i="10"/>
  <c r="N1910" i="10"/>
  <c r="M1910" i="10"/>
  <c r="L1910" i="10"/>
  <c r="K1910" i="10"/>
  <c r="N1909" i="10"/>
  <c r="M1909" i="10"/>
  <c r="L1909" i="10"/>
  <c r="K1909" i="10"/>
  <c r="N1908" i="10"/>
  <c r="M1908" i="10"/>
  <c r="L1908" i="10"/>
  <c r="K1908" i="10"/>
  <c r="N1907" i="10"/>
  <c r="M1907" i="10"/>
  <c r="L1907" i="10"/>
  <c r="K1907" i="10"/>
  <c r="N1906" i="10"/>
  <c r="M1906" i="10"/>
  <c r="L1906" i="10"/>
  <c r="K1906" i="10"/>
  <c r="N1905" i="10"/>
  <c r="M1905" i="10"/>
  <c r="L1905" i="10"/>
  <c r="K1905" i="10"/>
  <c r="N1904" i="10"/>
  <c r="M1904" i="10"/>
  <c r="L1904" i="10"/>
  <c r="K1904" i="10"/>
  <c r="N1903" i="10"/>
  <c r="M1903" i="10"/>
  <c r="L1903" i="10"/>
  <c r="K1903" i="10"/>
  <c r="N1902" i="10"/>
  <c r="M1902" i="10"/>
  <c r="L1902" i="10"/>
  <c r="K1902" i="10"/>
  <c r="N1901" i="10"/>
  <c r="M1901" i="10"/>
  <c r="L1901" i="10"/>
  <c r="K1901" i="10"/>
  <c r="N1900" i="10"/>
  <c r="M1900" i="10"/>
  <c r="L1900" i="10"/>
  <c r="K1900" i="10"/>
  <c r="N1899" i="10"/>
  <c r="M1899" i="10"/>
  <c r="L1899" i="10"/>
  <c r="K1899" i="10"/>
  <c r="N1898" i="10"/>
  <c r="M1898" i="10"/>
  <c r="L1898" i="10"/>
  <c r="K1898" i="10"/>
  <c r="N1897" i="10"/>
  <c r="M1897" i="10"/>
  <c r="L1897" i="10"/>
  <c r="K1897" i="10"/>
  <c r="N1896" i="10"/>
  <c r="M1896" i="10"/>
  <c r="L1896" i="10"/>
  <c r="K1896" i="10"/>
  <c r="N1895" i="10"/>
  <c r="M1895" i="10"/>
  <c r="L1895" i="10"/>
  <c r="K1895" i="10"/>
  <c r="N1894" i="10"/>
  <c r="M1894" i="10"/>
  <c r="L1894" i="10"/>
  <c r="K1894" i="10"/>
  <c r="N1893" i="10"/>
  <c r="M1893" i="10"/>
  <c r="L1893" i="10"/>
  <c r="K1893" i="10"/>
  <c r="N1892" i="10"/>
  <c r="M1892" i="10"/>
  <c r="L1892" i="10"/>
  <c r="K1892" i="10"/>
  <c r="N1891" i="10"/>
  <c r="M1891" i="10"/>
  <c r="L1891" i="10"/>
  <c r="K1891" i="10"/>
  <c r="N1890" i="10"/>
  <c r="M1890" i="10"/>
  <c r="L1890" i="10"/>
  <c r="K1890" i="10"/>
  <c r="N1889" i="10"/>
  <c r="M1889" i="10"/>
  <c r="L1889" i="10"/>
  <c r="K1889" i="10"/>
  <c r="N1888" i="10"/>
  <c r="M1888" i="10"/>
  <c r="L1888" i="10"/>
  <c r="K1888" i="10"/>
  <c r="N1887" i="10"/>
  <c r="M1887" i="10"/>
  <c r="L1887" i="10"/>
  <c r="K1887" i="10"/>
  <c r="N1886" i="10"/>
  <c r="M1886" i="10"/>
  <c r="L1886" i="10"/>
  <c r="K1886" i="10"/>
  <c r="N1885" i="10"/>
  <c r="M1885" i="10"/>
  <c r="L1885" i="10"/>
  <c r="K1885" i="10"/>
  <c r="N1884" i="10"/>
  <c r="M1884" i="10"/>
  <c r="L1884" i="10"/>
  <c r="K1884" i="10"/>
  <c r="N1883" i="10"/>
  <c r="M1883" i="10"/>
  <c r="L1883" i="10"/>
  <c r="K1883" i="10"/>
  <c r="N1882" i="10"/>
  <c r="M1882" i="10"/>
  <c r="L1882" i="10"/>
  <c r="K1882" i="10"/>
  <c r="N1881" i="10"/>
  <c r="M1881" i="10"/>
  <c r="L1881" i="10"/>
  <c r="K1881" i="10"/>
  <c r="N1880" i="10"/>
  <c r="M1880" i="10"/>
  <c r="L1880" i="10"/>
  <c r="K1880" i="10"/>
  <c r="N1879" i="10"/>
  <c r="M1879" i="10"/>
  <c r="L1879" i="10"/>
  <c r="K1879" i="10"/>
  <c r="N1878" i="10"/>
  <c r="M1878" i="10"/>
  <c r="L1878" i="10"/>
  <c r="K1878" i="10"/>
  <c r="N1877" i="10"/>
  <c r="M1877" i="10"/>
  <c r="L1877" i="10"/>
  <c r="K1877" i="10"/>
  <c r="N1876" i="10"/>
  <c r="M1876" i="10"/>
  <c r="L1876" i="10"/>
  <c r="K1876" i="10"/>
  <c r="N1875" i="10"/>
  <c r="M1875" i="10"/>
  <c r="L1875" i="10"/>
  <c r="K1875" i="10"/>
  <c r="N1874" i="10"/>
  <c r="M1874" i="10"/>
  <c r="L1874" i="10"/>
  <c r="K1874" i="10"/>
  <c r="N1873" i="10"/>
  <c r="M1873" i="10"/>
  <c r="L1873" i="10"/>
  <c r="K1873" i="10"/>
  <c r="N1872" i="10"/>
  <c r="M1872" i="10"/>
  <c r="L1872" i="10"/>
  <c r="K1872" i="10"/>
  <c r="N1871" i="10"/>
  <c r="M1871" i="10"/>
  <c r="L1871" i="10"/>
  <c r="K1871" i="10"/>
  <c r="N1870" i="10"/>
  <c r="M1870" i="10"/>
  <c r="L1870" i="10"/>
  <c r="K1870" i="10"/>
  <c r="N1869" i="10"/>
  <c r="M1869" i="10"/>
  <c r="L1869" i="10"/>
  <c r="K1869" i="10"/>
  <c r="N1868" i="10"/>
  <c r="M1868" i="10"/>
  <c r="L1868" i="10"/>
  <c r="K1868" i="10"/>
  <c r="N1867" i="10"/>
  <c r="M1867" i="10"/>
  <c r="L1867" i="10"/>
  <c r="K1867" i="10"/>
  <c r="N1866" i="10"/>
  <c r="M1866" i="10"/>
  <c r="L1866" i="10"/>
  <c r="K1866" i="10"/>
  <c r="N1865" i="10"/>
  <c r="M1865" i="10"/>
  <c r="L1865" i="10"/>
  <c r="K1865" i="10"/>
  <c r="N1864" i="10"/>
  <c r="M1864" i="10"/>
  <c r="L1864" i="10"/>
  <c r="K1864" i="10"/>
  <c r="N1863" i="10"/>
  <c r="M1863" i="10"/>
  <c r="L1863" i="10"/>
  <c r="K1863" i="10"/>
  <c r="N1862" i="10"/>
  <c r="M1862" i="10"/>
  <c r="L1862" i="10"/>
  <c r="K1862" i="10"/>
  <c r="N1861" i="10"/>
  <c r="M1861" i="10"/>
  <c r="L1861" i="10"/>
  <c r="K1861" i="10"/>
  <c r="N1860" i="10"/>
  <c r="M1860" i="10"/>
  <c r="L1860" i="10"/>
  <c r="K1860" i="10"/>
  <c r="N1859" i="10"/>
  <c r="M1859" i="10"/>
  <c r="L1859" i="10"/>
  <c r="K1859" i="10"/>
  <c r="N1858" i="10"/>
  <c r="M1858" i="10"/>
  <c r="L1858" i="10"/>
  <c r="K1858" i="10"/>
  <c r="N1857" i="10"/>
  <c r="M1857" i="10"/>
  <c r="L1857" i="10"/>
  <c r="K1857" i="10"/>
  <c r="N1856" i="10"/>
  <c r="M1856" i="10"/>
  <c r="L1856" i="10"/>
  <c r="K1856" i="10"/>
  <c r="N1855" i="10"/>
  <c r="M1855" i="10"/>
  <c r="L1855" i="10"/>
  <c r="K1855" i="10"/>
  <c r="N1854" i="10"/>
  <c r="M1854" i="10"/>
  <c r="L1854" i="10"/>
  <c r="K1854" i="10"/>
  <c r="N1853" i="10"/>
  <c r="M1853" i="10"/>
  <c r="L1853" i="10"/>
  <c r="K1853" i="10"/>
  <c r="N1852" i="10"/>
  <c r="M1852" i="10"/>
  <c r="L1852" i="10"/>
  <c r="K1852" i="10"/>
  <c r="N1851" i="10"/>
  <c r="M1851" i="10"/>
  <c r="L1851" i="10"/>
  <c r="K1851" i="10"/>
  <c r="N1850" i="10"/>
  <c r="M1850" i="10"/>
  <c r="L1850" i="10"/>
  <c r="K1850" i="10"/>
  <c r="N1849" i="10"/>
  <c r="M1849" i="10"/>
  <c r="L1849" i="10"/>
  <c r="K1849" i="10"/>
  <c r="N1848" i="10"/>
  <c r="M1848" i="10"/>
  <c r="L1848" i="10"/>
  <c r="K1848" i="10"/>
  <c r="N1847" i="10"/>
  <c r="M1847" i="10"/>
  <c r="L1847" i="10"/>
  <c r="K1847" i="10"/>
  <c r="N1846" i="10"/>
  <c r="M1846" i="10"/>
  <c r="L1846" i="10"/>
  <c r="K1846" i="10"/>
  <c r="N1845" i="10"/>
  <c r="M1845" i="10"/>
  <c r="L1845" i="10"/>
  <c r="K1845" i="10"/>
  <c r="N1844" i="10"/>
  <c r="M1844" i="10"/>
  <c r="L1844" i="10"/>
  <c r="K1844" i="10"/>
  <c r="N1843" i="10"/>
  <c r="M1843" i="10"/>
  <c r="L1843" i="10"/>
  <c r="K1843" i="10"/>
  <c r="N1842" i="10"/>
  <c r="M1842" i="10"/>
  <c r="L1842" i="10"/>
  <c r="K1842" i="10"/>
  <c r="N1841" i="10"/>
  <c r="M1841" i="10"/>
  <c r="L1841" i="10"/>
  <c r="K1841" i="10"/>
  <c r="N1840" i="10"/>
  <c r="M1840" i="10"/>
  <c r="L1840" i="10"/>
  <c r="K1840" i="10"/>
  <c r="N1839" i="10"/>
  <c r="M1839" i="10"/>
  <c r="L1839" i="10"/>
  <c r="K1839" i="10"/>
  <c r="N1838" i="10"/>
  <c r="M1838" i="10"/>
  <c r="L1838" i="10"/>
  <c r="K1838" i="10"/>
  <c r="N1837" i="10"/>
  <c r="M1837" i="10"/>
  <c r="L1837" i="10"/>
  <c r="K1837" i="10"/>
  <c r="N1836" i="10"/>
  <c r="M1836" i="10"/>
  <c r="L1836" i="10"/>
  <c r="K1836" i="10"/>
  <c r="N1835" i="10"/>
  <c r="M1835" i="10"/>
  <c r="L1835" i="10"/>
  <c r="K1835" i="10"/>
  <c r="N1834" i="10"/>
  <c r="M1834" i="10"/>
  <c r="L1834" i="10"/>
  <c r="K1834" i="10"/>
  <c r="N1833" i="10"/>
  <c r="M1833" i="10"/>
  <c r="L1833" i="10"/>
  <c r="K1833" i="10"/>
  <c r="N1832" i="10"/>
  <c r="M1832" i="10"/>
  <c r="L1832" i="10"/>
  <c r="K1832" i="10"/>
  <c r="N1831" i="10"/>
  <c r="M1831" i="10"/>
  <c r="L1831" i="10"/>
  <c r="K1831" i="10"/>
  <c r="N1830" i="10"/>
  <c r="M1830" i="10"/>
  <c r="L1830" i="10"/>
  <c r="K1830" i="10"/>
  <c r="N1829" i="10"/>
  <c r="M1829" i="10"/>
  <c r="L1829" i="10"/>
  <c r="K1829" i="10"/>
  <c r="N1828" i="10"/>
  <c r="M1828" i="10"/>
  <c r="L1828" i="10"/>
  <c r="K1828" i="10"/>
  <c r="N1827" i="10"/>
  <c r="M1827" i="10"/>
  <c r="L1827" i="10"/>
  <c r="K1827" i="10"/>
  <c r="N1826" i="10"/>
  <c r="M1826" i="10"/>
  <c r="L1826" i="10"/>
  <c r="K1826" i="10"/>
  <c r="N1825" i="10"/>
  <c r="M1825" i="10"/>
  <c r="L1825" i="10"/>
  <c r="K1825" i="10"/>
  <c r="N1824" i="10"/>
  <c r="M1824" i="10"/>
  <c r="L1824" i="10"/>
  <c r="K1824" i="10"/>
  <c r="N1823" i="10"/>
  <c r="M1823" i="10"/>
  <c r="L1823" i="10"/>
  <c r="K1823" i="10"/>
  <c r="N1822" i="10"/>
  <c r="M1822" i="10"/>
  <c r="L1822" i="10"/>
  <c r="K1822" i="10"/>
  <c r="N1821" i="10"/>
  <c r="M1821" i="10"/>
  <c r="L1821" i="10"/>
  <c r="K1821" i="10"/>
  <c r="N1820" i="10"/>
  <c r="M1820" i="10"/>
  <c r="L1820" i="10"/>
  <c r="K1820" i="10"/>
  <c r="N1819" i="10"/>
  <c r="M1819" i="10"/>
  <c r="L1819" i="10"/>
  <c r="K1819" i="10"/>
  <c r="N1818" i="10"/>
  <c r="M1818" i="10"/>
  <c r="L1818" i="10"/>
  <c r="K1818" i="10"/>
  <c r="N1817" i="10"/>
  <c r="M1817" i="10"/>
  <c r="L1817" i="10"/>
  <c r="K1817" i="10"/>
  <c r="N1816" i="10"/>
  <c r="M1816" i="10"/>
  <c r="L1816" i="10"/>
  <c r="K1816" i="10"/>
  <c r="N1815" i="10"/>
  <c r="M1815" i="10"/>
  <c r="L1815" i="10"/>
  <c r="K1815" i="10"/>
  <c r="N1814" i="10"/>
  <c r="M1814" i="10"/>
  <c r="L1814" i="10"/>
  <c r="K1814" i="10"/>
  <c r="N1813" i="10"/>
  <c r="M1813" i="10"/>
  <c r="L1813" i="10"/>
  <c r="K1813" i="10"/>
  <c r="N1812" i="10"/>
  <c r="M1812" i="10"/>
  <c r="L1812" i="10"/>
  <c r="K1812" i="10"/>
  <c r="N1811" i="10"/>
  <c r="M1811" i="10"/>
  <c r="L1811" i="10"/>
  <c r="K1811" i="10"/>
  <c r="N1810" i="10"/>
  <c r="M1810" i="10"/>
  <c r="L1810" i="10"/>
  <c r="K1810" i="10"/>
  <c r="N1809" i="10"/>
  <c r="M1809" i="10"/>
  <c r="L1809" i="10"/>
  <c r="K1809" i="10"/>
  <c r="N1808" i="10"/>
  <c r="M1808" i="10"/>
  <c r="L1808" i="10"/>
  <c r="K1808" i="10"/>
  <c r="N1807" i="10"/>
  <c r="M1807" i="10"/>
  <c r="L1807" i="10"/>
  <c r="K1807" i="10"/>
  <c r="N1806" i="10"/>
  <c r="M1806" i="10"/>
  <c r="L1806" i="10"/>
  <c r="K1806" i="10"/>
  <c r="N1805" i="10"/>
  <c r="M1805" i="10"/>
  <c r="L1805" i="10"/>
  <c r="K1805" i="10"/>
  <c r="N1804" i="10"/>
  <c r="M1804" i="10"/>
  <c r="L1804" i="10"/>
  <c r="K1804" i="10"/>
  <c r="N1803" i="10"/>
  <c r="M1803" i="10"/>
  <c r="L1803" i="10"/>
  <c r="K1803" i="10"/>
  <c r="N1802" i="10"/>
  <c r="M1802" i="10"/>
  <c r="L1802" i="10"/>
  <c r="K1802" i="10"/>
  <c r="N1801" i="10"/>
  <c r="M1801" i="10"/>
  <c r="L1801" i="10"/>
  <c r="K1801" i="10"/>
  <c r="N1800" i="10"/>
  <c r="M1800" i="10"/>
  <c r="L1800" i="10"/>
  <c r="K1800" i="10"/>
  <c r="N1799" i="10"/>
  <c r="M1799" i="10"/>
  <c r="L1799" i="10"/>
  <c r="K1799" i="10"/>
  <c r="N1798" i="10"/>
  <c r="M1798" i="10"/>
  <c r="L1798" i="10"/>
  <c r="K1798" i="10"/>
  <c r="N1797" i="10"/>
  <c r="M1797" i="10"/>
  <c r="L1797" i="10"/>
  <c r="K1797" i="10"/>
  <c r="N1796" i="10"/>
  <c r="M1796" i="10"/>
  <c r="L1796" i="10"/>
  <c r="K1796" i="10"/>
  <c r="N1795" i="10"/>
  <c r="M1795" i="10"/>
  <c r="L1795" i="10"/>
  <c r="K1795" i="10"/>
  <c r="N1794" i="10"/>
  <c r="M1794" i="10"/>
  <c r="L1794" i="10"/>
  <c r="K1794" i="10"/>
  <c r="N1793" i="10"/>
  <c r="M1793" i="10"/>
  <c r="L1793" i="10"/>
  <c r="K1793" i="10"/>
  <c r="N1792" i="10"/>
  <c r="M1792" i="10"/>
  <c r="L1792" i="10"/>
  <c r="K1792" i="10"/>
  <c r="N1791" i="10"/>
  <c r="M1791" i="10"/>
  <c r="L1791" i="10"/>
  <c r="K1791" i="10"/>
  <c r="N1790" i="10"/>
  <c r="M1790" i="10"/>
  <c r="L1790" i="10"/>
  <c r="K1790" i="10"/>
  <c r="N1789" i="10"/>
  <c r="M1789" i="10"/>
  <c r="L1789" i="10"/>
  <c r="K1789" i="10"/>
  <c r="N1788" i="10"/>
  <c r="M1788" i="10"/>
  <c r="L1788" i="10"/>
  <c r="K1788" i="10"/>
  <c r="N1787" i="10"/>
  <c r="M1787" i="10"/>
  <c r="L1787" i="10"/>
  <c r="K1787" i="10"/>
  <c r="N1786" i="10"/>
  <c r="M1786" i="10"/>
  <c r="L1786" i="10"/>
  <c r="K1786" i="10"/>
  <c r="N1785" i="10"/>
  <c r="M1785" i="10"/>
  <c r="L1785" i="10"/>
  <c r="K1785" i="10"/>
  <c r="N1784" i="10"/>
  <c r="M1784" i="10"/>
  <c r="L1784" i="10"/>
  <c r="K1784" i="10"/>
  <c r="N1783" i="10"/>
  <c r="M1783" i="10"/>
  <c r="L1783" i="10"/>
  <c r="K1783" i="10"/>
  <c r="N1782" i="10"/>
  <c r="M1782" i="10"/>
  <c r="L1782" i="10"/>
  <c r="K1782" i="10"/>
  <c r="N1781" i="10"/>
  <c r="M1781" i="10"/>
  <c r="L1781" i="10"/>
  <c r="K1781" i="10"/>
  <c r="N1780" i="10"/>
  <c r="M1780" i="10"/>
  <c r="L1780" i="10"/>
  <c r="K1780" i="10"/>
  <c r="N1779" i="10"/>
  <c r="M1779" i="10"/>
  <c r="L1779" i="10"/>
  <c r="K1779" i="10"/>
  <c r="N1778" i="10"/>
  <c r="M1778" i="10"/>
  <c r="L1778" i="10"/>
  <c r="K1778" i="10"/>
  <c r="N1777" i="10"/>
  <c r="M1777" i="10"/>
  <c r="L1777" i="10"/>
  <c r="K1777" i="10"/>
  <c r="N1776" i="10"/>
  <c r="M1776" i="10"/>
  <c r="L1776" i="10"/>
  <c r="K1776" i="10"/>
  <c r="N1775" i="10"/>
  <c r="M1775" i="10"/>
  <c r="L1775" i="10"/>
  <c r="K1775" i="10"/>
  <c r="N1774" i="10"/>
  <c r="M1774" i="10"/>
  <c r="L1774" i="10"/>
  <c r="K1774" i="10"/>
  <c r="N1773" i="10"/>
  <c r="M1773" i="10"/>
  <c r="L1773" i="10"/>
  <c r="K1773" i="10"/>
  <c r="N1772" i="10"/>
  <c r="M1772" i="10"/>
  <c r="L1772" i="10"/>
  <c r="K1772" i="10"/>
  <c r="N1771" i="10"/>
  <c r="M1771" i="10"/>
  <c r="L1771" i="10"/>
  <c r="K1771" i="10"/>
  <c r="N1770" i="10"/>
  <c r="M1770" i="10"/>
  <c r="L1770" i="10"/>
  <c r="K1770" i="10"/>
  <c r="N1769" i="10"/>
  <c r="M1769" i="10"/>
  <c r="L1769" i="10"/>
  <c r="K1769" i="10"/>
  <c r="N1768" i="10"/>
  <c r="M1768" i="10"/>
  <c r="L1768" i="10"/>
  <c r="K1768" i="10"/>
  <c r="N1767" i="10"/>
  <c r="M1767" i="10"/>
  <c r="L1767" i="10"/>
  <c r="K1767" i="10"/>
  <c r="N1766" i="10"/>
  <c r="M1766" i="10"/>
  <c r="L1766" i="10"/>
  <c r="K1766" i="10"/>
  <c r="N1765" i="10"/>
  <c r="M1765" i="10"/>
  <c r="L1765" i="10"/>
  <c r="K1765" i="10"/>
  <c r="N1764" i="10"/>
  <c r="M1764" i="10"/>
  <c r="L1764" i="10"/>
  <c r="K1764" i="10"/>
  <c r="N1763" i="10"/>
  <c r="M1763" i="10"/>
  <c r="L1763" i="10"/>
  <c r="K1763" i="10"/>
  <c r="N1762" i="10"/>
  <c r="M1762" i="10"/>
  <c r="L1762" i="10"/>
  <c r="K1762" i="10"/>
  <c r="N1761" i="10"/>
  <c r="M1761" i="10"/>
  <c r="L1761" i="10"/>
  <c r="K1761" i="10"/>
  <c r="N1760" i="10"/>
  <c r="M1760" i="10"/>
  <c r="L1760" i="10"/>
  <c r="K1760" i="10"/>
  <c r="N1759" i="10"/>
  <c r="M1759" i="10"/>
  <c r="L1759" i="10"/>
  <c r="K1759" i="10"/>
  <c r="N1758" i="10"/>
  <c r="M1758" i="10"/>
  <c r="L1758" i="10"/>
  <c r="K1758" i="10"/>
  <c r="N1757" i="10"/>
  <c r="M1757" i="10"/>
  <c r="L1757" i="10"/>
  <c r="K1757" i="10"/>
  <c r="N1756" i="10"/>
  <c r="M1756" i="10"/>
  <c r="L1756" i="10"/>
  <c r="K1756" i="10"/>
  <c r="N1755" i="10"/>
  <c r="M1755" i="10"/>
  <c r="L1755" i="10"/>
  <c r="K1755" i="10"/>
  <c r="N1754" i="10"/>
  <c r="M1754" i="10"/>
  <c r="L1754" i="10"/>
  <c r="K1754" i="10"/>
  <c r="N1753" i="10"/>
  <c r="M1753" i="10"/>
  <c r="L1753" i="10"/>
  <c r="K1753" i="10"/>
  <c r="N1752" i="10"/>
  <c r="M1752" i="10"/>
  <c r="L1752" i="10"/>
  <c r="K1752" i="10"/>
  <c r="N1751" i="10"/>
  <c r="M1751" i="10"/>
  <c r="L1751" i="10"/>
  <c r="K1751" i="10"/>
  <c r="N1750" i="10"/>
  <c r="M1750" i="10"/>
  <c r="L1750" i="10"/>
  <c r="K1750" i="10"/>
  <c r="N1749" i="10"/>
  <c r="M1749" i="10"/>
  <c r="L1749" i="10"/>
  <c r="K1749" i="10"/>
  <c r="N1748" i="10"/>
  <c r="M1748" i="10"/>
  <c r="L1748" i="10"/>
  <c r="K1748" i="10"/>
  <c r="N1747" i="10"/>
  <c r="M1747" i="10"/>
  <c r="L1747" i="10"/>
  <c r="K1747" i="10"/>
  <c r="N1746" i="10"/>
  <c r="M1746" i="10"/>
  <c r="L1746" i="10"/>
  <c r="K1746" i="10"/>
  <c r="N1745" i="10"/>
  <c r="M1745" i="10"/>
  <c r="L1745" i="10"/>
  <c r="K1745" i="10"/>
  <c r="N1744" i="10"/>
  <c r="M1744" i="10"/>
  <c r="L1744" i="10"/>
  <c r="K1744" i="10"/>
  <c r="N1743" i="10"/>
  <c r="M1743" i="10"/>
  <c r="L1743" i="10"/>
  <c r="K1743" i="10"/>
  <c r="N1742" i="10"/>
  <c r="M1742" i="10"/>
  <c r="L1742" i="10"/>
  <c r="K1742" i="10"/>
  <c r="N1741" i="10"/>
  <c r="M1741" i="10"/>
  <c r="L1741" i="10"/>
  <c r="K1741" i="10"/>
  <c r="N1740" i="10"/>
  <c r="M1740" i="10"/>
  <c r="L1740" i="10"/>
  <c r="K1740" i="10"/>
  <c r="N1739" i="10"/>
  <c r="M1739" i="10"/>
  <c r="L1739" i="10"/>
  <c r="K1739" i="10"/>
  <c r="N1738" i="10"/>
  <c r="M1738" i="10"/>
  <c r="L1738" i="10"/>
  <c r="K1738" i="10"/>
  <c r="N1737" i="10"/>
  <c r="M1737" i="10"/>
  <c r="L1737" i="10"/>
  <c r="K1737" i="10"/>
  <c r="N1736" i="10"/>
  <c r="M1736" i="10"/>
  <c r="L1736" i="10"/>
  <c r="K1736" i="10"/>
  <c r="N1735" i="10"/>
  <c r="M1735" i="10"/>
  <c r="L1735" i="10"/>
  <c r="K1735" i="10"/>
  <c r="N1734" i="10"/>
  <c r="M1734" i="10"/>
  <c r="L1734" i="10"/>
  <c r="K1734" i="10"/>
  <c r="N1733" i="10"/>
  <c r="M1733" i="10"/>
  <c r="L1733" i="10"/>
  <c r="K1733" i="10"/>
  <c r="N1732" i="10"/>
  <c r="M1732" i="10"/>
  <c r="L1732" i="10"/>
  <c r="K1732" i="10"/>
  <c r="N1731" i="10"/>
  <c r="M1731" i="10"/>
  <c r="L1731" i="10"/>
  <c r="K1731" i="10"/>
  <c r="N1730" i="10"/>
  <c r="M1730" i="10"/>
  <c r="L1730" i="10"/>
  <c r="K1730" i="10"/>
  <c r="N1729" i="10"/>
  <c r="M1729" i="10"/>
  <c r="L1729" i="10"/>
  <c r="K1729" i="10"/>
  <c r="N1728" i="10"/>
  <c r="M1728" i="10"/>
  <c r="L1728" i="10"/>
  <c r="K1728" i="10"/>
  <c r="N1727" i="10"/>
  <c r="M1727" i="10"/>
  <c r="L1727" i="10"/>
  <c r="K1727" i="10"/>
  <c r="N1726" i="10"/>
  <c r="M1726" i="10"/>
  <c r="L1726" i="10"/>
  <c r="K1726" i="10"/>
  <c r="N1725" i="10"/>
  <c r="M1725" i="10"/>
  <c r="L1725" i="10"/>
  <c r="K1725" i="10"/>
  <c r="N1724" i="10"/>
  <c r="M1724" i="10"/>
  <c r="L1724" i="10"/>
  <c r="K1724" i="10"/>
  <c r="N1723" i="10"/>
  <c r="M1723" i="10"/>
  <c r="L1723" i="10"/>
  <c r="K1723" i="10"/>
  <c r="N1722" i="10"/>
  <c r="M1722" i="10"/>
  <c r="L1722" i="10"/>
  <c r="K1722" i="10"/>
  <c r="N1721" i="10"/>
  <c r="M1721" i="10"/>
  <c r="L1721" i="10"/>
  <c r="K1721" i="10"/>
  <c r="N1720" i="10"/>
  <c r="M1720" i="10"/>
  <c r="L1720" i="10"/>
  <c r="K1720" i="10"/>
  <c r="N1719" i="10"/>
  <c r="M1719" i="10"/>
  <c r="L1719" i="10"/>
  <c r="K1719" i="10"/>
  <c r="N1718" i="10"/>
  <c r="M1718" i="10"/>
  <c r="L1718" i="10"/>
  <c r="K1718" i="10"/>
  <c r="N1717" i="10"/>
  <c r="M1717" i="10"/>
  <c r="L1717" i="10"/>
  <c r="K1717" i="10"/>
  <c r="N1716" i="10"/>
  <c r="M1716" i="10"/>
  <c r="L1716" i="10"/>
  <c r="K1716" i="10"/>
  <c r="N1715" i="10"/>
  <c r="M1715" i="10"/>
  <c r="L1715" i="10"/>
  <c r="K1715" i="10"/>
  <c r="N1714" i="10"/>
  <c r="M1714" i="10"/>
  <c r="L1714" i="10"/>
  <c r="K1714" i="10"/>
  <c r="N1713" i="10"/>
  <c r="M1713" i="10"/>
  <c r="L1713" i="10"/>
  <c r="K1713" i="10"/>
  <c r="N1712" i="10"/>
  <c r="M1712" i="10"/>
  <c r="L1712" i="10"/>
  <c r="K1712" i="10"/>
  <c r="N1711" i="10"/>
  <c r="M1711" i="10"/>
  <c r="L1711" i="10"/>
  <c r="K1711" i="10"/>
  <c r="N1710" i="10"/>
  <c r="M1710" i="10"/>
  <c r="L1710" i="10"/>
  <c r="K1710" i="10"/>
  <c r="N1709" i="10"/>
  <c r="M1709" i="10"/>
  <c r="L1709" i="10"/>
  <c r="K1709" i="10"/>
  <c r="N1708" i="10"/>
  <c r="M1708" i="10"/>
  <c r="L1708" i="10"/>
  <c r="K1708" i="10"/>
  <c r="N1707" i="10"/>
  <c r="M1707" i="10"/>
  <c r="L1707" i="10"/>
  <c r="K1707" i="10"/>
  <c r="N1706" i="10"/>
  <c r="M1706" i="10"/>
  <c r="L1706" i="10"/>
  <c r="K1706" i="10"/>
  <c r="N1705" i="10"/>
  <c r="M1705" i="10"/>
  <c r="L1705" i="10"/>
  <c r="K1705" i="10"/>
  <c r="N1704" i="10"/>
  <c r="M1704" i="10"/>
  <c r="L1704" i="10"/>
  <c r="K1704" i="10"/>
  <c r="N1703" i="10"/>
  <c r="M1703" i="10"/>
  <c r="L1703" i="10"/>
  <c r="K1703" i="10"/>
  <c r="N1702" i="10"/>
  <c r="M1702" i="10"/>
  <c r="L1702" i="10"/>
  <c r="K1702" i="10"/>
  <c r="N1701" i="10"/>
  <c r="M1701" i="10"/>
  <c r="L1701" i="10"/>
  <c r="K1701" i="10"/>
  <c r="N1700" i="10"/>
  <c r="M1700" i="10"/>
  <c r="L1700" i="10"/>
  <c r="K1700" i="10"/>
  <c r="N1699" i="10"/>
  <c r="M1699" i="10"/>
  <c r="L1699" i="10"/>
  <c r="K1699" i="10"/>
  <c r="N1698" i="10"/>
  <c r="M1698" i="10"/>
  <c r="L1698" i="10"/>
  <c r="K1698" i="10"/>
  <c r="N1697" i="10"/>
  <c r="M1697" i="10"/>
  <c r="L1697" i="10"/>
  <c r="K1697" i="10"/>
  <c r="N1696" i="10"/>
  <c r="M1696" i="10"/>
  <c r="L1696" i="10"/>
  <c r="K1696" i="10"/>
  <c r="N1695" i="10"/>
  <c r="M1695" i="10"/>
  <c r="L1695" i="10"/>
  <c r="K1695" i="10"/>
  <c r="N1694" i="10"/>
  <c r="M1694" i="10"/>
  <c r="L1694" i="10"/>
  <c r="K1694" i="10"/>
  <c r="N1693" i="10"/>
  <c r="M1693" i="10"/>
  <c r="L1693" i="10"/>
  <c r="K1693" i="10"/>
  <c r="N1692" i="10"/>
  <c r="M1692" i="10"/>
  <c r="L1692" i="10"/>
  <c r="K1692" i="10"/>
  <c r="N1691" i="10"/>
  <c r="M1691" i="10"/>
  <c r="L1691" i="10"/>
  <c r="K1691" i="10"/>
  <c r="N1690" i="10"/>
  <c r="M1690" i="10"/>
  <c r="L1690" i="10"/>
  <c r="K1690" i="10"/>
  <c r="N1689" i="10"/>
  <c r="M1689" i="10"/>
  <c r="L1689" i="10"/>
  <c r="K1689" i="10"/>
  <c r="N1688" i="10"/>
  <c r="M1688" i="10"/>
  <c r="L1688" i="10"/>
  <c r="K1688" i="10"/>
  <c r="N1687" i="10"/>
  <c r="M1687" i="10"/>
  <c r="L1687" i="10"/>
  <c r="K1687" i="10"/>
  <c r="N1686" i="10"/>
  <c r="M1686" i="10"/>
  <c r="L1686" i="10"/>
  <c r="K1686" i="10"/>
  <c r="N1685" i="10"/>
  <c r="M1685" i="10"/>
  <c r="L1685" i="10"/>
  <c r="K1685" i="10"/>
  <c r="N1684" i="10"/>
  <c r="M1684" i="10"/>
  <c r="L1684" i="10"/>
  <c r="K1684" i="10"/>
  <c r="N1683" i="10"/>
  <c r="M1683" i="10"/>
  <c r="L1683" i="10"/>
  <c r="K1683" i="10"/>
  <c r="N1682" i="10"/>
  <c r="M1682" i="10"/>
  <c r="L1682" i="10"/>
  <c r="K1682" i="10"/>
  <c r="N1681" i="10"/>
  <c r="M1681" i="10"/>
  <c r="L1681" i="10"/>
  <c r="K1681" i="10"/>
  <c r="N1680" i="10"/>
  <c r="M1680" i="10"/>
  <c r="L1680" i="10"/>
  <c r="K1680" i="10"/>
  <c r="N1679" i="10"/>
  <c r="M1679" i="10"/>
  <c r="L1679" i="10"/>
  <c r="K1679" i="10"/>
  <c r="N1678" i="10"/>
  <c r="M1678" i="10"/>
  <c r="L1678" i="10"/>
  <c r="K1678" i="10"/>
  <c r="N1677" i="10"/>
  <c r="M1677" i="10"/>
  <c r="L1677" i="10"/>
  <c r="K1677" i="10"/>
  <c r="N1676" i="10"/>
  <c r="M1676" i="10"/>
  <c r="L1676" i="10"/>
  <c r="K1676" i="10"/>
  <c r="N1675" i="10"/>
  <c r="M1675" i="10"/>
  <c r="L1675" i="10"/>
  <c r="K1675" i="10"/>
  <c r="N1674" i="10"/>
  <c r="M1674" i="10"/>
  <c r="L1674" i="10"/>
  <c r="K1674" i="10"/>
  <c r="N1673" i="10"/>
  <c r="M1673" i="10"/>
  <c r="L1673" i="10"/>
  <c r="K1673" i="10"/>
  <c r="N1672" i="10"/>
  <c r="M1672" i="10"/>
  <c r="L1672" i="10"/>
  <c r="K1672" i="10"/>
  <c r="N1671" i="10"/>
  <c r="M1671" i="10"/>
  <c r="L1671" i="10"/>
  <c r="K1671" i="10"/>
  <c r="N1670" i="10"/>
  <c r="M1670" i="10"/>
  <c r="L1670" i="10"/>
  <c r="K1670" i="10"/>
  <c r="N1669" i="10"/>
  <c r="M1669" i="10"/>
  <c r="L1669" i="10"/>
  <c r="K1669" i="10"/>
  <c r="N1668" i="10"/>
  <c r="M1668" i="10"/>
  <c r="L1668" i="10"/>
  <c r="K1668" i="10"/>
  <c r="N1667" i="10"/>
  <c r="M1667" i="10"/>
  <c r="L1667" i="10"/>
  <c r="K1667" i="10"/>
  <c r="N1666" i="10"/>
  <c r="M1666" i="10"/>
  <c r="L1666" i="10"/>
  <c r="K1666" i="10"/>
  <c r="N1665" i="10"/>
  <c r="M1665" i="10"/>
  <c r="L1665" i="10"/>
  <c r="K1665" i="10"/>
  <c r="N1664" i="10"/>
  <c r="M1664" i="10"/>
  <c r="L1664" i="10"/>
  <c r="K1664" i="10"/>
  <c r="N1663" i="10"/>
  <c r="M1663" i="10"/>
  <c r="L1663" i="10"/>
  <c r="K1663" i="10"/>
  <c r="N1662" i="10"/>
  <c r="M1662" i="10"/>
  <c r="L1662" i="10"/>
  <c r="K1662" i="10"/>
  <c r="N1661" i="10"/>
  <c r="M1661" i="10"/>
  <c r="L1661" i="10"/>
  <c r="K1661" i="10"/>
  <c r="N1660" i="10"/>
  <c r="M1660" i="10"/>
  <c r="L1660" i="10"/>
  <c r="K1660" i="10"/>
  <c r="N1659" i="10"/>
  <c r="M1659" i="10"/>
  <c r="L1659" i="10"/>
  <c r="K1659" i="10"/>
  <c r="N1658" i="10"/>
  <c r="M1658" i="10"/>
  <c r="L1658" i="10"/>
  <c r="K1658" i="10"/>
  <c r="N1657" i="10"/>
  <c r="M1657" i="10"/>
  <c r="L1657" i="10"/>
  <c r="K1657" i="10"/>
  <c r="N1656" i="10"/>
  <c r="M1656" i="10"/>
  <c r="L1656" i="10"/>
  <c r="K1656" i="10"/>
  <c r="N1655" i="10"/>
  <c r="M1655" i="10"/>
  <c r="L1655" i="10"/>
  <c r="K1655" i="10"/>
  <c r="N1654" i="10"/>
  <c r="M1654" i="10"/>
  <c r="L1654" i="10"/>
  <c r="K1654" i="10"/>
  <c r="N1653" i="10"/>
  <c r="M1653" i="10"/>
  <c r="L1653" i="10"/>
  <c r="K1653" i="10"/>
  <c r="N1652" i="10"/>
  <c r="M1652" i="10"/>
  <c r="L1652" i="10"/>
  <c r="K1652" i="10"/>
  <c r="N1651" i="10"/>
  <c r="M1651" i="10"/>
  <c r="L1651" i="10"/>
  <c r="K1651" i="10"/>
  <c r="N1650" i="10"/>
  <c r="M1650" i="10"/>
  <c r="L1650" i="10"/>
  <c r="K1650" i="10"/>
  <c r="N1649" i="10"/>
  <c r="M1649" i="10"/>
  <c r="L1649" i="10"/>
  <c r="K1649" i="10"/>
  <c r="N1648" i="10"/>
  <c r="M1648" i="10"/>
  <c r="L1648" i="10"/>
  <c r="K1648" i="10"/>
  <c r="N1647" i="10"/>
  <c r="M1647" i="10"/>
  <c r="L1647" i="10"/>
  <c r="K1647" i="10"/>
  <c r="N1646" i="10"/>
  <c r="M1646" i="10"/>
  <c r="L1646" i="10"/>
  <c r="K1646" i="10"/>
  <c r="N1645" i="10"/>
  <c r="M1645" i="10"/>
  <c r="L1645" i="10"/>
  <c r="K1645" i="10"/>
  <c r="N1644" i="10"/>
  <c r="M1644" i="10"/>
  <c r="L1644" i="10"/>
  <c r="K1644" i="10"/>
  <c r="N1643" i="10"/>
  <c r="M1643" i="10"/>
  <c r="L1643" i="10"/>
  <c r="K1643" i="10"/>
  <c r="N1642" i="10"/>
  <c r="M1642" i="10"/>
  <c r="L1642" i="10"/>
  <c r="K1642" i="10"/>
  <c r="N1641" i="10"/>
  <c r="M1641" i="10"/>
  <c r="L1641" i="10"/>
  <c r="K1641" i="10"/>
  <c r="N1640" i="10"/>
  <c r="M1640" i="10"/>
  <c r="L1640" i="10"/>
  <c r="K1640" i="10"/>
  <c r="N1639" i="10"/>
  <c r="M1639" i="10"/>
  <c r="L1639" i="10"/>
  <c r="K1639" i="10"/>
  <c r="N1638" i="10"/>
  <c r="M1638" i="10"/>
  <c r="L1638" i="10"/>
  <c r="K1638" i="10"/>
  <c r="N1637" i="10"/>
  <c r="M1637" i="10"/>
  <c r="L1637" i="10"/>
  <c r="K1637" i="10"/>
  <c r="N1636" i="10"/>
  <c r="M1636" i="10"/>
  <c r="L1636" i="10"/>
  <c r="K1636" i="10"/>
  <c r="N1635" i="10"/>
  <c r="M1635" i="10"/>
  <c r="L1635" i="10"/>
  <c r="K1635" i="10"/>
  <c r="N1634" i="10"/>
  <c r="M1634" i="10"/>
  <c r="L1634" i="10"/>
  <c r="K1634" i="10"/>
  <c r="N1633" i="10"/>
  <c r="M1633" i="10"/>
  <c r="L1633" i="10"/>
  <c r="K1633" i="10"/>
  <c r="N1632" i="10"/>
  <c r="M1632" i="10"/>
  <c r="L1632" i="10"/>
  <c r="K1632" i="10"/>
  <c r="N1631" i="10"/>
  <c r="M1631" i="10"/>
  <c r="L1631" i="10"/>
  <c r="K1631" i="10"/>
  <c r="N1630" i="10"/>
  <c r="M1630" i="10"/>
  <c r="L1630" i="10"/>
  <c r="K1630" i="10"/>
  <c r="N1629" i="10"/>
  <c r="M1629" i="10"/>
  <c r="L1629" i="10"/>
  <c r="K1629" i="10"/>
  <c r="N1628" i="10"/>
  <c r="M1628" i="10"/>
  <c r="L1628" i="10"/>
  <c r="K1628" i="10"/>
  <c r="N1627" i="10"/>
  <c r="M1627" i="10"/>
  <c r="L1627" i="10"/>
  <c r="K1627" i="10"/>
  <c r="N1626" i="10"/>
  <c r="M1626" i="10"/>
  <c r="L1626" i="10"/>
  <c r="K1626" i="10"/>
  <c r="N1625" i="10"/>
  <c r="M1625" i="10"/>
  <c r="L1625" i="10"/>
  <c r="K1625" i="10"/>
  <c r="N1624" i="10"/>
  <c r="M1624" i="10"/>
  <c r="L1624" i="10"/>
  <c r="K1624" i="10"/>
  <c r="N1623" i="10"/>
  <c r="M1623" i="10"/>
  <c r="L1623" i="10"/>
  <c r="K1623" i="10"/>
  <c r="N1622" i="10"/>
  <c r="M1622" i="10"/>
  <c r="L1622" i="10"/>
  <c r="K1622" i="10"/>
  <c r="N1621" i="10"/>
  <c r="M1621" i="10"/>
  <c r="L1621" i="10"/>
  <c r="K1621" i="10"/>
  <c r="N1620" i="10"/>
  <c r="M1620" i="10"/>
  <c r="L1620" i="10"/>
  <c r="K1620" i="10"/>
  <c r="N1619" i="10"/>
  <c r="M1619" i="10"/>
  <c r="L1619" i="10"/>
  <c r="K1619" i="10"/>
  <c r="N1618" i="10"/>
  <c r="M1618" i="10"/>
  <c r="L1618" i="10"/>
  <c r="K1618" i="10"/>
  <c r="N1617" i="10"/>
  <c r="M1617" i="10"/>
  <c r="L1617" i="10"/>
  <c r="K1617" i="10"/>
  <c r="N1616" i="10"/>
  <c r="M1616" i="10"/>
  <c r="L1616" i="10"/>
  <c r="K1616" i="10"/>
  <c r="N1615" i="10"/>
  <c r="M1615" i="10"/>
  <c r="L1615" i="10"/>
  <c r="K1615" i="10"/>
  <c r="N1614" i="10"/>
  <c r="M1614" i="10"/>
  <c r="L1614" i="10"/>
  <c r="K1614" i="10"/>
  <c r="N1613" i="10"/>
  <c r="M1613" i="10"/>
  <c r="L1613" i="10"/>
  <c r="K1613" i="10"/>
  <c r="N1612" i="10"/>
  <c r="M1612" i="10"/>
  <c r="L1612" i="10"/>
  <c r="K1612" i="10"/>
  <c r="N1611" i="10"/>
  <c r="M1611" i="10"/>
  <c r="L1611" i="10"/>
  <c r="K1611" i="10"/>
  <c r="N1610" i="10"/>
  <c r="M1610" i="10"/>
  <c r="L1610" i="10"/>
  <c r="K1610" i="10"/>
  <c r="N1609" i="10"/>
  <c r="M1609" i="10"/>
  <c r="L1609" i="10"/>
  <c r="K1609" i="10"/>
  <c r="N1608" i="10"/>
  <c r="M1608" i="10"/>
  <c r="L1608" i="10"/>
  <c r="K1608" i="10"/>
  <c r="N1607" i="10"/>
  <c r="M1607" i="10"/>
  <c r="L1607" i="10"/>
  <c r="K1607" i="10"/>
  <c r="N1606" i="10"/>
  <c r="M1606" i="10"/>
  <c r="L1606" i="10"/>
  <c r="K1606" i="10"/>
  <c r="N1605" i="10"/>
  <c r="M1605" i="10"/>
  <c r="L1605" i="10"/>
  <c r="K1605" i="10"/>
  <c r="N1604" i="10"/>
  <c r="M1604" i="10"/>
  <c r="L1604" i="10"/>
  <c r="K1604" i="10"/>
  <c r="N1603" i="10"/>
  <c r="M1603" i="10"/>
  <c r="L1603" i="10"/>
  <c r="K1603" i="10"/>
  <c r="N1602" i="10"/>
  <c r="M1602" i="10"/>
  <c r="L1602" i="10"/>
  <c r="K1602" i="10"/>
  <c r="N1601" i="10"/>
  <c r="M1601" i="10"/>
  <c r="L1601" i="10"/>
  <c r="K1601" i="10"/>
  <c r="N1600" i="10"/>
  <c r="M1600" i="10"/>
  <c r="L1600" i="10"/>
  <c r="K1600" i="10"/>
  <c r="N1599" i="10"/>
  <c r="M1599" i="10"/>
  <c r="L1599" i="10"/>
  <c r="K1599" i="10"/>
  <c r="N1598" i="10"/>
  <c r="M1598" i="10"/>
  <c r="L1598" i="10"/>
  <c r="K1598" i="10"/>
  <c r="N1597" i="10"/>
  <c r="M1597" i="10"/>
  <c r="L1597" i="10"/>
  <c r="K1597" i="10"/>
  <c r="N1596" i="10"/>
  <c r="M1596" i="10"/>
  <c r="L1596" i="10"/>
  <c r="K1596" i="10"/>
  <c r="N1595" i="10"/>
  <c r="M1595" i="10"/>
  <c r="L1595" i="10"/>
  <c r="K1595" i="10"/>
  <c r="N1594" i="10"/>
  <c r="M1594" i="10"/>
  <c r="L1594" i="10"/>
  <c r="K1594" i="10"/>
  <c r="N1593" i="10"/>
  <c r="M1593" i="10"/>
  <c r="L1593" i="10"/>
  <c r="K1593" i="10"/>
  <c r="N1592" i="10"/>
  <c r="M1592" i="10"/>
  <c r="L1592" i="10"/>
  <c r="K1592" i="10"/>
  <c r="N1591" i="10"/>
  <c r="M1591" i="10"/>
  <c r="L1591" i="10"/>
  <c r="K1591" i="10"/>
  <c r="N1590" i="10"/>
  <c r="M1590" i="10"/>
  <c r="L1590" i="10"/>
  <c r="K1590" i="10"/>
  <c r="N1589" i="10"/>
  <c r="M1589" i="10"/>
  <c r="L1589" i="10"/>
  <c r="K1589" i="10"/>
  <c r="N1588" i="10"/>
  <c r="M1588" i="10"/>
  <c r="L1588" i="10"/>
  <c r="K1588" i="10"/>
  <c r="N1587" i="10"/>
  <c r="M1587" i="10"/>
  <c r="L1587" i="10"/>
  <c r="K1587" i="10"/>
  <c r="N1586" i="10"/>
  <c r="M1586" i="10"/>
  <c r="L1586" i="10"/>
  <c r="K1586" i="10"/>
  <c r="N1585" i="10"/>
  <c r="M1585" i="10"/>
  <c r="L1585" i="10"/>
  <c r="K1585" i="10"/>
  <c r="N1584" i="10"/>
  <c r="M1584" i="10"/>
  <c r="L1584" i="10"/>
  <c r="K1584" i="10"/>
  <c r="N1583" i="10"/>
  <c r="M1583" i="10"/>
  <c r="L1583" i="10"/>
  <c r="K1583" i="10"/>
  <c r="N1582" i="10"/>
  <c r="M1582" i="10"/>
  <c r="L1582" i="10"/>
  <c r="K1582" i="10"/>
  <c r="N1581" i="10"/>
  <c r="M1581" i="10"/>
  <c r="L1581" i="10"/>
  <c r="K1581" i="10"/>
  <c r="N1580" i="10"/>
  <c r="M1580" i="10"/>
  <c r="L1580" i="10"/>
  <c r="K1580" i="10"/>
  <c r="N1579" i="10"/>
  <c r="M1579" i="10"/>
  <c r="L1579" i="10"/>
  <c r="K1579" i="10"/>
  <c r="N1578" i="10"/>
  <c r="M1578" i="10"/>
  <c r="L1578" i="10"/>
  <c r="K1578" i="10"/>
  <c r="N1577" i="10"/>
  <c r="M1577" i="10"/>
  <c r="L1577" i="10"/>
  <c r="K1577" i="10"/>
  <c r="N1576" i="10"/>
  <c r="M1576" i="10"/>
  <c r="L1576" i="10"/>
  <c r="K1576" i="10"/>
  <c r="N1575" i="10"/>
  <c r="M1575" i="10"/>
  <c r="L1575" i="10"/>
  <c r="K1575" i="10"/>
  <c r="N1574" i="10"/>
  <c r="M1574" i="10"/>
  <c r="L1574" i="10"/>
  <c r="K1574" i="10"/>
  <c r="N1573" i="10"/>
  <c r="M1573" i="10"/>
  <c r="L1573" i="10"/>
  <c r="K1573" i="10"/>
  <c r="N1572" i="10"/>
  <c r="M1572" i="10"/>
  <c r="L1572" i="10"/>
  <c r="K1572" i="10"/>
  <c r="N1571" i="10"/>
  <c r="M1571" i="10"/>
  <c r="L1571" i="10"/>
  <c r="K1571" i="10"/>
  <c r="N1570" i="10"/>
  <c r="M1570" i="10"/>
  <c r="L1570" i="10"/>
  <c r="K1570" i="10"/>
  <c r="N1569" i="10"/>
  <c r="M1569" i="10"/>
  <c r="L1569" i="10"/>
  <c r="K1569" i="10"/>
  <c r="N1568" i="10"/>
  <c r="M1568" i="10"/>
  <c r="L1568" i="10"/>
  <c r="K1568" i="10"/>
  <c r="N1567" i="10"/>
  <c r="M1567" i="10"/>
  <c r="L1567" i="10"/>
  <c r="K1567" i="10"/>
  <c r="N1566" i="10"/>
  <c r="M1566" i="10"/>
  <c r="L1566" i="10"/>
  <c r="K1566" i="10"/>
  <c r="N1565" i="10"/>
  <c r="M1565" i="10"/>
  <c r="L1565" i="10"/>
  <c r="K1565" i="10"/>
  <c r="N1564" i="10"/>
  <c r="M1564" i="10"/>
  <c r="L1564" i="10"/>
  <c r="K1564" i="10"/>
  <c r="N1563" i="10"/>
  <c r="M1563" i="10"/>
  <c r="L1563" i="10"/>
  <c r="K1563" i="10"/>
  <c r="N1562" i="10"/>
  <c r="M1562" i="10"/>
  <c r="L1562" i="10"/>
  <c r="K1562" i="10"/>
  <c r="N1561" i="10"/>
  <c r="M1561" i="10"/>
  <c r="L1561" i="10"/>
  <c r="K1561" i="10"/>
  <c r="N1560" i="10"/>
  <c r="M1560" i="10"/>
  <c r="L1560" i="10"/>
  <c r="K1560" i="10"/>
  <c r="N1559" i="10"/>
  <c r="M1559" i="10"/>
  <c r="L1559" i="10"/>
  <c r="K1559" i="10"/>
  <c r="N1558" i="10"/>
  <c r="M1558" i="10"/>
  <c r="L1558" i="10"/>
  <c r="K1558" i="10"/>
  <c r="N1557" i="10"/>
  <c r="M1557" i="10"/>
  <c r="L1557" i="10"/>
  <c r="K1557" i="10"/>
  <c r="N1556" i="10"/>
  <c r="M1556" i="10"/>
  <c r="L1556" i="10"/>
  <c r="K1556" i="10"/>
  <c r="N1555" i="10"/>
  <c r="M1555" i="10"/>
  <c r="L1555" i="10"/>
  <c r="K1555" i="10"/>
  <c r="N1554" i="10"/>
  <c r="M1554" i="10"/>
  <c r="L1554" i="10"/>
  <c r="K1554" i="10"/>
  <c r="N1553" i="10"/>
  <c r="M1553" i="10"/>
  <c r="L1553" i="10"/>
  <c r="K1553" i="10"/>
  <c r="N1552" i="10"/>
  <c r="M1552" i="10"/>
  <c r="L1552" i="10"/>
  <c r="K1552" i="10"/>
  <c r="N1551" i="10"/>
  <c r="M1551" i="10"/>
  <c r="L1551" i="10"/>
  <c r="K1551" i="10"/>
  <c r="N1550" i="10"/>
  <c r="M1550" i="10"/>
  <c r="L1550" i="10"/>
  <c r="K1550" i="10"/>
  <c r="N1549" i="10"/>
  <c r="M1549" i="10"/>
  <c r="L1549" i="10"/>
  <c r="K1549" i="10"/>
  <c r="N1548" i="10"/>
  <c r="M1548" i="10"/>
  <c r="L1548" i="10"/>
  <c r="K1548" i="10"/>
  <c r="N1547" i="10"/>
  <c r="M1547" i="10"/>
  <c r="L1547" i="10"/>
  <c r="K1547" i="10"/>
  <c r="N1546" i="10"/>
  <c r="M1546" i="10"/>
  <c r="L1546" i="10"/>
  <c r="K1546" i="10"/>
  <c r="N1545" i="10"/>
  <c r="M1545" i="10"/>
  <c r="L1545" i="10"/>
  <c r="K1545" i="10"/>
  <c r="N1544" i="10"/>
  <c r="M1544" i="10"/>
  <c r="L1544" i="10"/>
  <c r="K1544" i="10"/>
  <c r="N1543" i="10"/>
  <c r="M1543" i="10"/>
  <c r="L1543" i="10"/>
  <c r="K1543" i="10"/>
  <c r="N1542" i="10"/>
  <c r="M1542" i="10"/>
  <c r="L1542" i="10"/>
  <c r="K1542" i="10"/>
  <c r="N1541" i="10"/>
  <c r="M1541" i="10"/>
  <c r="L1541" i="10"/>
  <c r="K1541" i="10"/>
  <c r="N1540" i="10"/>
  <c r="M1540" i="10"/>
  <c r="L1540" i="10"/>
  <c r="K1540" i="10"/>
  <c r="N1539" i="10"/>
  <c r="M1539" i="10"/>
  <c r="L1539" i="10"/>
  <c r="K1539" i="10"/>
  <c r="N1538" i="10"/>
  <c r="M1538" i="10"/>
  <c r="L1538" i="10"/>
  <c r="K1538" i="10"/>
  <c r="N1537" i="10"/>
  <c r="M1537" i="10"/>
  <c r="L1537" i="10"/>
  <c r="K1537" i="10"/>
  <c r="N1536" i="10"/>
  <c r="M1536" i="10"/>
  <c r="L1536" i="10"/>
  <c r="K1536" i="10"/>
  <c r="N1535" i="10"/>
  <c r="M1535" i="10"/>
  <c r="L1535" i="10"/>
  <c r="K1535" i="10"/>
  <c r="N1534" i="10"/>
  <c r="M1534" i="10"/>
  <c r="L1534" i="10"/>
  <c r="K1534" i="10"/>
  <c r="N1533" i="10"/>
  <c r="M1533" i="10"/>
  <c r="L1533" i="10"/>
  <c r="K1533" i="10"/>
  <c r="N1532" i="10"/>
  <c r="M1532" i="10"/>
  <c r="L1532" i="10"/>
  <c r="K1532" i="10"/>
  <c r="N1531" i="10"/>
  <c r="M1531" i="10"/>
  <c r="L1531" i="10"/>
  <c r="K1531" i="10"/>
  <c r="N1530" i="10"/>
  <c r="M1530" i="10"/>
  <c r="L1530" i="10"/>
  <c r="K1530" i="10"/>
  <c r="N1529" i="10"/>
  <c r="M1529" i="10"/>
  <c r="L1529" i="10"/>
  <c r="K1529" i="10"/>
  <c r="N1528" i="10"/>
  <c r="M1528" i="10"/>
  <c r="L1528" i="10"/>
  <c r="K1528" i="10"/>
  <c r="N1527" i="10"/>
  <c r="M1527" i="10"/>
  <c r="L1527" i="10"/>
  <c r="K1527" i="10"/>
  <c r="N1526" i="10"/>
  <c r="M1526" i="10"/>
  <c r="L1526" i="10"/>
  <c r="K1526" i="10"/>
  <c r="N1525" i="10"/>
  <c r="M1525" i="10"/>
  <c r="L1525" i="10"/>
  <c r="K1525" i="10"/>
  <c r="N1524" i="10"/>
  <c r="M1524" i="10"/>
  <c r="L1524" i="10"/>
  <c r="K1524" i="10"/>
  <c r="N1523" i="10"/>
  <c r="M1523" i="10"/>
  <c r="L1523" i="10"/>
  <c r="K1523" i="10"/>
  <c r="N1522" i="10"/>
  <c r="M1522" i="10"/>
  <c r="L1522" i="10"/>
  <c r="K1522" i="10"/>
  <c r="N1521" i="10"/>
  <c r="M1521" i="10"/>
  <c r="L1521" i="10"/>
  <c r="K1521" i="10"/>
  <c r="N1520" i="10"/>
  <c r="M1520" i="10"/>
  <c r="L1520" i="10"/>
  <c r="K1520" i="10"/>
  <c r="N1519" i="10"/>
  <c r="M1519" i="10"/>
  <c r="L1519" i="10"/>
  <c r="K1519" i="10"/>
  <c r="N1518" i="10"/>
  <c r="M1518" i="10"/>
  <c r="L1518" i="10"/>
  <c r="K1518" i="10"/>
  <c r="N1517" i="10"/>
  <c r="M1517" i="10"/>
  <c r="L1517" i="10"/>
  <c r="K1517" i="10"/>
  <c r="N1516" i="10"/>
  <c r="M1516" i="10"/>
  <c r="L1516" i="10"/>
  <c r="K1516" i="10"/>
  <c r="N1515" i="10"/>
  <c r="M1515" i="10"/>
  <c r="L1515" i="10"/>
  <c r="K1515" i="10"/>
  <c r="N1514" i="10"/>
  <c r="M1514" i="10"/>
  <c r="L1514" i="10"/>
  <c r="K1514" i="10"/>
  <c r="N1513" i="10"/>
  <c r="M1513" i="10"/>
  <c r="L1513" i="10"/>
  <c r="K1513" i="10"/>
  <c r="N1512" i="10"/>
  <c r="M1512" i="10"/>
  <c r="L1512" i="10"/>
  <c r="K1512" i="10"/>
  <c r="N1511" i="10"/>
  <c r="M1511" i="10"/>
  <c r="L1511" i="10"/>
  <c r="K1511" i="10"/>
  <c r="N1510" i="10"/>
  <c r="M1510" i="10"/>
  <c r="L1510" i="10"/>
  <c r="K1510" i="10"/>
  <c r="N1509" i="10"/>
  <c r="M1509" i="10"/>
  <c r="L1509" i="10"/>
  <c r="K1509" i="10"/>
  <c r="N1508" i="10"/>
  <c r="M1508" i="10"/>
  <c r="L1508" i="10"/>
  <c r="K1508" i="10"/>
  <c r="N1507" i="10"/>
  <c r="M1507" i="10"/>
  <c r="L1507" i="10"/>
  <c r="K1507" i="10"/>
  <c r="N1506" i="10"/>
  <c r="M1506" i="10"/>
  <c r="L1506" i="10"/>
  <c r="K1506" i="10"/>
  <c r="N1505" i="10"/>
  <c r="M1505" i="10"/>
  <c r="L1505" i="10"/>
  <c r="K1505" i="10"/>
  <c r="N1504" i="10"/>
  <c r="M1504" i="10"/>
  <c r="L1504" i="10"/>
  <c r="K1504" i="10"/>
  <c r="N1503" i="10"/>
  <c r="M1503" i="10"/>
  <c r="L1503" i="10"/>
  <c r="K1503" i="10"/>
  <c r="N1502" i="10"/>
  <c r="M1502" i="10"/>
  <c r="L1502" i="10"/>
  <c r="K1502" i="10"/>
  <c r="N1501" i="10"/>
  <c r="M1501" i="10"/>
  <c r="L1501" i="10"/>
  <c r="K1501" i="10"/>
  <c r="N1500" i="10"/>
  <c r="M1500" i="10"/>
  <c r="L1500" i="10"/>
  <c r="K1500" i="10"/>
  <c r="N1499" i="10"/>
  <c r="M1499" i="10"/>
  <c r="L1499" i="10"/>
  <c r="K1499" i="10"/>
  <c r="N1498" i="10"/>
  <c r="M1498" i="10"/>
  <c r="L1498" i="10"/>
  <c r="K1498" i="10"/>
  <c r="N1497" i="10"/>
  <c r="M1497" i="10"/>
  <c r="L1497" i="10"/>
  <c r="K1497" i="10"/>
  <c r="N1496" i="10"/>
  <c r="M1496" i="10"/>
  <c r="L1496" i="10"/>
  <c r="K1496" i="10"/>
  <c r="N1495" i="10"/>
  <c r="M1495" i="10"/>
  <c r="L1495" i="10"/>
  <c r="K1495" i="10"/>
  <c r="N1494" i="10"/>
  <c r="M1494" i="10"/>
  <c r="L1494" i="10"/>
  <c r="K1494" i="10"/>
  <c r="N1493" i="10"/>
  <c r="M1493" i="10"/>
  <c r="L1493" i="10"/>
  <c r="K1493" i="10"/>
  <c r="N1492" i="10"/>
  <c r="M1492" i="10"/>
  <c r="L1492" i="10"/>
  <c r="K1492" i="10"/>
  <c r="N1491" i="10"/>
  <c r="M1491" i="10"/>
  <c r="L1491" i="10"/>
  <c r="K1491" i="10"/>
  <c r="N1490" i="10"/>
  <c r="M1490" i="10"/>
  <c r="L1490" i="10"/>
  <c r="K1490" i="10"/>
  <c r="N1489" i="10"/>
  <c r="M1489" i="10"/>
  <c r="L1489" i="10"/>
  <c r="K1489" i="10"/>
  <c r="N1488" i="10"/>
  <c r="M1488" i="10"/>
  <c r="L1488" i="10"/>
  <c r="K1488" i="10"/>
  <c r="N1487" i="10"/>
  <c r="M1487" i="10"/>
  <c r="L1487" i="10"/>
  <c r="K1487" i="10"/>
  <c r="N1486" i="10"/>
  <c r="M1486" i="10"/>
  <c r="L1486" i="10"/>
  <c r="K1486" i="10"/>
  <c r="N1485" i="10"/>
  <c r="M1485" i="10"/>
  <c r="L1485" i="10"/>
  <c r="K1485" i="10"/>
  <c r="N1484" i="10"/>
  <c r="M1484" i="10"/>
  <c r="L1484" i="10"/>
  <c r="K1484" i="10"/>
  <c r="N1483" i="10"/>
  <c r="M1483" i="10"/>
  <c r="L1483" i="10"/>
  <c r="K1483" i="10"/>
  <c r="N1482" i="10"/>
  <c r="M1482" i="10"/>
  <c r="L1482" i="10"/>
  <c r="K1482" i="10"/>
  <c r="N1481" i="10"/>
  <c r="M1481" i="10"/>
  <c r="L1481" i="10"/>
  <c r="K1481" i="10"/>
  <c r="N1480" i="10"/>
  <c r="M1480" i="10"/>
  <c r="L1480" i="10"/>
  <c r="K1480" i="10"/>
  <c r="N1479" i="10"/>
  <c r="M1479" i="10"/>
  <c r="L1479" i="10"/>
  <c r="K1479" i="10"/>
  <c r="N1478" i="10"/>
  <c r="M1478" i="10"/>
  <c r="L1478" i="10"/>
  <c r="K1478" i="10"/>
  <c r="N1477" i="10"/>
  <c r="M1477" i="10"/>
  <c r="L1477" i="10"/>
  <c r="K1477" i="10"/>
  <c r="N1476" i="10"/>
  <c r="M1476" i="10"/>
  <c r="L1476" i="10"/>
  <c r="K1476" i="10"/>
  <c r="N1475" i="10"/>
  <c r="M1475" i="10"/>
  <c r="L1475" i="10"/>
  <c r="K1475" i="10"/>
  <c r="N1474" i="10"/>
  <c r="M1474" i="10"/>
  <c r="L1474" i="10"/>
  <c r="K1474" i="10"/>
  <c r="N1473" i="10"/>
  <c r="M1473" i="10"/>
  <c r="L1473" i="10"/>
  <c r="K1473" i="10"/>
  <c r="N1472" i="10"/>
  <c r="M1472" i="10"/>
  <c r="L1472" i="10"/>
  <c r="K1472" i="10"/>
  <c r="N1471" i="10"/>
  <c r="M1471" i="10"/>
  <c r="L1471" i="10"/>
  <c r="K1471" i="10"/>
  <c r="N1470" i="10"/>
  <c r="M1470" i="10"/>
  <c r="L1470" i="10"/>
  <c r="K1470" i="10"/>
  <c r="N1469" i="10"/>
  <c r="M1469" i="10"/>
  <c r="L1469" i="10"/>
  <c r="K1469" i="10"/>
  <c r="N1468" i="10"/>
  <c r="M1468" i="10"/>
  <c r="L1468" i="10"/>
  <c r="K1468" i="10"/>
  <c r="N1467" i="10"/>
  <c r="M1467" i="10"/>
  <c r="L1467" i="10"/>
  <c r="K1467" i="10"/>
  <c r="N1466" i="10"/>
  <c r="M1466" i="10"/>
  <c r="L1466" i="10"/>
  <c r="K1466" i="10"/>
  <c r="N1465" i="10"/>
  <c r="M1465" i="10"/>
  <c r="L1465" i="10"/>
  <c r="K1465" i="10"/>
  <c r="N1464" i="10"/>
  <c r="M1464" i="10"/>
  <c r="L1464" i="10"/>
  <c r="K1464" i="10"/>
  <c r="N1463" i="10"/>
  <c r="M1463" i="10"/>
  <c r="L1463" i="10"/>
  <c r="K1463" i="10"/>
  <c r="N1462" i="10"/>
  <c r="M1462" i="10"/>
  <c r="L1462" i="10"/>
  <c r="K1462" i="10"/>
  <c r="N1461" i="10"/>
  <c r="M1461" i="10"/>
  <c r="L1461" i="10"/>
  <c r="K1461" i="10"/>
  <c r="N1460" i="10"/>
  <c r="M1460" i="10"/>
  <c r="L1460" i="10"/>
  <c r="K1460" i="10"/>
  <c r="N1459" i="10"/>
  <c r="M1459" i="10"/>
  <c r="L1459" i="10"/>
  <c r="K1459" i="10"/>
  <c r="N1458" i="10"/>
  <c r="M1458" i="10"/>
  <c r="L1458" i="10"/>
  <c r="K1458" i="10"/>
  <c r="N1457" i="10"/>
  <c r="M1457" i="10"/>
  <c r="L1457" i="10"/>
  <c r="K1457" i="10"/>
  <c r="N1456" i="10"/>
  <c r="M1456" i="10"/>
  <c r="L1456" i="10"/>
  <c r="K1456" i="10"/>
  <c r="N1455" i="10"/>
  <c r="M1455" i="10"/>
  <c r="L1455" i="10"/>
  <c r="K1455" i="10"/>
  <c r="N1454" i="10"/>
  <c r="M1454" i="10"/>
  <c r="L1454" i="10"/>
  <c r="K1454" i="10"/>
  <c r="N1453" i="10"/>
  <c r="M1453" i="10"/>
  <c r="L1453" i="10"/>
  <c r="K1453" i="10"/>
  <c r="N1452" i="10"/>
  <c r="M1452" i="10"/>
  <c r="L1452" i="10"/>
  <c r="K1452" i="10"/>
  <c r="N1451" i="10"/>
  <c r="M1451" i="10"/>
  <c r="L1451" i="10"/>
  <c r="K1451" i="10"/>
  <c r="N1450" i="10"/>
  <c r="M1450" i="10"/>
  <c r="L1450" i="10"/>
  <c r="K1450" i="10"/>
  <c r="N1449" i="10"/>
  <c r="M1449" i="10"/>
  <c r="L1449" i="10"/>
  <c r="K1449" i="10"/>
  <c r="N1448" i="10"/>
  <c r="M1448" i="10"/>
  <c r="L1448" i="10"/>
  <c r="K1448" i="10"/>
  <c r="N1447" i="10"/>
  <c r="M1447" i="10"/>
  <c r="L1447" i="10"/>
  <c r="K1447" i="10"/>
  <c r="N1446" i="10"/>
  <c r="M1446" i="10"/>
  <c r="L1446" i="10"/>
  <c r="K1446" i="10"/>
  <c r="N1445" i="10"/>
  <c r="M1445" i="10"/>
  <c r="L1445" i="10"/>
  <c r="K1445" i="10"/>
  <c r="N1444" i="10"/>
  <c r="M1444" i="10"/>
  <c r="L1444" i="10"/>
  <c r="K1444" i="10"/>
  <c r="N1443" i="10"/>
  <c r="M1443" i="10"/>
  <c r="L1443" i="10"/>
  <c r="K1443" i="10"/>
  <c r="N1442" i="10"/>
  <c r="M1442" i="10"/>
  <c r="L1442" i="10"/>
  <c r="K1442" i="10"/>
  <c r="N1441" i="10"/>
  <c r="M1441" i="10"/>
  <c r="L1441" i="10"/>
  <c r="K1441" i="10"/>
  <c r="N1440" i="10"/>
  <c r="M1440" i="10"/>
  <c r="L1440" i="10"/>
  <c r="K1440" i="10"/>
  <c r="N1439" i="10"/>
  <c r="M1439" i="10"/>
  <c r="L1439" i="10"/>
  <c r="K1439" i="10"/>
  <c r="N1438" i="10"/>
  <c r="M1438" i="10"/>
  <c r="L1438" i="10"/>
  <c r="K1438" i="10"/>
  <c r="N1437" i="10"/>
  <c r="M1437" i="10"/>
  <c r="L1437" i="10"/>
  <c r="K1437" i="10"/>
  <c r="N1436" i="10"/>
  <c r="M1436" i="10"/>
  <c r="L1436" i="10"/>
  <c r="K1436" i="10"/>
  <c r="N1435" i="10"/>
  <c r="M1435" i="10"/>
  <c r="L1435" i="10"/>
  <c r="K1435" i="10"/>
  <c r="N1434" i="10"/>
  <c r="M1434" i="10"/>
  <c r="L1434" i="10"/>
  <c r="K1434" i="10"/>
  <c r="N1433" i="10"/>
  <c r="M1433" i="10"/>
  <c r="L1433" i="10"/>
  <c r="K1433" i="10"/>
  <c r="N1432" i="10"/>
  <c r="M1432" i="10"/>
  <c r="L1432" i="10"/>
  <c r="K1432" i="10"/>
  <c r="N1431" i="10"/>
  <c r="M1431" i="10"/>
  <c r="L1431" i="10"/>
  <c r="K1431" i="10"/>
  <c r="N1430" i="10"/>
  <c r="M1430" i="10"/>
  <c r="L1430" i="10"/>
  <c r="K1430" i="10"/>
  <c r="N1429" i="10"/>
  <c r="M1429" i="10"/>
  <c r="L1429" i="10"/>
  <c r="K1429" i="10"/>
  <c r="N1428" i="10"/>
  <c r="M1428" i="10"/>
  <c r="L1428" i="10"/>
  <c r="K1428" i="10"/>
  <c r="N1427" i="10"/>
  <c r="M1427" i="10"/>
  <c r="L1427" i="10"/>
  <c r="K1427" i="10"/>
  <c r="N1426" i="10"/>
  <c r="M1426" i="10"/>
  <c r="L1426" i="10"/>
  <c r="K1426" i="10"/>
  <c r="N1425" i="10"/>
  <c r="M1425" i="10"/>
  <c r="L1425" i="10"/>
  <c r="K1425" i="10"/>
  <c r="N1424" i="10"/>
  <c r="M1424" i="10"/>
  <c r="L1424" i="10"/>
  <c r="K1424" i="10"/>
  <c r="N1423" i="10"/>
  <c r="M1423" i="10"/>
  <c r="L1423" i="10"/>
  <c r="K1423" i="10"/>
  <c r="N1422" i="10"/>
  <c r="M1422" i="10"/>
  <c r="L1422" i="10"/>
  <c r="K1422" i="10"/>
  <c r="N1421" i="10"/>
  <c r="M1421" i="10"/>
  <c r="L1421" i="10"/>
  <c r="K1421" i="10"/>
  <c r="N1420" i="10"/>
  <c r="M1420" i="10"/>
  <c r="L1420" i="10"/>
  <c r="K1420" i="10"/>
  <c r="N1419" i="10"/>
  <c r="M1419" i="10"/>
  <c r="L1419" i="10"/>
  <c r="K1419" i="10"/>
  <c r="N1418" i="10"/>
  <c r="M1418" i="10"/>
  <c r="L1418" i="10"/>
  <c r="K1418" i="10"/>
  <c r="N1417" i="10"/>
  <c r="M1417" i="10"/>
  <c r="L1417" i="10"/>
  <c r="K1417" i="10"/>
  <c r="N1416" i="10"/>
  <c r="M1416" i="10"/>
  <c r="L1416" i="10"/>
  <c r="K1416" i="10"/>
  <c r="N1415" i="10"/>
  <c r="M1415" i="10"/>
  <c r="L1415" i="10"/>
  <c r="K1415" i="10"/>
  <c r="N1414" i="10"/>
  <c r="M1414" i="10"/>
  <c r="L1414" i="10"/>
  <c r="K1414" i="10"/>
  <c r="N1413" i="10"/>
  <c r="M1413" i="10"/>
  <c r="L1413" i="10"/>
  <c r="K1413" i="10"/>
  <c r="N1412" i="10"/>
  <c r="M1412" i="10"/>
  <c r="L1412" i="10"/>
  <c r="K1412" i="10"/>
  <c r="N1411" i="10"/>
  <c r="M1411" i="10"/>
  <c r="L1411" i="10"/>
  <c r="K1411" i="10"/>
  <c r="N1410" i="10"/>
  <c r="M1410" i="10"/>
  <c r="L1410" i="10"/>
  <c r="K1410" i="10"/>
  <c r="N1409" i="10"/>
  <c r="M1409" i="10"/>
  <c r="L1409" i="10"/>
  <c r="K1409" i="10"/>
  <c r="N1408" i="10"/>
  <c r="M1408" i="10"/>
  <c r="L1408" i="10"/>
  <c r="K1408" i="10"/>
  <c r="N1407" i="10"/>
  <c r="M1407" i="10"/>
  <c r="L1407" i="10"/>
  <c r="K1407" i="10"/>
  <c r="N1406" i="10"/>
  <c r="M1406" i="10"/>
  <c r="L1406" i="10"/>
  <c r="K1406" i="10"/>
  <c r="N1405" i="10"/>
  <c r="M1405" i="10"/>
  <c r="L1405" i="10"/>
  <c r="K1405" i="10"/>
  <c r="N1404" i="10"/>
  <c r="M1404" i="10"/>
  <c r="L1404" i="10"/>
  <c r="K1404" i="10"/>
  <c r="N1403" i="10"/>
  <c r="M1403" i="10"/>
  <c r="L1403" i="10"/>
  <c r="K1403" i="10"/>
  <c r="N1402" i="10"/>
  <c r="M1402" i="10"/>
  <c r="L1402" i="10"/>
  <c r="K1402" i="10"/>
  <c r="N1401" i="10"/>
  <c r="M1401" i="10"/>
  <c r="L1401" i="10"/>
  <c r="K1401" i="10"/>
  <c r="N1400" i="10"/>
  <c r="M1400" i="10"/>
  <c r="L1400" i="10"/>
  <c r="K1400" i="10"/>
  <c r="N1399" i="10"/>
  <c r="M1399" i="10"/>
  <c r="L1399" i="10"/>
  <c r="K1399" i="10"/>
  <c r="N1398" i="10"/>
  <c r="M1398" i="10"/>
  <c r="L1398" i="10"/>
  <c r="K1398" i="10"/>
  <c r="N1397" i="10"/>
  <c r="M1397" i="10"/>
  <c r="L1397" i="10"/>
  <c r="K1397" i="10"/>
  <c r="N1396" i="10"/>
  <c r="M1396" i="10"/>
  <c r="L1396" i="10"/>
  <c r="K1396" i="10"/>
  <c r="N1395" i="10"/>
  <c r="M1395" i="10"/>
  <c r="L1395" i="10"/>
  <c r="K1395" i="10"/>
  <c r="N1394" i="10"/>
  <c r="M1394" i="10"/>
  <c r="L1394" i="10"/>
  <c r="K1394" i="10"/>
  <c r="N1393" i="10"/>
  <c r="M1393" i="10"/>
  <c r="L1393" i="10"/>
  <c r="K1393" i="10"/>
  <c r="N1392" i="10"/>
  <c r="M1392" i="10"/>
  <c r="L1392" i="10"/>
  <c r="K1392" i="10"/>
  <c r="N1391" i="10"/>
  <c r="M1391" i="10"/>
  <c r="L1391" i="10"/>
  <c r="K1391" i="10"/>
  <c r="N1390" i="10"/>
  <c r="M1390" i="10"/>
  <c r="L1390" i="10"/>
  <c r="K1390" i="10"/>
  <c r="N1389" i="10"/>
  <c r="M1389" i="10"/>
  <c r="L1389" i="10"/>
  <c r="K1389" i="10"/>
  <c r="N1388" i="10"/>
  <c r="M1388" i="10"/>
  <c r="L1388" i="10"/>
  <c r="K1388" i="10"/>
  <c r="N1387" i="10"/>
  <c r="M1387" i="10"/>
  <c r="L1387" i="10"/>
  <c r="K1387" i="10"/>
  <c r="N1386" i="10"/>
  <c r="M1386" i="10"/>
  <c r="L1386" i="10"/>
  <c r="K1386" i="10"/>
  <c r="N1385" i="10"/>
  <c r="M1385" i="10"/>
  <c r="L1385" i="10"/>
  <c r="K1385" i="10"/>
  <c r="N1384" i="10"/>
  <c r="M1384" i="10"/>
  <c r="L1384" i="10"/>
  <c r="K1384" i="10"/>
  <c r="N1383" i="10"/>
  <c r="M1383" i="10"/>
  <c r="L1383" i="10"/>
  <c r="K1383" i="10"/>
  <c r="N1382" i="10"/>
  <c r="M1382" i="10"/>
  <c r="L1382" i="10"/>
  <c r="K1382" i="10"/>
  <c r="N1381" i="10"/>
  <c r="M1381" i="10"/>
  <c r="L1381" i="10"/>
  <c r="K1381" i="10"/>
  <c r="N1380" i="10"/>
  <c r="M1380" i="10"/>
  <c r="L1380" i="10"/>
  <c r="K1380" i="10"/>
  <c r="N1379" i="10"/>
  <c r="M1379" i="10"/>
  <c r="L1379" i="10"/>
  <c r="K1379" i="10"/>
  <c r="N1378" i="10"/>
  <c r="M1378" i="10"/>
  <c r="L1378" i="10"/>
  <c r="K1378" i="10"/>
  <c r="N1377" i="10"/>
  <c r="M1377" i="10"/>
  <c r="L1377" i="10"/>
  <c r="K1377" i="10"/>
  <c r="N1376" i="10"/>
  <c r="M1376" i="10"/>
  <c r="L1376" i="10"/>
  <c r="K1376" i="10"/>
  <c r="N1375" i="10"/>
  <c r="M1375" i="10"/>
  <c r="L1375" i="10"/>
  <c r="K1375" i="10"/>
  <c r="N1374" i="10"/>
  <c r="M1374" i="10"/>
  <c r="L1374" i="10"/>
  <c r="K1374" i="10"/>
  <c r="N1373" i="10"/>
  <c r="M1373" i="10"/>
  <c r="L1373" i="10"/>
  <c r="K1373" i="10"/>
  <c r="N1372" i="10"/>
  <c r="M1372" i="10"/>
  <c r="L1372" i="10"/>
  <c r="K1372" i="10"/>
  <c r="N1371" i="10"/>
  <c r="M1371" i="10"/>
  <c r="L1371" i="10"/>
  <c r="K1371" i="10"/>
  <c r="N1370" i="10"/>
  <c r="M1370" i="10"/>
  <c r="L1370" i="10"/>
  <c r="K1370" i="10"/>
  <c r="N1369" i="10"/>
  <c r="M1369" i="10"/>
  <c r="L1369" i="10"/>
  <c r="K1369" i="10"/>
  <c r="N1368" i="10"/>
  <c r="M1368" i="10"/>
  <c r="L1368" i="10"/>
  <c r="K1368" i="10"/>
  <c r="N1367" i="10"/>
  <c r="M1367" i="10"/>
  <c r="L1367" i="10"/>
  <c r="K1367" i="10"/>
  <c r="N1366" i="10"/>
  <c r="M1366" i="10"/>
  <c r="L1366" i="10"/>
  <c r="K1366" i="10"/>
  <c r="N1365" i="10"/>
  <c r="M1365" i="10"/>
  <c r="L1365" i="10"/>
  <c r="K1365" i="10"/>
  <c r="N1364" i="10"/>
  <c r="M1364" i="10"/>
  <c r="L1364" i="10"/>
  <c r="K1364" i="10"/>
  <c r="N1363" i="10"/>
  <c r="M1363" i="10"/>
  <c r="L1363" i="10"/>
  <c r="K1363" i="10"/>
  <c r="N1362" i="10"/>
  <c r="M1362" i="10"/>
  <c r="L1362" i="10"/>
  <c r="K1362" i="10"/>
  <c r="N1361" i="10"/>
  <c r="M1361" i="10"/>
  <c r="L1361" i="10"/>
  <c r="K1361" i="10"/>
  <c r="N1360" i="10"/>
  <c r="M1360" i="10"/>
  <c r="L1360" i="10"/>
  <c r="K1360" i="10"/>
  <c r="N1359" i="10"/>
  <c r="M1359" i="10"/>
  <c r="L1359" i="10"/>
  <c r="K1359" i="10"/>
  <c r="N1358" i="10"/>
  <c r="M1358" i="10"/>
  <c r="L1358" i="10"/>
  <c r="K1358" i="10"/>
  <c r="N1357" i="10"/>
  <c r="M1357" i="10"/>
  <c r="L1357" i="10"/>
  <c r="K1357" i="10"/>
  <c r="N1356" i="10"/>
  <c r="M1356" i="10"/>
  <c r="L1356" i="10"/>
  <c r="K1356" i="10"/>
  <c r="N1355" i="10"/>
  <c r="M1355" i="10"/>
  <c r="L1355" i="10"/>
  <c r="K1355" i="10"/>
  <c r="N1354" i="10"/>
  <c r="M1354" i="10"/>
  <c r="L1354" i="10"/>
  <c r="K1354" i="10"/>
  <c r="N1353" i="10"/>
  <c r="M1353" i="10"/>
  <c r="L1353" i="10"/>
  <c r="K1353" i="10"/>
  <c r="N1352" i="10"/>
  <c r="M1352" i="10"/>
  <c r="L1352" i="10"/>
  <c r="K1352" i="10"/>
  <c r="N1351" i="10"/>
  <c r="M1351" i="10"/>
  <c r="L1351" i="10"/>
  <c r="K1351" i="10"/>
  <c r="N1350" i="10"/>
  <c r="M1350" i="10"/>
  <c r="L1350" i="10"/>
  <c r="K1350" i="10"/>
  <c r="N1349" i="10"/>
  <c r="M1349" i="10"/>
  <c r="L1349" i="10"/>
  <c r="K1349" i="10"/>
  <c r="N1348" i="10"/>
  <c r="M1348" i="10"/>
  <c r="L1348" i="10"/>
  <c r="K1348" i="10"/>
  <c r="N1347" i="10"/>
  <c r="M1347" i="10"/>
  <c r="L1347" i="10"/>
  <c r="K1347" i="10"/>
  <c r="N1346" i="10"/>
  <c r="M1346" i="10"/>
  <c r="L1346" i="10"/>
  <c r="K1346" i="10"/>
  <c r="N1345" i="10"/>
  <c r="M1345" i="10"/>
  <c r="L1345" i="10"/>
  <c r="K1345" i="10"/>
  <c r="N1344" i="10"/>
  <c r="M1344" i="10"/>
  <c r="L1344" i="10"/>
  <c r="K1344" i="10"/>
  <c r="N1343" i="10"/>
  <c r="M1343" i="10"/>
  <c r="L1343" i="10"/>
  <c r="K1343" i="10"/>
  <c r="N1342" i="10"/>
  <c r="M1342" i="10"/>
  <c r="L1342" i="10"/>
  <c r="K1342" i="10"/>
  <c r="N1341" i="10"/>
  <c r="M1341" i="10"/>
  <c r="L1341" i="10"/>
  <c r="K1341" i="10"/>
  <c r="N1340" i="10"/>
  <c r="M1340" i="10"/>
  <c r="L1340" i="10"/>
  <c r="K1340" i="10"/>
  <c r="N1339" i="10"/>
  <c r="M1339" i="10"/>
  <c r="L1339" i="10"/>
  <c r="K1339" i="10"/>
  <c r="N1338" i="10"/>
  <c r="M1338" i="10"/>
  <c r="L1338" i="10"/>
  <c r="K1338" i="10"/>
  <c r="N1337" i="10"/>
  <c r="M1337" i="10"/>
  <c r="L1337" i="10"/>
  <c r="K1337" i="10"/>
  <c r="N1336" i="10"/>
  <c r="M1336" i="10"/>
  <c r="L1336" i="10"/>
  <c r="K1336" i="10"/>
  <c r="N1335" i="10"/>
  <c r="M1335" i="10"/>
  <c r="L1335" i="10"/>
  <c r="K1335" i="10"/>
  <c r="N1334" i="10"/>
  <c r="M1334" i="10"/>
  <c r="L1334" i="10"/>
  <c r="K1334" i="10"/>
  <c r="N1333" i="10"/>
  <c r="M1333" i="10"/>
  <c r="L1333" i="10"/>
  <c r="K1333" i="10"/>
  <c r="N1332" i="10"/>
  <c r="M1332" i="10"/>
  <c r="L1332" i="10"/>
  <c r="K1332" i="10"/>
  <c r="N1331" i="10"/>
  <c r="M1331" i="10"/>
  <c r="L1331" i="10"/>
  <c r="K1331" i="10"/>
  <c r="N1330" i="10"/>
  <c r="M1330" i="10"/>
  <c r="L1330" i="10"/>
  <c r="K1330" i="10"/>
  <c r="N1329" i="10"/>
  <c r="M1329" i="10"/>
  <c r="L1329" i="10"/>
  <c r="K1329" i="10"/>
  <c r="N1328" i="10"/>
  <c r="M1328" i="10"/>
  <c r="L1328" i="10"/>
  <c r="K1328" i="10"/>
  <c r="N1327" i="10"/>
  <c r="M1327" i="10"/>
  <c r="L1327" i="10"/>
  <c r="K1327" i="10"/>
  <c r="N1326" i="10"/>
  <c r="M1326" i="10"/>
  <c r="L1326" i="10"/>
  <c r="K1326" i="10"/>
  <c r="N1325" i="10"/>
  <c r="M1325" i="10"/>
  <c r="L1325" i="10"/>
  <c r="K1325" i="10"/>
  <c r="N1324" i="10"/>
  <c r="M1324" i="10"/>
  <c r="L1324" i="10"/>
  <c r="K1324" i="10"/>
  <c r="N1323" i="10"/>
  <c r="M1323" i="10"/>
  <c r="L1323" i="10"/>
  <c r="K1323" i="10"/>
  <c r="N1322" i="10"/>
  <c r="M1322" i="10"/>
  <c r="L1322" i="10"/>
  <c r="K1322" i="10"/>
  <c r="N1321" i="10"/>
  <c r="M1321" i="10"/>
  <c r="L1321" i="10"/>
  <c r="K1321" i="10"/>
  <c r="N1320" i="10"/>
  <c r="M1320" i="10"/>
  <c r="L1320" i="10"/>
  <c r="K1320" i="10"/>
  <c r="N1319" i="10"/>
  <c r="M1319" i="10"/>
  <c r="L1319" i="10"/>
  <c r="K1319" i="10"/>
  <c r="N1318" i="10"/>
  <c r="M1318" i="10"/>
  <c r="L1318" i="10"/>
  <c r="K1318" i="10"/>
  <c r="N1317" i="10"/>
  <c r="M1317" i="10"/>
  <c r="L1317" i="10"/>
  <c r="K1317" i="10"/>
  <c r="N1316" i="10"/>
  <c r="M1316" i="10"/>
  <c r="L1316" i="10"/>
  <c r="K1316" i="10"/>
  <c r="N1315" i="10"/>
  <c r="M1315" i="10"/>
  <c r="L1315" i="10"/>
  <c r="K1315" i="10"/>
  <c r="N1314" i="10"/>
  <c r="M1314" i="10"/>
  <c r="L1314" i="10"/>
  <c r="K1314" i="10"/>
  <c r="N1313" i="10"/>
  <c r="M1313" i="10"/>
  <c r="L1313" i="10"/>
  <c r="K1313" i="10"/>
  <c r="N1312" i="10"/>
  <c r="M1312" i="10"/>
  <c r="L1312" i="10"/>
  <c r="K1312" i="10"/>
  <c r="N1311" i="10"/>
  <c r="M1311" i="10"/>
  <c r="L1311" i="10"/>
  <c r="K1311" i="10"/>
  <c r="N1310" i="10"/>
  <c r="M1310" i="10"/>
  <c r="L1310" i="10"/>
  <c r="K1310" i="10"/>
  <c r="N1309" i="10"/>
  <c r="M1309" i="10"/>
  <c r="L1309" i="10"/>
  <c r="K1309" i="10"/>
  <c r="N1308" i="10"/>
  <c r="M1308" i="10"/>
  <c r="L1308" i="10"/>
  <c r="K1308" i="10"/>
  <c r="N1307" i="10"/>
  <c r="M1307" i="10"/>
  <c r="L1307" i="10"/>
  <c r="K1307" i="10"/>
  <c r="N1306" i="10"/>
  <c r="M1306" i="10"/>
  <c r="L1306" i="10"/>
  <c r="K1306" i="10"/>
  <c r="N1305" i="10"/>
  <c r="M1305" i="10"/>
  <c r="L1305" i="10"/>
  <c r="K1305" i="10"/>
  <c r="N1304" i="10"/>
  <c r="M1304" i="10"/>
  <c r="L1304" i="10"/>
  <c r="K1304" i="10"/>
  <c r="N1303" i="10"/>
  <c r="M1303" i="10"/>
  <c r="L1303" i="10"/>
  <c r="K1303" i="10"/>
  <c r="N1302" i="10"/>
  <c r="M1302" i="10"/>
  <c r="L1302" i="10"/>
  <c r="K1302" i="10"/>
  <c r="N1301" i="10"/>
  <c r="M1301" i="10"/>
  <c r="L1301" i="10"/>
  <c r="K1301" i="10"/>
  <c r="N1300" i="10"/>
  <c r="M1300" i="10"/>
  <c r="L1300" i="10"/>
  <c r="K1300" i="10"/>
  <c r="N1299" i="10"/>
  <c r="M1299" i="10"/>
  <c r="L1299" i="10"/>
  <c r="K1299" i="10"/>
  <c r="N1298" i="10"/>
  <c r="M1298" i="10"/>
  <c r="L1298" i="10"/>
  <c r="K1298" i="10"/>
  <c r="N1297" i="10"/>
  <c r="M1297" i="10"/>
  <c r="L1297" i="10"/>
  <c r="K1297" i="10"/>
  <c r="N1296" i="10"/>
  <c r="M1296" i="10"/>
  <c r="L1296" i="10"/>
  <c r="K1296" i="10"/>
  <c r="N1295" i="10"/>
  <c r="M1295" i="10"/>
  <c r="L1295" i="10"/>
  <c r="K1295" i="10"/>
  <c r="N1294" i="10"/>
  <c r="M1294" i="10"/>
  <c r="L1294" i="10"/>
  <c r="K1294" i="10"/>
  <c r="N1293" i="10"/>
  <c r="M1293" i="10"/>
  <c r="L1293" i="10"/>
  <c r="K1293" i="10"/>
  <c r="N1292" i="10"/>
  <c r="M1292" i="10"/>
  <c r="L1292" i="10"/>
  <c r="K1292" i="10"/>
  <c r="N1291" i="10"/>
  <c r="M1291" i="10"/>
  <c r="L1291" i="10"/>
  <c r="K1291" i="10"/>
  <c r="N1290" i="10"/>
  <c r="M1290" i="10"/>
  <c r="L1290" i="10"/>
  <c r="K1290" i="10"/>
  <c r="N1289" i="10"/>
  <c r="M1289" i="10"/>
  <c r="L1289" i="10"/>
  <c r="K1289" i="10"/>
  <c r="N1288" i="10"/>
  <c r="M1288" i="10"/>
  <c r="L1288" i="10"/>
  <c r="K1288" i="10"/>
  <c r="N1287" i="10"/>
  <c r="M1287" i="10"/>
  <c r="L1287" i="10"/>
  <c r="K1287" i="10"/>
  <c r="N1286" i="10"/>
  <c r="M1286" i="10"/>
  <c r="L1286" i="10"/>
  <c r="K1286" i="10"/>
  <c r="N1285" i="10"/>
  <c r="M1285" i="10"/>
  <c r="L1285" i="10"/>
  <c r="K1285" i="10"/>
  <c r="N1284" i="10"/>
  <c r="M1284" i="10"/>
  <c r="L1284" i="10"/>
  <c r="K1284" i="10"/>
  <c r="N1283" i="10"/>
  <c r="M1283" i="10"/>
  <c r="L1283" i="10"/>
  <c r="K1283" i="10"/>
  <c r="N1282" i="10"/>
  <c r="M1282" i="10"/>
  <c r="L1282" i="10"/>
  <c r="K1282" i="10"/>
  <c r="N1281" i="10"/>
  <c r="M1281" i="10"/>
  <c r="L1281" i="10"/>
  <c r="K1281" i="10"/>
  <c r="N1280" i="10"/>
  <c r="M1280" i="10"/>
  <c r="L1280" i="10"/>
  <c r="K1280" i="10"/>
  <c r="N1279" i="10"/>
  <c r="M1279" i="10"/>
  <c r="L1279" i="10"/>
  <c r="K1279" i="10"/>
  <c r="N1278" i="10"/>
  <c r="M1278" i="10"/>
  <c r="L1278" i="10"/>
  <c r="K1278" i="10"/>
  <c r="N1277" i="10"/>
  <c r="M1277" i="10"/>
  <c r="L1277" i="10"/>
  <c r="K1277" i="10"/>
  <c r="N1276" i="10"/>
  <c r="M1276" i="10"/>
  <c r="L1276" i="10"/>
  <c r="K1276" i="10"/>
  <c r="N1275" i="10"/>
  <c r="M1275" i="10"/>
  <c r="L1275" i="10"/>
  <c r="K1275" i="10"/>
  <c r="N1274" i="10"/>
  <c r="M1274" i="10"/>
  <c r="L1274" i="10"/>
  <c r="K1274" i="10"/>
  <c r="N1273" i="10"/>
  <c r="M1273" i="10"/>
  <c r="L1273" i="10"/>
  <c r="K1273" i="10"/>
  <c r="N1272" i="10"/>
  <c r="M1272" i="10"/>
  <c r="L1272" i="10"/>
  <c r="K1272" i="10"/>
  <c r="N1271" i="10"/>
  <c r="M1271" i="10"/>
  <c r="L1271" i="10"/>
  <c r="K1271" i="10"/>
  <c r="N1270" i="10"/>
  <c r="M1270" i="10"/>
  <c r="L1270" i="10"/>
  <c r="K1270" i="10"/>
  <c r="N1269" i="10"/>
  <c r="M1269" i="10"/>
  <c r="L1269" i="10"/>
  <c r="K1269" i="10"/>
  <c r="N1268" i="10"/>
  <c r="M1268" i="10"/>
  <c r="L1268" i="10"/>
  <c r="K1268" i="10"/>
  <c r="N1267" i="10"/>
  <c r="M1267" i="10"/>
  <c r="L1267" i="10"/>
  <c r="K1267" i="10"/>
  <c r="N1266" i="10"/>
  <c r="M1266" i="10"/>
  <c r="L1266" i="10"/>
  <c r="K1266" i="10"/>
  <c r="N1265" i="10"/>
  <c r="M1265" i="10"/>
  <c r="L1265" i="10"/>
  <c r="K1265" i="10"/>
  <c r="N1264" i="10"/>
  <c r="M1264" i="10"/>
  <c r="L1264" i="10"/>
  <c r="K1264" i="10"/>
  <c r="N1263" i="10"/>
  <c r="M1263" i="10"/>
  <c r="L1263" i="10"/>
  <c r="K1263" i="10"/>
  <c r="N1262" i="10"/>
  <c r="M1262" i="10"/>
  <c r="L1262" i="10"/>
  <c r="K1262" i="10"/>
  <c r="N1261" i="10"/>
  <c r="M1261" i="10"/>
  <c r="L1261" i="10"/>
  <c r="K1261" i="10"/>
  <c r="N1260" i="10"/>
  <c r="M1260" i="10"/>
  <c r="L1260" i="10"/>
  <c r="K1260" i="10"/>
  <c r="N1259" i="10"/>
  <c r="M1259" i="10"/>
  <c r="L1259" i="10"/>
  <c r="K1259" i="10"/>
  <c r="N1258" i="10"/>
  <c r="M1258" i="10"/>
  <c r="L1258" i="10"/>
  <c r="K1258" i="10"/>
  <c r="N1257" i="10"/>
  <c r="M1257" i="10"/>
  <c r="L1257" i="10"/>
  <c r="K1257" i="10"/>
  <c r="N1256" i="10"/>
  <c r="M1256" i="10"/>
  <c r="L1256" i="10"/>
  <c r="K1256" i="10"/>
  <c r="N1255" i="10"/>
  <c r="M1255" i="10"/>
  <c r="L1255" i="10"/>
  <c r="K1255" i="10"/>
  <c r="N1254" i="10"/>
  <c r="M1254" i="10"/>
  <c r="L1254" i="10"/>
  <c r="K1254" i="10"/>
  <c r="N1253" i="10"/>
  <c r="M1253" i="10"/>
  <c r="L1253" i="10"/>
  <c r="K1253" i="10"/>
  <c r="N1252" i="10"/>
  <c r="M1252" i="10"/>
  <c r="L1252" i="10"/>
  <c r="K1252" i="10"/>
  <c r="N1251" i="10"/>
  <c r="M1251" i="10"/>
  <c r="L1251" i="10"/>
  <c r="K1251" i="10"/>
  <c r="N1250" i="10"/>
  <c r="M1250" i="10"/>
  <c r="L1250" i="10"/>
  <c r="K1250" i="10"/>
  <c r="N1249" i="10"/>
  <c r="M1249" i="10"/>
  <c r="L1249" i="10"/>
  <c r="K1249" i="10"/>
  <c r="N1248" i="10"/>
  <c r="M1248" i="10"/>
  <c r="L1248" i="10"/>
  <c r="K1248" i="10"/>
  <c r="N1247" i="10"/>
  <c r="M1247" i="10"/>
  <c r="L1247" i="10"/>
  <c r="K1247" i="10"/>
  <c r="N1246" i="10"/>
  <c r="M1246" i="10"/>
  <c r="L1246" i="10"/>
  <c r="K1246" i="10"/>
  <c r="N1245" i="10"/>
  <c r="M1245" i="10"/>
  <c r="L1245" i="10"/>
  <c r="K1245" i="10"/>
  <c r="N1244" i="10"/>
  <c r="M1244" i="10"/>
  <c r="L1244" i="10"/>
  <c r="K1244" i="10"/>
  <c r="N1243" i="10"/>
  <c r="M1243" i="10"/>
  <c r="L1243" i="10"/>
  <c r="K1243" i="10"/>
  <c r="N1242" i="10"/>
  <c r="M1242" i="10"/>
  <c r="L1242" i="10"/>
  <c r="K1242" i="10"/>
  <c r="N1241" i="10"/>
  <c r="M1241" i="10"/>
  <c r="L1241" i="10"/>
  <c r="K1241" i="10"/>
  <c r="N1240" i="10"/>
  <c r="M1240" i="10"/>
  <c r="L1240" i="10"/>
  <c r="K1240" i="10"/>
  <c r="N1239" i="10"/>
  <c r="M1239" i="10"/>
  <c r="L1239" i="10"/>
  <c r="K1239" i="10"/>
  <c r="N1238" i="10"/>
  <c r="M1238" i="10"/>
  <c r="L1238" i="10"/>
  <c r="K1238" i="10"/>
  <c r="N1237" i="10"/>
  <c r="M1237" i="10"/>
  <c r="L1237" i="10"/>
  <c r="K1237" i="10"/>
  <c r="N1236" i="10"/>
  <c r="M1236" i="10"/>
  <c r="L1236" i="10"/>
  <c r="K1236" i="10"/>
  <c r="N1235" i="10"/>
  <c r="M1235" i="10"/>
  <c r="L1235" i="10"/>
  <c r="K1235" i="10"/>
  <c r="N1234" i="10"/>
  <c r="M1234" i="10"/>
  <c r="L1234" i="10"/>
  <c r="K1234" i="10"/>
  <c r="N1233" i="10"/>
  <c r="M1233" i="10"/>
  <c r="L1233" i="10"/>
  <c r="K1233" i="10"/>
  <c r="N1232" i="10"/>
  <c r="M1232" i="10"/>
  <c r="L1232" i="10"/>
  <c r="K1232" i="10"/>
  <c r="N1231" i="10"/>
  <c r="M1231" i="10"/>
  <c r="L1231" i="10"/>
  <c r="K1231" i="10"/>
  <c r="N1230" i="10"/>
  <c r="M1230" i="10"/>
  <c r="L1230" i="10"/>
  <c r="K1230" i="10"/>
  <c r="N1229" i="10"/>
  <c r="M1229" i="10"/>
  <c r="L1229" i="10"/>
  <c r="K1229" i="10"/>
  <c r="N1228" i="10"/>
  <c r="M1228" i="10"/>
  <c r="L1228" i="10"/>
  <c r="K1228" i="10"/>
  <c r="N1227" i="10"/>
  <c r="M1227" i="10"/>
  <c r="L1227" i="10"/>
  <c r="K1227" i="10"/>
  <c r="N1226" i="10"/>
  <c r="M1226" i="10"/>
  <c r="L1226" i="10"/>
  <c r="K1226" i="10"/>
  <c r="N1225" i="10"/>
  <c r="M1225" i="10"/>
  <c r="L1225" i="10"/>
  <c r="K1225" i="10"/>
  <c r="N1224" i="10"/>
  <c r="M1224" i="10"/>
  <c r="L1224" i="10"/>
  <c r="K1224" i="10"/>
  <c r="N1223" i="10"/>
  <c r="M1223" i="10"/>
  <c r="L1223" i="10"/>
  <c r="K1223" i="10"/>
  <c r="N1222" i="10"/>
  <c r="M1222" i="10"/>
  <c r="L1222" i="10"/>
  <c r="K1222" i="10"/>
  <c r="N1221" i="10"/>
  <c r="M1221" i="10"/>
  <c r="L1221" i="10"/>
  <c r="K1221" i="10"/>
  <c r="N1220" i="10"/>
  <c r="M1220" i="10"/>
  <c r="L1220" i="10"/>
  <c r="K1220" i="10"/>
  <c r="N1219" i="10"/>
  <c r="M1219" i="10"/>
  <c r="L1219" i="10"/>
  <c r="K1219" i="10"/>
  <c r="N1218" i="10"/>
  <c r="M1218" i="10"/>
  <c r="L1218" i="10"/>
  <c r="K1218" i="10"/>
  <c r="N1217" i="10"/>
  <c r="M1217" i="10"/>
  <c r="L1217" i="10"/>
  <c r="K1217" i="10"/>
  <c r="N1216" i="10"/>
  <c r="M1216" i="10"/>
  <c r="L1216" i="10"/>
  <c r="K1216" i="10"/>
  <c r="N1215" i="10"/>
  <c r="M1215" i="10"/>
  <c r="L1215" i="10"/>
  <c r="K1215" i="10"/>
  <c r="N1214" i="10"/>
  <c r="M1214" i="10"/>
  <c r="L1214" i="10"/>
  <c r="K1214" i="10"/>
  <c r="N1213" i="10"/>
  <c r="M1213" i="10"/>
  <c r="L1213" i="10"/>
  <c r="K1213" i="10"/>
  <c r="N1212" i="10"/>
  <c r="M1212" i="10"/>
  <c r="L1212" i="10"/>
  <c r="K1212" i="10"/>
  <c r="N1211" i="10"/>
  <c r="M1211" i="10"/>
  <c r="L1211" i="10"/>
  <c r="K1211" i="10"/>
  <c r="N1210" i="10"/>
  <c r="M1210" i="10"/>
  <c r="L1210" i="10"/>
  <c r="K1210" i="10"/>
  <c r="N1209" i="10"/>
  <c r="M1209" i="10"/>
  <c r="L1209" i="10"/>
  <c r="K1209" i="10"/>
  <c r="N1208" i="10"/>
  <c r="M1208" i="10"/>
  <c r="L1208" i="10"/>
  <c r="K1208" i="10"/>
  <c r="N1207" i="10"/>
  <c r="M1207" i="10"/>
  <c r="L1207" i="10"/>
  <c r="K1207" i="10"/>
  <c r="N1206" i="10"/>
  <c r="M1206" i="10"/>
  <c r="L1206" i="10"/>
  <c r="K1206" i="10"/>
  <c r="N1205" i="10"/>
  <c r="M1205" i="10"/>
  <c r="L1205" i="10"/>
  <c r="K1205" i="10"/>
  <c r="N1204" i="10"/>
  <c r="M1204" i="10"/>
  <c r="L1204" i="10"/>
  <c r="K1204" i="10"/>
  <c r="N1203" i="10"/>
  <c r="M1203" i="10"/>
  <c r="L1203" i="10"/>
  <c r="K1203" i="10"/>
  <c r="N1202" i="10"/>
  <c r="M1202" i="10"/>
  <c r="L1202" i="10"/>
  <c r="K1202" i="10"/>
  <c r="N1201" i="10"/>
  <c r="M1201" i="10"/>
  <c r="L1201" i="10"/>
  <c r="K1201" i="10"/>
  <c r="N1200" i="10"/>
  <c r="M1200" i="10"/>
  <c r="L1200" i="10"/>
  <c r="K1200" i="10"/>
  <c r="N1199" i="10"/>
  <c r="M1199" i="10"/>
  <c r="L1199" i="10"/>
  <c r="K1199" i="10"/>
  <c r="N1198" i="10"/>
  <c r="M1198" i="10"/>
  <c r="L1198" i="10"/>
  <c r="K1198" i="10"/>
  <c r="N1197" i="10"/>
  <c r="M1197" i="10"/>
  <c r="L1197" i="10"/>
  <c r="K1197" i="10"/>
  <c r="N1196" i="10"/>
  <c r="M1196" i="10"/>
  <c r="L1196" i="10"/>
  <c r="K1196" i="10"/>
  <c r="N1195" i="10"/>
  <c r="M1195" i="10"/>
  <c r="L1195" i="10"/>
  <c r="K1195" i="10"/>
  <c r="N1194" i="10"/>
  <c r="M1194" i="10"/>
  <c r="L1194" i="10"/>
  <c r="K1194" i="10"/>
  <c r="N1193" i="10"/>
  <c r="M1193" i="10"/>
  <c r="L1193" i="10"/>
  <c r="K1193" i="10"/>
  <c r="N1192" i="10"/>
  <c r="M1192" i="10"/>
  <c r="L1192" i="10"/>
  <c r="K1192" i="10"/>
  <c r="N1191" i="10"/>
  <c r="M1191" i="10"/>
  <c r="L1191" i="10"/>
  <c r="K1191" i="10"/>
  <c r="N1190" i="10"/>
  <c r="M1190" i="10"/>
  <c r="L1190" i="10"/>
  <c r="K1190" i="10"/>
  <c r="N1189" i="10"/>
  <c r="M1189" i="10"/>
  <c r="L1189" i="10"/>
  <c r="K1189" i="10"/>
  <c r="N1188" i="10"/>
  <c r="M1188" i="10"/>
  <c r="L1188" i="10"/>
  <c r="K1188" i="10"/>
  <c r="N1187" i="10"/>
  <c r="M1187" i="10"/>
  <c r="L1187" i="10"/>
  <c r="K1187" i="10"/>
  <c r="N1186" i="10"/>
  <c r="M1186" i="10"/>
  <c r="L1186" i="10"/>
  <c r="K1186" i="10"/>
  <c r="N1185" i="10"/>
  <c r="M1185" i="10"/>
  <c r="L1185" i="10"/>
  <c r="K1185" i="10"/>
  <c r="N1184" i="10"/>
  <c r="M1184" i="10"/>
  <c r="L1184" i="10"/>
  <c r="K1184" i="10"/>
  <c r="N1183" i="10"/>
  <c r="M1183" i="10"/>
  <c r="L1183" i="10"/>
  <c r="K1183" i="10"/>
  <c r="N1182" i="10"/>
  <c r="M1182" i="10"/>
  <c r="L1182" i="10"/>
  <c r="K1182" i="10"/>
  <c r="N1181" i="10"/>
  <c r="M1181" i="10"/>
  <c r="L1181" i="10"/>
  <c r="K1181" i="10"/>
  <c r="N1180" i="10"/>
  <c r="M1180" i="10"/>
  <c r="L1180" i="10"/>
  <c r="K1180" i="10"/>
  <c r="N1179" i="10"/>
  <c r="M1179" i="10"/>
  <c r="L1179" i="10"/>
  <c r="K1179" i="10"/>
  <c r="N1178" i="10"/>
  <c r="M1178" i="10"/>
  <c r="L1178" i="10"/>
  <c r="K1178" i="10"/>
  <c r="N1177" i="10"/>
  <c r="M1177" i="10"/>
  <c r="L1177" i="10"/>
  <c r="K1177" i="10"/>
  <c r="N1176" i="10"/>
  <c r="M1176" i="10"/>
  <c r="L1176" i="10"/>
  <c r="K1176" i="10"/>
  <c r="N1175" i="10"/>
  <c r="M1175" i="10"/>
  <c r="L1175" i="10"/>
  <c r="K1175" i="10"/>
  <c r="N1174" i="10"/>
  <c r="M1174" i="10"/>
  <c r="L1174" i="10"/>
  <c r="K1174" i="10"/>
  <c r="N1173" i="10"/>
  <c r="M1173" i="10"/>
  <c r="L1173" i="10"/>
  <c r="K1173" i="10"/>
  <c r="N1172" i="10"/>
  <c r="M1172" i="10"/>
  <c r="L1172" i="10"/>
  <c r="K1172" i="10"/>
  <c r="N1171" i="10"/>
  <c r="M1171" i="10"/>
  <c r="L1171" i="10"/>
  <c r="K1171" i="10"/>
  <c r="N1170" i="10"/>
  <c r="M1170" i="10"/>
  <c r="L1170" i="10"/>
  <c r="K1170" i="10"/>
  <c r="N1169" i="10"/>
  <c r="M1169" i="10"/>
  <c r="L1169" i="10"/>
  <c r="K1169" i="10"/>
  <c r="N1168" i="10"/>
  <c r="M1168" i="10"/>
  <c r="L1168" i="10"/>
  <c r="K1168" i="10"/>
  <c r="N1167" i="10"/>
  <c r="M1167" i="10"/>
  <c r="L1167" i="10"/>
  <c r="K1167" i="10"/>
  <c r="N1166" i="10"/>
  <c r="M1166" i="10"/>
  <c r="L1166" i="10"/>
  <c r="K1166" i="10"/>
  <c r="N1165" i="10"/>
  <c r="M1165" i="10"/>
  <c r="L1165" i="10"/>
  <c r="K1165" i="10"/>
  <c r="N1164" i="10"/>
  <c r="M1164" i="10"/>
  <c r="L1164" i="10"/>
  <c r="K1164" i="10"/>
  <c r="N1163" i="10"/>
  <c r="M1163" i="10"/>
  <c r="L1163" i="10"/>
  <c r="K1163" i="10"/>
  <c r="N1162" i="10"/>
  <c r="M1162" i="10"/>
  <c r="L1162" i="10"/>
  <c r="K1162" i="10"/>
  <c r="N1161" i="10"/>
  <c r="M1161" i="10"/>
  <c r="L1161" i="10"/>
  <c r="K1161" i="10"/>
  <c r="N1160" i="10"/>
  <c r="M1160" i="10"/>
  <c r="L1160" i="10"/>
  <c r="K1160" i="10"/>
  <c r="N1159" i="10"/>
  <c r="M1159" i="10"/>
  <c r="L1159" i="10"/>
  <c r="K1159" i="10"/>
  <c r="N1158" i="10"/>
  <c r="M1158" i="10"/>
  <c r="L1158" i="10"/>
  <c r="K1158" i="10"/>
  <c r="N1157" i="10"/>
  <c r="M1157" i="10"/>
  <c r="L1157" i="10"/>
  <c r="K1157" i="10"/>
  <c r="N1156" i="10"/>
  <c r="M1156" i="10"/>
  <c r="L1156" i="10"/>
  <c r="K1156" i="10"/>
  <c r="N1155" i="10"/>
  <c r="M1155" i="10"/>
  <c r="L1155" i="10"/>
  <c r="K1155" i="10"/>
  <c r="N1154" i="10"/>
  <c r="M1154" i="10"/>
  <c r="L1154" i="10"/>
  <c r="K1154" i="10"/>
  <c r="N1153" i="10"/>
  <c r="M1153" i="10"/>
  <c r="L1153" i="10"/>
  <c r="K1153" i="10"/>
  <c r="N1152" i="10"/>
  <c r="M1152" i="10"/>
  <c r="L1152" i="10"/>
  <c r="K1152" i="10"/>
  <c r="N1151" i="10"/>
  <c r="M1151" i="10"/>
  <c r="L1151" i="10"/>
  <c r="K1151" i="10"/>
  <c r="N1150" i="10"/>
  <c r="M1150" i="10"/>
  <c r="L1150" i="10"/>
  <c r="K1150" i="10"/>
  <c r="N1149" i="10"/>
  <c r="M1149" i="10"/>
  <c r="L1149" i="10"/>
  <c r="K1149" i="10"/>
  <c r="N1148" i="10"/>
  <c r="M1148" i="10"/>
  <c r="L1148" i="10"/>
  <c r="K1148" i="10"/>
  <c r="N1147" i="10"/>
  <c r="M1147" i="10"/>
  <c r="L1147" i="10"/>
  <c r="K1147" i="10"/>
  <c r="N1146" i="10"/>
  <c r="M1146" i="10"/>
  <c r="L1146" i="10"/>
  <c r="K1146" i="10"/>
  <c r="N1145" i="10"/>
  <c r="M1145" i="10"/>
  <c r="L1145" i="10"/>
  <c r="K1145" i="10"/>
  <c r="N1144" i="10"/>
  <c r="M1144" i="10"/>
  <c r="L1144" i="10"/>
  <c r="K1144" i="10"/>
  <c r="N1143" i="10"/>
  <c r="M1143" i="10"/>
  <c r="L1143" i="10"/>
  <c r="K1143" i="10"/>
  <c r="N1142" i="10"/>
  <c r="M1142" i="10"/>
  <c r="L1142" i="10"/>
  <c r="K1142" i="10"/>
  <c r="N1141" i="10"/>
  <c r="M1141" i="10"/>
  <c r="L1141" i="10"/>
  <c r="K1141" i="10"/>
  <c r="N1140" i="10"/>
  <c r="M1140" i="10"/>
  <c r="L1140" i="10"/>
  <c r="K1140" i="10"/>
  <c r="N1139" i="10"/>
  <c r="M1139" i="10"/>
  <c r="L1139" i="10"/>
  <c r="K1139" i="10"/>
  <c r="N1138" i="10"/>
  <c r="M1138" i="10"/>
  <c r="L1138" i="10"/>
  <c r="K1138" i="10"/>
  <c r="N1137" i="10"/>
  <c r="M1137" i="10"/>
  <c r="L1137" i="10"/>
  <c r="K1137" i="10"/>
  <c r="N1136" i="10"/>
  <c r="M1136" i="10"/>
  <c r="L1136" i="10"/>
  <c r="K1136" i="10"/>
  <c r="N1135" i="10"/>
  <c r="M1135" i="10"/>
  <c r="L1135" i="10"/>
  <c r="K1135" i="10"/>
  <c r="N1134" i="10"/>
  <c r="M1134" i="10"/>
  <c r="L1134" i="10"/>
  <c r="K1134" i="10"/>
  <c r="N1133" i="10"/>
  <c r="M1133" i="10"/>
  <c r="L1133" i="10"/>
  <c r="K1133" i="10"/>
  <c r="N1132" i="10"/>
  <c r="M1132" i="10"/>
  <c r="L1132" i="10"/>
  <c r="K1132" i="10"/>
  <c r="N1131" i="10"/>
  <c r="M1131" i="10"/>
  <c r="L1131" i="10"/>
  <c r="K1131" i="10"/>
  <c r="N1130" i="10"/>
  <c r="M1130" i="10"/>
  <c r="L1130" i="10"/>
  <c r="K1130" i="10"/>
  <c r="N1129" i="10"/>
  <c r="M1129" i="10"/>
  <c r="L1129" i="10"/>
  <c r="K1129" i="10"/>
  <c r="N1128" i="10"/>
  <c r="M1128" i="10"/>
  <c r="L1128" i="10"/>
  <c r="K1128" i="10"/>
  <c r="N1127" i="10"/>
  <c r="M1127" i="10"/>
  <c r="L1127" i="10"/>
  <c r="K1127" i="10"/>
  <c r="N1126" i="10"/>
  <c r="M1126" i="10"/>
  <c r="L1126" i="10"/>
  <c r="K1126" i="10"/>
  <c r="N1125" i="10"/>
  <c r="M1125" i="10"/>
  <c r="L1125" i="10"/>
  <c r="K1125" i="10"/>
  <c r="N1124" i="10"/>
  <c r="M1124" i="10"/>
  <c r="L1124" i="10"/>
  <c r="K1124" i="10"/>
  <c r="N1123" i="10"/>
  <c r="M1123" i="10"/>
  <c r="L1123" i="10"/>
  <c r="K1123" i="10"/>
  <c r="N1122" i="10"/>
  <c r="M1122" i="10"/>
  <c r="L1122" i="10"/>
  <c r="K1122" i="10"/>
  <c r="N1121" i="10"/>
  <c r="M1121" i="10"/>
  <c r="L1121" i="10"/>
  <c r="K1121" i="10"/>
  <c r="N1120" i="10"/>
  <c r="M1120" i="10"/>
  <c r="L1120" i="10"/>
  <c r="K1120" i="10"/>
  <c r="N1119" i="10"/>
  <c r="M1119" i="10"/>
  <c r="L1119" i="10"/>
  <c r="K1119" i="10"/>
  <c r="N1118" i="10"/>
  <c r="M1118" i="10"/>
  <c r="L1118" i="10"/>
  <c r="K1118" i="10"/>
  <c r="N1117" i="10"/>
  <c r="M1117" i="10"/>
  <c r="L1117" i="10"/>
  <c r="K1117" i="10"/>
  <c r="N1116" i="10"/>
  <c r="M1116" i="10"/>
  <c r="L1116" i="10"/>
  <c r="K1116" i="10"/>
  <c r="N1115" i="10"/>
  <c r="M1115" i="10"/>
  <c r="L1115" i="10"/>
  <c r="K1115" i="10"/>
  <c r="N1114" i="10"/>
  <c r="M1114" i="10"/>
  <c r="L1114" i="10"/>
  <c r="K1114" i="10"/>
  <c r="N1113" i="10"/>
  <c r="M1113" i="10"/>
  <c r="L1113" i="10"/>
  <c r="K1113" i="10"/>
  <c r="N1112" i="10"/>
  <c r="M1112" i="10"/>
  <c r="L1112" i="10"/>
  <c r="K1112" i="10"/>
  <c r="N1111" i="10"/>
  <c r="M1111" i="10"/>
  <c r="L1111" i="10"/>
  <c r="K1111" i="10"/>
  <c r="N1110" i="10"/>
  <c r="M1110" i="10"/>
  <c r="L1110" i="10"/>
  <c r="K1110" i="10"/>
  <c r="N1109" i="10"/>
  <c r="M1109" i="10"/>
  <c r="L1109" i="10"/>
  <c r="K1109" i="10"/>
  <c r="N1108" i="10"/>
  <c r="M1108" i="10"/>
  <c r="L1108" i="10"/>
  <c r="K1108" i="10"/>
  <c r="N1107" i="10"/>
  <c r="M1107" i="10"/>
  <c r="L1107" i="10"/>
  <c r="K1107" i="10"/>
  <c r="N1106" i="10"/>
  <c r="M1106" i="10"/>
  <c r="L1106" i="10"/>
  <c r="K1106" i="10"/>
  <c r="N1105" i="10"/>
  <c r="M1105" i="10"/>
  <c r="L1105" i="10"/>
  <c r="K1105" i="10"/>
  <c r="N1104" i="10"/>
  <c r="M1104" i="10"/>
  <c r="L1104" i="10"/>
  <c r="K1104" i="10"/>
  <c r="N1103" i="10"/>
  <c r="M1103" i="10"/>
  <c r="L1103" i="10"/>
  <c r="K1103" i="10"/>
  <c r="N1102" i="10"/>
  <c r="M1102" i="10"/>
  <c r="L1102" i="10"/>
  <c r="K1102" i="10"/>
  <c r="N1101" i="10"/>
  <c r="M1101" i="10"/>
  <c r="L1101" i="10"/>
  <c r="K1101" i="10"/>
  <c r="N1100" i="10"/>
  <c r="M1100" i="10"/>
  <c r="L1100" i="10"/>
  <c r="K1100" i="10"/>
  <c r="N1099" i="10"/>
  <c r="M1099" i="10"/>
  <c r="L1099" i="10"/>
  <c r="K1099" i="10"/>
  <c r="N1098" i="10"/>
  <c r="M1098" i="10"/>
  <c r="L1098" i="10"/>
  <c r="K1098" i="10"/>
  <c r="N1097" i="10"/>
  <c r="M1097" i="10"/>
  <c r="L1097" i="10"/>
  <c r="K1097" i="10"/>
  <c r="N1096" i="10"/>
  <c r="M1096" i="10"/>
  <c r="L1096" i="10"/>
  <c r="K1096" i="10"/>
  <c r="N1095" i="10"/>
  <c r="M1095" i="10"/>
  <c r="L1095" i="10"/>
  <c r="K1095" i="10"/>
  <c r="N1094" i="10"/>
  <c r="M1094" i="10"/>
  <c r="L1094" i="10"/>
  <c r="K1094" i="10"/>
  <c r="N1093" i="10"/>
  <c r="M1093" i="10"/>
  <c r="L1093" i="10"/>
  <c r="K1093" i="10"/>
  <c r="N1092" i="10"/>
  <c r="M1092" i="10"/>
  <c r="L1092" i="10"/>
  <c r="K1092" i="10"/>
  <c r="N1091" i="10"/>
  <c r="M1091" i="10"/>
  <c r="L1091" i="10"/>
  <c r="K1091" i="10"/>
  <c r="N1090" i="10"/>
  <c r="M1090" i="10"/>
  <c r="L1090" i="10"/>
  <c r="K1090" i="10"/>
  <c r="N1089" i="10"/>
  <c r="M1089" i="10"/>
  <c r="L1089" i="10"/>
  <c r="K1089" i="10"/>
  <c r="N1088" i="10"/>
  <c r="M1088" i="10"/>
  <c r="L1088" i="10"/>
  <c r="K1088" i="10"/>
  <c r="N1087" i="10"/>
  <c r="M1087" i="10"/>
  <c r="L1087" i="10"/>
  <c r="K1087" i="10"/>
  <c r="N1086" i="10"/>
  <c r="M1086" i="10"/>
  <c r="L1086" i="10"/>
  <c r="K1086" i="10"/>
  <c r="N1085" i="10"/>
  <c r="M1085" i="10"/>
  <c r="L1085" i="10"/>
  <c r="K1085" i="10"/>
  <c r="N1084" i="10"/>
  <c r="M1084" i="10"/>
  <c r="L1084" i="10"/>
  <c r="K1084" i="10"/>
  <c r="N1083" i="10"/>
  <c r="M1083" i="10"/>
  <c r="L1083" i="10"/>
  <c r="K1083" i="10"/>
  <c r="N1082" i="10"/>
  <c r="M1082" i="10"/>
  <c r="L1082" i="10"/>
  <c r="K1082" i="10"/>
  <c r="N1081" i="10"/>
  <c r="M1081" i="10"/>
  <c r="L1081" i="10"/>
  <c r="K1081" i="10"/>
  <c r="N1080" i="10"/>
  <c r="M1080" i="10"/>
  <c r="L1080" i="10"/>
  <c r="K1080" i="10"/>
  <c r="N1079" i="10"/>
  <c r="M1079" i="10"/>
  <c r="L1079" i="10"/>
  <c r="K1079" i="10"/>
  <c r="N1078" i="10"/>
  <c r="M1078" i="10"/>
  <c r="L1078" i="10"/>
  <c r="K1078" i="10"/>
  <c r="N1077" i="10"/>
  <c r="M1077" i="10"/>
  <c r="L1077" i="10"/>
  <c r="K1077" i="10"/>
  <c r="N1076" i="10"/>
  <c r="M1076" i="10"/>
  <c r="L1076" i="10"/>
  <c r="K1076" i="10"/>
  <c r="N1075" i="10"/>
  <c r="M1075" i="10"/>
  <c r="L1075" i="10"/>
  <c r="K1075" i="10"/>
  <c r="N1074" i="10"/>
  <c r="M1074" i="10"/>
  <c r="L1074" i="10"/>
  <c r="K1074" i="10"/>
  <c r="N1073" i="10"/>
  <c r="M1073" i="10"/>
  <c r="L1073" i="10"/>
  <c r="K1073" i="10"/>
  <c r="N1072" i="10"/>
  <c r="M1072" i="10"/>
  <c r="L1072" i="10"/>
  <c r="K1072" i="10"/>
  <c r="N1071" i="10"/>
  <c r="M1071" i="10"/>
  <c r="L1071" i="10"/>
  <c r="K1071" i="10"/>
  <c r="N1070" i="10"/>
  <c r="M1070" i="10"/>
  <c r="L1070" i="10"/>
  <c r="K1070" i="10"/>
  <c r="N1069" i="10"/>
  <c r="M1069" i="10"/>
  <c r="L1069" i="10"/>
  <c r="K1069" i="10"/>
  <c r="N1068" i="10"/>
  <c r="M1068" i="10"/>
  <c r="L1068" i="10"/>
  <c r="K1068" i="10"/>
  <c r="N1067" i="10"/>
  <c r="M1067" i="10"/>
  <c r="L1067" i="10"/>
  <c r="K1067" i="10"/>
  <c r="N1066" i="10"/>
  <c r="M1066" i="10"/>
  <c r="L1066" i="10"/>
  <c r="K1066" i="10"/>
  <c r="N1065" i="10"/>
  <c r="M1065" i="10"/>
  <c r="L1065" i="10"/>
  <c r="K1065" i="10"/>
  <c r="N1064" i="10"/>
  <c r="M1064" i="10"/>
  <c r="L1064" i="10"/>
  <c r="K1064" i="10"/>
  <c r="N1063" i="10"/>
  <c r="M1063" i="10"/>
  <c r="L1063" i="10"/>
  <c r="K1063" i="10"/>
  <c r="N1062" i="10"/>
  <c r="M1062" i="10"/>
  <c r="L1062" i="10"/>
  <c r="K1062" i="10"/>
  <c r="N1061" i="10"/>
  <c r="M1061" i="10"/>
  <c r="L1061" i="10"/>
  <c r="K1061" i="10"/>
  <c r="N1060" i="10"/>
  <c r="M1060" i="10"/>
  <c r="L1060" i="10"/>
  <c r="K1060" i="10"/>
  <c r="N1059" i="10"/>
  <c r="M1059" i="10"/>
  <c r="L1059" i="10"/>
  <c r="K1059" i="10"/>
  <c r="N1058" i="10"/>
  <c r="M1058" i="10"/>
  <c r="L1058" i="10"/>
  <c r="K1058" i="10"/>
  <c r="N1057" i="10"/>
  <c r="M1057" i="10"/>
  <c r="L1057" i="10"/>
  <c r="K1057" i="10"/>
  <c r="N1056" i="10"/>
  <c r="M1056" i="10"/>
  <c r="L1056" i="10"/>
  <c r="K1056" i="10"/>
  <c r="N1055" i="10"/>
  <c r="M1055" i="10"/>
  <c r="L1055" i="10"/>
  <c r="K1055" i="10"/>
  <c r="N1054" i="10"/>
  <c r="M1054" i="10"/>
  <c r="L1054" i="10"/>
  <c r="K1054" i="10"/>
  <c r="N1053" i="10"/>
  <c r="M1053" i="10"/>
  <c r="L1053" i="10"/>
  <c r="K1053" i="10"/>
  <c r="N1052" i="10"/>
  <c r="M1052" i="10"/>
  <c r="L1052" i="10"/>
  <c r="K1052" i="10"/>
  <c r="N1051" i="10"/>
  <c r="M1051" i="10"/>
  <c r="L1051" i="10"/>
  <c r="K1051" i="10"/>
  <c r="N1050" i="10"/>
  <c r="M1050" i="10"/>
  <c r="L1050" i="10"/>
  <c r="K1050" i="10"/>
  <c r="N1049" i="10"/>
  <c r="M1049" i="10"/>
  <c r="L1049" i="10"/>
  <c r="K1049" i="10"/>
  <c r="N1048" i="10"/>
  <c r="M1048" i="10"/>
  <c r="L1048" i="10"/>
  <c r="K1048" i="10"/>
  <c r="N1047" i="10"/>
  <c r="M1047" i="10"/>
  <c r="L1047" i="10"/>
  <c r="K1047" i="10"/>
  <c r="N1046" i="10"/>
  <c r="M1046" i="10"/>
  <c r="L1046" i="10"/>
  <c r="K1046" i="10"/>
  <c r="N1045" i="10"/>
  <c r="M1045" i="10"/>
  <c r="L1045" i="10"/>
  <c r="K1045" i="10"/>
  <c r="N1044" i="10"/>
  <c r="M1044" i="10"/>
  <c r="L1044" i="10"/>
  <c r="K1044" i="10"/>
  <c r="N1043" i="10"/>
  <c r="M1043" i="10"/>
  <c r="L1043" i="10"/>
  <c r="K1043" i="10"/>
  <c r="N1042" i="10"/>
  <c r="M1042" i="10"/>
  <c r="L1042" i="10"/>
  <c r="K1042" i="10"/>
  <c r="N1041" i="10"/>
  <c r="M1041" i="10"/>
  <c r="L1041" i="10"/>
  <c r="K1041" i="10"/>
  <c r="N1040" i="10"/>
  <c r="M1040" i="10"/>
  <c r="L1040" i="10"/>
  <c r="K1040" i="10"/>
  <c r="N1039" i="10"/>
  <c r="M1039" i="10"/>
  <c r="L1039" i="10"/>
  <c r="K1039" i="10"/>
  <c r="N1038" i="10"/>
  <c r="M1038" i="10"/>
  <c r="L1038" i="10"/>
  <c r="K1038" i="10"/>
  <c r="N1037" i="10"/>
  <c r="M1037" i="10"/>
  <c r="L1037" i="10"/>
  <c r="K1037" i="10"/>
  <c r="N1036" i="10"/>
  <c r="M1036" i="10"/>
  <c r="L1036" i="10"/>
  <c r="K1036" i="10"/>
  <c r="N1035" i="10"/>
  <c r="M1035" i="10"/>
  <c r="L1035" i="10"/>
  <c r="K1035" i="10"/>
  <c r="N1034" i="10"/>
  <c r="M1034" i="10"/>
  <c r="L1034" i="10"/>
  <c r="K1034" i="10"/>
  <c r="N1033" i="10"/>
  <c r="M1033" i="10"/>
  <c r="L1033" i="10"/>
  <c r="K1033" i="10"/>
  <c r="N1032" i="10"/>
  <c r="M1032" i="10"/>
  <c r="L1032" i="10"/>
  <c r="K1032" i="10"/>
  <c r="N1031" i="10"/>
  <c r="M1031" i="10"/>
  <c r="L1031" i="10"/>
  <c r="K1031" i="10"/>
  <c r="N1030" i="10"/>
  <c r="M1030" i="10"/>
  <c r="L1030" i="10"/>
  <c r="K1030" i="10"/>
  <c r="N1029" i="10"/>
  <c r="M1029" i="10"/>
  <c r="L1029" i="10"/>
  <c r="K1029" i="10"/>
  <c r="N1028" i="10"/>
  <c r="M1028" i="10"/>
  <c r="L1028" i="10"/>
  <c r="K1028" i="10"/>
  <c r="N1027" i="10"/>
  <c r="M1027" i="10"/>
  <c r="L1027" i="10"/>
  <c r="K1027" i="10"/>
  <c r="N1026" i="10"/>
  <c r="M1026" i="10"/>
  <c r="L1026" i="10"/>
  <c r="K1026" i="10"/>
  <c r="N1025" i="10"/>
  <c r="M1025" i="10"/>
  <c r="L1025" i="10"/>
  <c r="K1025" i="10"/>
  <c r="N1024" i="10"/>
  <c r="M1024" i="10"/>
  <c r="L1024" i="10"/>
  <c r="K1024" i="10"/>
  <c r="N1023" i="10"/>
  <c r="M1023" i="10"/>
  <c r="L1023" i="10"/>
  <c r="K1023" i="10"/>
  <c r="N1022" i="10"/>
  <c r="M1022" i="10"/>
  <c r="L1022" i="10"/>
  <c r="K1022" i="10"/>
  <c r="N1021" i="10"/>
  <c r="M1021" i="10"/>
  <c r="L1021" i="10"/>
  <c r="K1021" i="10"/>
  <c r="N1020" i="10"/>
  <c r="M1020" i="10"/>
  <c r="L1020" i="10"/>
  <c r="K1020" i="10"/>
  <c r="N1019" i="10"/>
  <c r="M1019" i="10"/>
  <c r="L1019" i="10"/>
  <c r="K1019" i="10"/>
  <c r="N1018" i="10"/>
  <c r="M1018" i="10"/>
  <c r="L1018" i="10"/>
  <c r="K1018" i="10"/>
  <c r="N1017" i="10"/>
  <c r="M1017" i="10"/>
  <c r="L1017" i="10"/>
  <c r="K1017" i="10"/>
  <c r="N1016" i="10"/>
  <c r="M1016" i="10"/>
  <c r="L1016" i="10"/>
  <c r="K1016" i="10"/>
  <c r="N1015" i="10"/>
  <c r="M1015" i="10"/>
  <c r="L1015" i="10"/>
  <c r="K1015" i="10"/>
  <c r="N1014" i="10"/>
  <c r="M1014" i="10"/>
  <c r="L1014" i="10"/>
  <c r="K1014" i="10"/>
  <c r="N1013" i="10"/>
  <c r="M1013" i="10"/>
  <c r="L1013" i="10"/>
  <c r="K1013" i="10"/>
  <c r="N1012" i="10"/>
  <c r="M1012" i="10"/>
  <c r="L1012" i="10"/>
  <c r="K1012" i="10"/>
  <c r="N1011" i="10"/>
  <c r="M1011" i="10"/>
  <c r="L1011" i="10"/>
  <c r="K1011" i="10"/>
  <c r="N1010" i="10"/>
  <c r="M1010" i="10"/>
  <c r="L1010" i="10"/>
  <c r="K1010" i="10"/>
  <c r="N1009" i="10"/>
  <c r="M1009" i="10"/>
  <c r="L1009" i="10"/>
  <c r="K1009" i="10"/>
  <c r="N1008" i="10"/>
  <c r="M1008" i="10"/>
  <c r="L1008" i="10"/>
  <c r="K1008" i="10"/>
  <c r="N1007" i="10"/>
  <c r="M1007" i="10"/>
  <c r="L1007" i="10"/>
  <c r="K1007" i="10"/>
  <c r="N1006" i="10"/>
  <c r="M1006" i="10"/>
  <c r="L1006" i="10"/>
  <c r="K1006" i="10"/>
  <c r="N1005" i="10"/>
  <c r="M1005" i="10"/>
  <c r="L1005" i="10"/>
  <c r="K1005" i="10"/>
  <c r="N1004" i="10"/>
  <c r="M1004" i="10"/>
  <c r="L1004" i="10"/>
  <c r="K1004" i="10"/>
  <c r="N1003" i="10"/>
  <c r="M1003" i="10"/>
  <c r="L1003" i="10"/>
  <c r="K1003" i="10"/>
  <c r="N1002" i="10"/>
  <c r="M1002" i="10"/>
  <c r="L1002" i="10"/>
  <c r="K1002" i="10"/>
  <c r="N1001" i="10"/>
  <c r="M1001" i="10"/>
  <c r="L1001" i="10"/>
  <c r="K1001" i="10"/>
  <c r="N1000" i="10"/>
  <c r="M1000" i="10"/>
  <c r="L1000" i="10"/>
  <c r="K1000" i="10"/>
  <c r="N999" i="10"/>
  <c r="M999" i="10"/>
  <c r="L999" i="10"/>
  <c r="K999" i="10"/>
  <c r="N998" i="10"/>
  <c r="M998" i="10"/>
  <c r="L998" i="10"/>
  <c r="K998" i="10"/>
  <c r="N997" i="10"/>
  <c r="M997" i="10"/>
  <c r="L997" i="10"/>
  <c r="K997" i="10"/>
  <c r="N996" i="10"/>
  <c r="M996" i="10"/>
  <c r="L996" i="10"/>
  <c r="K996" i="10"/>
  <c r="N995" i="10"/>
  <c r="M995" i="10"/>
  <c r="L995" i="10"/>
  <c r="K995" i="10"/>
  <c r="N994" i="10"/>
  <c r="M994" i="10"/>
  <c r="L994" i="10"/>
  <c r="K994" i="10"/>
  <c r="N993" i="10"/>
  <c r="M993" i="10"/>
  <c r="L993" i="10"/>
  <c r="K993" i="10"/>
  <c r="N992" i="10"/>
  <c r="M992" i="10"/>
  <c r="L992" i="10"/>
  <c r="K992" i="10"/>
  <c r="N991" i="10"/>
  <c r="M991" i="10"/>
  <c r="L991" i="10"/>
  <c r="K991" i="10"/>
  <c r="N990" i="10"/>
  <c r="M990" i="10"/>
  <c r="L990" i="10"/>
  <c r="K990" i="10"/>
  <c r="N989" i="10"/>
  <c r="M989" i="10"/>
  <c r="L989" i="10"/>
  <c r="K989" i="10"/>
  <c r="N988" i="10"/>
  <c r="M988" i="10"/>
  <c r="L988" i="10"/>
  <c r="K988" i="10"/>
  <c r="N987" i="10"/>
  <c r="M987" i="10"/>
  <c r="L987" i="10"/>
  <c r="K987" i="10"/>
  <c r="N986" i="10"/>
  <c r="M986" i="10"/>
  <c r="L986" i="10"/>
  <c r="K986" i="10"/>
  <c r="N985" i="10"/>
  <c r="M985" i="10"/>
  <c r="L985" i="10"/>
  <c r="K985" i="10"/>
  <c r="N984" i="10"/>
  <c r="M984" i="10"/>
  <c r="L984" i="10"/>
  <c r="K984" i="10"/>
  <c r="N983" i="10"/>
  <c r="M983" i="10"/>
  <c r="L983" i="10"/>
  <c r="K983" i="10"/>
  <c r="N982" i="10"/>
  <c r="M982" i="10"/>
  <c r="L982" i="10"/>
  <c r="K982" i="10"/>
  <c r="N981" i="10"/>
  <c r="M981" i="10"/>
  <c r="L981" i="10"/>
  <c r="K981" i="10"/>
  <c r="N980" i="10"/>
  <c r="M980" i="10"/>
  <c r="L980" i="10"/>
  <c r="K980" i="10"/>
  <c r="N979" i="10"/>
  <c r="M979" i="10"/>
  <c r="L979" i="10"/>
  <c r="K979" i="10"/>
  <c r="N978" i="10"/>
  <c r="M978" i="10"/>
  <c r="L978" i="10"/>
  <c r="K978" i="10"/>
  <c r="N977" i="10"/>
  <c r="M977" i="10"/>
  <c r="L977" i="10"/>
  <c r="K977" i="10"/>
  <c r="N976" i="10"/>
  <c r="M976" i="10"/>
  <c r="L976" i="10"/>
  <c r="K976" i="10"/>
  <c r="N975" i="10"/>
  <c r="M975" i="10"/>
  <c r="L975" i="10"/>
  <c r="K975" i="10"/>
  <c r="N974" i="10"/>
  <c r="M974" i="10"/>
  <c r="L974" i="10"/>
  <c r="K974" i="10"/>
  <c r="N973" i="10"/>
  <c r="M973" i="10"/>
  <c r="L973" i="10"/>
  <c r="K973" i="10"/>
  <c r="N972" i="10"/>
  <c r="M972" i="10"/>
  <c r="L972" i="10"/>
  <c r="K972" i="10"/>
  <c r="N971" i="10"/>
  <c r="M971" i="10"/>
  <c r="L971" i="10"/>
  <c r="K971" i="10"/>
  <c r="N970" i="10"/>
  <c r="M970" i="10"/>
  <c r="L970" i="10"/>
  <c r="K970" i="10"/>
  <c r="N969" i="10"/>
  <c r="M969" i="10"/>
  <c r="L969" i="10"/>
  <c r="K969" i="10"/>
  <c r="N968" i="10"/>
  <c r="M968" i="10"/>
  <c r="L968" i="10"/>
  <c r="K968" i="10"/>
  <c r="N967" i="10"/>
  <c r="M967" i="10"/>
  <c r="L967" i="10"/>
  <c r="K967" i="10"/>
  <c r="N966" i="10"/>
  <c r="M966" i="10"/>
  <c r="L966" i="10"/>
  <c r="K966" i="10"/>
  <c r="N965" i="10"/>
  <c r="M965" i="10"/>
  <c r="L965" i="10"/>
  <c r="K965" i="10"/>
  <c r="N964" i="10"/>
  <c r="M964" i="10"/>
  <c r="L964" i="10"/>
  <c r="K964" i="10"/>
  <c r="N963" i="10"/>
  <c r="M963" i="10"/>
  <c r="L963" i="10"/>
  <c r="K963" i="10"/>
  <c r="N962" i="10"/>
  <c r="M962" i="10"/>
  <c r="L962" i="10"/>
  <c r="K962" i="10"/>
  <c r="N961" i="10"/>
  <c r="M961" i="10"/>
  <c r="L961" i="10"/>
  <c r="K961" i="10"/>
  <c r="N960" i="10"/>
  <c r="M960" i="10"/>
  <c r="L960" i="10"/>
  <c r="K960" i="10"/>
  <c r="N959" i="10"/>
  <c r="M959" i="10"/>
  <c r="L959" i="10"/>
  <c r="K959" i="10"/>
  <c r="N958" i="10"/>
  <c r="M958" i="10"/>
  <c r="L958" i="10"/>
  <c r="K958" i="10"/>
  <c r="N957" i="10"/>
  <c r="M957" i="10"/>
  <c r="L957" i="10"/>
  <c r="K957" i="10"/>
  <c r="N956" i="10"/>
  <c r="M956" i="10"/>
  <c r="L956" i="10"/>
  <c r="K956" i="10"/>
  <c r="N955" i="10"/>
  <c r="M955" i="10"/>
  <c r="L955" i="10"/>
  <c r="K955" i="10"/>
  <c r="N954" i="10"/>
  <c r="M954" i="10"/>
  <c r="L954" i="10"/>
  <c r="K954" i="10"/>
  <c r="N953" i="10"/>
  <c r="M953" i="10"/>
  <c r="L953" i="10"/>
  <c r="K953" i="10"/>
  <c r="N952" i="10"/>
  <c r="M952" i="10"/>
  <c r="L952" i="10"/>
  <c r="K952" i="10"/>
  <c r="N951" i="10"/>
  <c r="M951" i="10"/>
  <c r="L951" i="10"/>
  <c r="K951" i="10"/>
  <c r="N950" i="10"/>
  <c r="M950" i="10"/>
  <c r="L950" i="10"/>
  <c r="K950" i="10"/>
  <c r="N949" i="10"/>
  <c r="M949" i="10"/>
  <c r="L949" i="10"/>
  <c r="K949" i="10"/>
  <c r="N948" i="10"/>
  <c r="M948" i="10"/>
  <c r="L948" i="10"/>
  <c r="K948" i="10"/>
  <c r="N947" i="10"/>
  <c r="M947" i="10"/>
  <c r="L947" i="10"/>
  <c r="K947" i="10"/>
  <c r="N946" i="10"/>
  <c r="M946" i="10"/>
  <c r="L946" i="10"/>
  <c r="K946" i="10"/>
  <c r="N945" i="10"/>
  <c r="M945" i="10"/>
  <c r="L945" i="10"/>
  <c r="K945" i="10"/>
  <c r="N944" i="10"/>
  <c r="M944" i="10"/>
  <c r="L944" i="10"/>
  <c r="K944" i="10"/>
  <c r="N943" i="10"/>
  <c r="M943" i="10"/>
  <c r="L943" i="10"/>
  <c r="K943" i="10"/>
  <c r="N942" i="10"/>
  <c r="M942" i="10"/>
  <c r="L942" i="10"/>
  <c r="K942" i="10"/>
  <c r="N941" i="10"/>
  <c r="M941" i="10"/>
  <c r="L941" i="10"/>
  <c r="K941" i="10"/>
  <c r="N940" i="10"/>
  <c r="M940" i="10"/>
  <c r="L940" i="10"/>
  <c r="K940" i="10"/>
  <c r="N939" i="10"/>
  <c r="M939" i="10"/>
  <c r="L939" i="10"/>
  <c r="K939" i="10"/>
  <c r="N938" i="10"/>
  <c r="M938" i="10"/>
  <c r="L938" i="10"/>
  <c r="K938" i="10"/>
  <c r="N937" i="10"/>
  <c r="M937" i="10"/>
  <c r="L937" i="10"/>
  <c r="K937" i="10"/>
  <c r="N936" i="10"/>
  <c r="M936" i="10"/>
  <c r="L936" i="10"/>
  <c r="K936" i="10"/>
  <c r="N935" i="10"/>
  <c r="M935" i="10"/>
  <c r="L935" i="10"/>
  <c r="K935" i="10"/>
  <c r="N934" i="10"/>
  <c r="M934" i="10"/>
  <c r="L934" i="10"/>
  <c r="K934" i="10"/>
  <c r="N933" i="10"/>
  <c r="M933" i="10"/>
  <c r="L933" i="10"/>
  <c r="K933" i="10"/>
  <c r="N932" i="10"/>
  <c r="M932" i="10"/>
  <c r="L932" i="10"/>
  <c r="K932" i="10"/>
  <c r="N931" i="10"/>
  <c r="M931" i="10"/>
  <c r="L931" i="10"/>
  <c r="K931" i="10"/>
  <c r="N930" i="10"/>
  <c r="M930" i="10"/>
  <c r="L930" i="10"/>
  <c r="K930" i="10"/>
  <c r="N929" i="10"/>
  <c r="M929" i="10"/>
  <c r="L929" i="10"/>
  <c r="K929" i="10"/>
  <c r="N928" i="10"/>
  <c r="M928" i="10"/>
  <c r="L928" i="10"/>
  <c r="K928" i="10"/>
  <c r="N927" i="10"/>
  <c r="M927" i="10"/>
  <c r="L927" i="10"/>
  <c r="K927" i="10"/>
  <c r="N926" i="10"/>
  <c r="M926" i="10"/>
  <c r="L926" i="10"/>
  <c r="K926" i="10"/>
  <c r="N925" i="10"/>
  <c r="M925" i="10"/>
  <c r="L925" i="10"/>
  <c r="K925" i="10"/>
  <c r="N924" i="10"/>
  <c r="M924" i="10"/>
  <c r="L924" i="10"/>
  <c r="K924" i="10"/>
  <c r="N923" i="10"/>
  <c r="M923" i="10"/>
  <c r="L923" i="10"/>
  <c r="K923" i="10"/>
  <c r="N922" i="10"/>
  <c r="M922" i="10"/>
  <c r="L922" i="10"/>
  <c r="K922" i="10"/>
  <c r="N921" i="10"/>
  <c r="M921" i="10"/>
  <c r="L921" i="10"/>
  <c r="K921" i="10"/>
  <c r="N920" i="10"/>
  <c r="M920" i="10"/>
  <c r="L920" i="10"/>
  <c r="K920" i="10"/>
  <c r="N919" i="10"/>
  <c r="M919" i="10"/>
  <c r="L919" i="10"/>
  <c r="K919" i="10"/>
  <c r="N918" i="10"/>
  <c r="M918" i="10"/>
  <c r="L918" i="10"/>
  <c r="K918" i="10"/>
  <c r="N917" i="10"/>
  <c r="M917" i="10"/>
  <c r="L917" i="10"/>
  <c r="K917" i="10"/>
  <c r="N916" i="10"/>
  <c r="M916" i="10"/>
  <c r="L916" i="10"/>
  <c r="K916" i="10"/>
  <c r="N915" i="10"/>
  <c r="M915" i="10"/>
  <c r="L915" i="10"/>
  <c r="K915" i="10"/>
  <c r="N914" i="10"/>
  <c r="M914" i="10"/>
  <c r="L914" i="10"/>
  <c r="K914" i="10"/>
  <c r="N913" i="10"/>
  <c r="M913" i="10"/>
  <c r="L913" i="10"/>
  <c r="K913" i="10"/>
  <c r="N912" i="10"/>
  <c r="M912" i="10"/>
  <c r="L912" i="10"/>
  <c r="K912" i="10"/>
  <c r="N911" i="10"/>
  <c r="M911" i="10"/>
  <c r="L911" i="10"/>
  <c r="K911" i="10"/>
  <c r="N910" i="10"/>
  <c r="M910" i="10"/>
  <c r="L910" i="10"/>
  <c r="K910" i="10"/>
  <c r="N909" i="10"/>
  <c r="M909" i="10"/>
  <c r="L909" i="10"/>
  <c r="K909" i="10"/>
  <c r="N908" i="10"/>
  <c r="M908" i="10"/>
  <c r="L908" i="10"/>
  <c r="K908" i="10"/>
  <c r="N907" i="10"/>
  <c r="M907" i="10"/>
  <c r="L907" i="10"/>
  <c r="K907" i="10"/>
  <c r="N906" i="10"/>
  <c r="M906" i="10"/>
  <c r="L906" i="10"/>
  <c r="K906" i="10"/>
  <c r="N905" i="10"/>
  <c r="M905" i="10"/>
  <c r="L905" i="10"/>
  <c r="K905" i="10"/>
  <c r="N904" i="10"/>
  <c r="M904" i="10"/>
  <c r="L904" i="10"/>
  <c r="K904" i="10"/>
  <c r="N903" i="10"/>
  <c r="M903" i="10"/>
  <c r="L903" i="10"/>
  <c r="K903" i="10"/>
  <c r="N902" i="10"/>
  <c r="M902" i="10"/>
  <c r="L902" i="10"/>
  <c r="K902" i="10"/>
  <c r="N901" i="10"/>
  <c r="M901" i="10"/>
  <c r="L901" i="10"/>
  <c r="K901" i="10"/>
  <c r="N900" i="10"/>
  <c r="M900" i="10"/>
  <c r="L900" i="10"/>
  <c r="K900" i="10"/>
  <c r="N899" i="10"/>
  <c r="M899" i="10"/>
  <c r="L899" i="10"/>
  <c r="K899" i="10"/>
  <c r="N898" i="10"/>
  <c r="M898" i="10"/>
  <c r="L898" i="10"/>
  <c r="K898" i="10"/>
  <c r="N897" i="10"/>
  <c r="M897" i="10"/>
  <c r="L897" i="10"/>
  <c r="K897" i="10"/>
  <c r="N896" i="10"/>
  <c r="M896" i="10"/>
  <c r="L896" i="10"/>
  <c r="K896" i="10"/>
  <c r="N895" i="10"/>
  <c r="M895" i="10"/>
  <c r="L895" i="10"/>
  <c r="K895" i="10"/>
  <c r="N894" i="10"/>
  <c r="M894" i="10"/>
  <c r="L894" i="10"/>
  <c r="K894" i="10"/>
  <c r="N893" i="10"/>
  <c r="M893" i="10"/>
  <c r="L893" i="10"/>
  <c r="K893" i="10"/>
  <c r="N892" i="10"/>
  <c r="M892" i="10"/>
  <c r="L892" i="10"/>
  <c r="K892" i="10"/>
  <c r="N891" i="10"/>
  <c r="M891" i="10"/>
  <c r="L891" i="10"/>
  <c r="K891" i="10"/>
  <c r="N890" i="10"/>
  <c r="M890" i="10"/>
  <c r="L890" i="10"/>
  <c r="K890" i="10"/>
  <c r="N889" i="10"/>
  <c r="M889" i="10"/>
  <c r="L889" i="10"/>
  <c r="K889" i="10"/>
  <c r="N888" i="10"/>
  <c r="M888" i="10"/>
  <c r="L888" i="10"/>
  <c r="K888" i="10"/>
  <c r="N887" i="10"/>
  <c r="M887" i="10"/>
  <c r="L887" i="10"/>
  <c r="K887" i="10"/>
  <c r="N886" i="10"/>
  <c r="M886" i="10"/>
  <c r="L886" i="10"/>
  <c r="K886" i="10"/>
  <c r="N885" i="10"/>
  <c r="M885" i="10"/>
  <c r="L885" i="10"/>
  <c r="K885" i="10"/>
  <c r="N884" i="10"/>
  <c r="M884" i="10"/>
  <c r="L884" i="10"/>
  <c r="K884" i="10"/>
  <c r="N883" i="10"/>
  <c r="M883" i="10"/>
  <c r="L883" i="10"/>
  <c r="K883" i="10"/>
  <c r="N882" i="10"/>
  <c r="M882" i="10"/>
  <c r="L882" i="10"/>
  <c r="K882" i="10"/>
  <c r="N881" i="10"/>
  <c r="M881" i="10"/>
  <c r="L881" i="10"/>
  <c r="K881" i="10"/>
  <c r="N880" i="10"/>
  <c r="M880" i="10"/>
  <c r="L880" i="10"/>
  <c r="K880" i="10"/>
  <c r="N879" i="10"/>
  <c r="M879" i="10"/>
  <c r="L879" i="10"/>
  <c r="K879" i="10"/>
  <c r="N878" i="10"/>
  <c r="M878" i="10"/>
  <c r="L878" i="10"/>
  <c r="K878" i="10"/>
  <c r="N877" i="10"/>
  <c r="M877" i="10"/>
  <c r="L877" i="10"/>
  <c r="K877" i="10"/>
  <c r="N876" i="10"/>
  <c r="M876" i="10"/>
  <c r="L876" i="10"/>
  <c r="K876" i="10"/>
  <c r="N875" i="10"/>
  <c r="M875" i="10"/>
  <c r="L875" i="10"/>
  <c r="K875" i="10"/>
  <c r="N874" i="10"/>
  <c r="M874" i="10"/>
  <c r="L874" i="10"/>
  <c r="K874" i="10"/>
  <c r="N873" i="10"/>
  <c r="M873" i="10"/>
  <c r="L873" i="10"/>
  <c r="K873" i="10"/>
  <c r="N872" i="10"/>
  <c r="M872" i="10"/>
  <c r="L872" i="10"/>
  <c r="K872" i="10"/>
  <c r="N871" i="10"/>
  <c r="M871" i="10"/>
  <c r="L871" i="10"/>
  <c r="K871" i="10"/>
  <c r="N870" i="10"/>
  <c r="M870" i="10"/>
  <c r="L870" i="10"/>
  <c r="K870" i="10"/>
  <c r="N869" i="10"/>
  <c r="M869" i="10"/>
  <c r="L869" i="10"/>
  <c r="K869" i="10"/>
  <c r="N868" i="10"/>
  <c r="M868" i="10"/>
  <c r="L868" i="10"/>
  <c r="K868" i="10"/>
  <c r="N867" i="10"/>
  <c r="M867" i="10"/>
  <c r="L867" i="10"/>
  <c r="K867" i="10"/>
  <c r="N866" i="10"/>
  <c r="M866" i="10"/>
  <c r="L866" i="10"/>
  <c r="K866" i="10"/>
  <c r="N865" i="10"/>
  <c r="M865" i="10"/>
  <c r="L865" i="10"/>
  <c r="K865" i="10"/>
  <c r="N864" i="10"/>
  <c r="M864" i="10"/>
  <c r="L864" i="10"/>
  <c r="K864" i="10"/>
  <c r="N863" i="10"/>
  <c r="M863" i="10"/>
  <c r="L863" i="10"/>
  <c r="K863" i="10"/>
  <c r="N862" i="10"/>
  <c r="M862" i="10"/>
  <c r="L862" i="10"/>
  <c r="K862" i="10"/>
  <c r="N861" i="10"/>
  <c r="M861" i="10"/>
  <c r="L861" i="10"/>
  <c r="K861" i="10"/>
  <c r="N860" i="10"/>
  <c r="M860" i="10"/>
  <c r="L860" i="10"/>
  <c r="K860" i="10"/>
  <c r="N859" i="10"/>
  <c r="M859" i="10"/>
  <c r="L859" i="10"/>
  <c r="K859" i="10"/>
  <c r="N858" i="10"/>
  <c r="M858" i="10"/>
  <c r="L858" i="10"/>
  <c r="K858" i="10"/>
  <c r="N857" i="10"/>
  <c r="M857" i="10"/>
  <c r="L857" i="10"/>
  <c r="K857" i="10"/>
  <c r="N856" i="10"/>
  <c r="M856" i="10"/>
  <c r="L856" i="10"/>
  <c r="K856" i="10"/>
  <c r="N855" i="10"/>
  <c r="M855" i="10"/>
  <c r="L855" i="10"/>
  <c r="K855" i="10"/>
  <c r="N854" i="10"/>
  <c r="M854" i="10"/>
  <c r="L854" i="10"/>
  <c r="K854" i="10"/>
  <c r="N853" i="10"/>
  <c r="M853" i="10"/>
  <c r="L853" i="10"/>
  <c r="K853" i="10"/>
  <c r="N852" i="10"/>
  <c r="M852" i="10"/>
  <c r="L852" i="10"/>
  <c r="K852" i="10"/>
  <c r="N851" i="10"/>
  <c r="M851" i="10"/>
  <c r="L851" i="10"/>
  <c r="K851" i="10"/>
  <c r="N850" i="10"/>
  <c r="M850" i="10"/>
  <c r="L850" i="10"/>
  <c r="K850" i="10"/>
  <c r="N849" i="10"/>
  <c r="M849" i="10"/>
  <c r="L849" i="10"/>
  <c r="K849" i="10"/>
  <c r="N848" i="10"/>
  <c r="M848" i="10"/>
  <c r="L848" i="10"/>
  <c r="K848" i="10"/>
  <c r="N847" i="10"/>
  <c r="M847" i="10"/>
  <c r="L847" i="10"/>
  <c r="K847" i="10"/>
  <c r="N846" i="10"/>
  <c r="M846" i="10"/>
  <c r="L846" i="10"/>
  <c r="K846" i="10"/>
  <c r="N845" i="10"/>
  <c r="M845" i="10"/>
  <c r="L845" i="10"/>
  <c r="K845" i="10"/>
  <c r="N844" i="10"/>
  <c r="M844" i="10"/>
  <c r="L844" i="10"/>
  <c r="K844" i="10"/>
  <c r="N843" i="10"/>
  <c r="M843" i="10"/>
  <c r="L843" i="10"/>
  <c r="K843" i="10"/>
  <c r="N842" i="10"/>
  <c r="M842" i="10"/>
  <c r="L842" i="10"/>
  <c r="K842" i="10"/>
  <c r="N841" i="10"/>
  <c r="M841" i="10"/>
  <c r="L841" i="10"/>
  <c r="K841" i="10"/>
  <c r="N840" i="10"/>
  <c r="M840" i="10"/>
  <c r="L840" i="10"/>
  <c r="K840" i="10"/>
  <c r="N839" i="10"/>
  <c r="M839" i="10"/>
  <c r="L839" i="10"/>
  <c r="K839" i="10"/>
  <c r="N838" i="10"/>
  <c r="M838" i="10"/>
  <c r="L838" i="10"/>
  <c r="K838" i="10"/>
  <c r="N837" i="10"/>
  <c r="M837" i="10"/>
  <c r="L837" i="10"/>
  <c r="K837" i="10"/>
  <c r="N836" i="10"/>
  <c r="M836" i="10"/>
  <c r="L836" i="10"/>
  <c r="K836" i="10"/>
  <c r="N835" i="10"/>
  <c r="M835" i="10"/>
  <c r="L835" i="10"/>
  <c r="K835" i="10"/>
  <c r="N834" i="10"/>
  <c r="M834" i="10"/>
  <c r="L834" i="10"/>
  <c r="K834" i="10"/>
  <c r="N833" i="10"/>
  <c r="M833" i="10"/>
  <c r="L833" i="10"/>
  <c r="K833" i="10"/>
  <c r="N832" i="10"/>
  <c r="M832" i="10"/>
  <c r="L832" i="10"/>
  <c r="K832" i="10"/>
  <c r="N831" i="10"/>
  <c r="M831" i="10"/>
  <c r="L831" i="10"/>
  <c r="K831" i="10"/>
  <c r="N830" i="10"/>
  <c r="M830" i="10"/>
  <c r="L830" i="10"/>
  <c r="K830" i="10"/>
  <c r="N829" i="10"/>
  <c r="M829" i="10"/>
  <c r="L829" i="10"/>
  <c r="K829" i="10"/>
  <c r="N828" i="10"/>
  <c r="M828" i="10"/>
  <c r="L828" i="10"/>
  <c r="K828" i="10"/>
  <c r="N827" i="10"/>
  <c r="M827" i="10"/>
  <c r="L827" i="10"/>
  <c r="K827" i="10"/>
  <c r="N826" i="10"/>
  <c r="M826" i="10"/>
  <c r="L826" i="10"/>
  <c r="K826" i="10"/>
  <c r="N825" i="10"/>
  <c r="M825" i="10"/>
  <c r="L825" i="10"/>
  <c r="K825" i="10"/>
  <c r="N824" i="10"/>
  <c r="M824" i="10"/>
  <c r="L824" i="10"/>
  <c r="K824" i="10"/>
  <c r="N823" i="10"/>
  <c r="M823" i="10"/>
  <c r="L823" i="10"/>
  <c r="K823" i="10"/>
  <c r="N822" i="10"/>
  <c r="M822" i="10"/>
  <c r="L822" i="10"/>
  <c r="K822" i="10"/>
  <c r="N821" i="10"/>
  <c r="M821" i="10"/>
  <c r="L821" i="10"/>
  <c r="K821" i="10"/>
  <c r="N820" i="10"/>
  <c r="M820" i="10"/>
  <c r="L820" i="10"/>
  <c r="K820" i="10"/>
  <c r="N819" i="10"/>
  <c r="M819" i="10"/>
  <c r="L819" i="10"/>
  <c r="K819" i="10"/>
  <c r="N818" i="10"/>
  <c r="M818" i="10"/>
  <c r="L818" i="10"/>
  <c r="K818" i="10"/>
  <c r="N817" i="10"/>
  <c r="M817" i="10"/>
  <c r="L817" i="10"/>
  <c r="K817" i="10"/>
  <c r="N816" i="10"/>
  <c r="M816" i="10"/>
  <c r="L816" i="10"/>
  <c r="K816" i="10"/>
  <c r="N815" i="10"/>
  <c r="M815" i="10"/>
  <c r="L815" i="10"/>
  <c r="K815" i="10"/>
  <c r="N814" i="10"/>
  <c r="M814" i="10"/>
  <c r="L814" i="10"/>
  <c r="K814" i="10"/>
  <c r="N813" i="10"/>
  <c r="M813" i="10"/>
  <c r="L813" i="10"/>
  <c r="K813" i="10"/>
  <c r="N812" i="10"/>
  <c r="M812" i="10"/>
  <c r="L812" i="10"/>
  <c r="K812" i="10"/>
  <c r="N811" i="10"/>
  <c r="M811" i="10"/>
  <c r="L811" i="10"/>
  <c r="K811" i="10"/>
  <c r="N810" i="10"/>
  <c r="M810" i="10"/>
  <c r="L810" i="10"/>
  <c r="K810" i="10"/>
  <c r="N809" i="10"/>
  <c r="M809" i="10"/>
  <c r="L809" i="10"/>
  <c r="K809" i="10"/>
  <c r="N808" i="10"/>
  <c r="M808" i="10"/>
  <c r="L808" i="10"/>
  <c r="K808" i="10"/>
  <c r="N807" i="10"/>
  <c r="M807" i="10"/>
  <c r="L807" i="10"/>
  <c r="K807" i="10"/>
  <c r="N806" i="10"/>
  <c r="M806" i="10"/>
  <c r="L806" i="10"/>
  <c r="K806" i="10"/>
  <c r="N805" i="10"/>
  <c r="M805" i="10"/>
  <c r="L805" i="10"/>
  <c r="K805" i="10"/>
  <c r="N804" i="10"/>
  <c r="M804" i="10"/>
  <c r="L804" i="10"/>
  <c r="K804" i="10"/>
  <c r="N803" i="10"/>
  <c r="M803" i="10"/>
  <c r="L803" i="10"/>
  <c r="K803" i="10"/>
  <c r="N802" i="10"/>
  <c r="M802" i="10"/>
  <c r="L802" i="10"/>
  <c r="K802" i="10"/>
  <c r="N801" i="10"/>
  <c r="M801" i="10"/>
  <c r="L801" i="10"/>
  <c r="K801" i="10"/>
  <c r="N800" i="10"/>
  <c r="M800" i="10"/>
  <c r="L800" i="10"/>
  <c r="K800" i="10"/>
  <c r="N799" i="10"/>
  <c r="M799" i="10"/>
  <c r="L799" i="10"/>
  <c r="K799" i="10"/>
  <c r="N798" i="10"/>
  <c r="M798" i="10"/>
  <c r="L798" i="10"/>
  <c r="K798" i="10"/>
  <c r="N797" i="10"/>
  <c r="M797" i="10"/>
  <c r="L797" i="10"/>
  <c r="K797" i="10"/>
  <c r="N796" i="10"/>
  <c r="M796" i="10"/>
  <c r="L796" i="10"/>
  <c r="K796" i="10"/>
  <c r="N795" i="10"/>
  <c r="M795" i="10"/>
  <c r="L795" i="10"/>
  <c r="K795" i="10"/>
  <c r="N794" i="10"/>
  <c r="M794" i="10"/>
  <c r="L794" i="10"/>
  <c r="K794" i="10"/>
  <c r="N793" i="10"/>
  <c r="M793" i="10"/>
  <c r="L793" i="10"/>
  <c r="K793" i="10"/>
  <c r="N792" i="10"/>
  <c r="M792" i="10"/>
  <c r="L792" i="10"/>
  <c r="K792" i="10"/>
  <c r="N791" i="10"/>
  <c r="M791" i="10"/>
  <c r="L791" i="10"/>
  <c r="K791" i="10"/>
  <c r="N790" i="10"/>
  <c r="M790" i="10"/>
  <c r="L790" i="10"/>
  <c r="K790" i="10"/>
  <c r="N789" i="10"/>
  <c r="M789" i="10"/>
  <c r="L789" i="10"/>
  <c r="K789" i="10"/>
  <c r="N788" i="10"/>
  <c r="M788" i="10"/>
  <c r="L788" i="10"/>
  <c r="K788" i="10"/>
  <c r="N787" i="10"/>
  <c r="M787" i="10"/>
  <c r="L787" i="10"/>
  <c r="K787" i="10"/>
  <c r="N786" i="10"/>
  <c r="M786" i="10"/>
  <c r="L786" i="10"/>
  <c r="K786" i="10"/>
  <c r="N785" i="10"/>
  <c r="M785" i="10"/>
  <c r="L785" i="10"/>
  <c r="K785" i="10"/>
  <c r="N784" i="10"/>
  <c r="M784" i="10"/>
  <c r="L784" i="10"/>
  <c r="K784" i="10"/>
  <c r="N783" i="10"/>
  <c r="M783" i="10"/>
  <c r="L783" i="10"/>
  <c r="K783" i="10"/>
  <c r="N782" i="10"/>
  <c r="M782" i="10"/>
  <c r="L782" i="10"/>
  <c r="K782" i="10"/>
  <c r="N781" i="10"/>
  <c r="M781" i="10"/>
  <c r="L781" i="10"/>
  <c r="K781" i="10"/>
  <c r="N780" i="10"/>
  <c r="M780" i="10"/>
  <c r="L780" i="10"/>
  <c r="K780" i="10"/>
  <c r="N779" i="10"/>
  <c r="M779" i="10"/>
  <c r="L779" i="10"/>
  <c r="K779" i="10"/>
  <c r="N778" i="10"/>
  <c r="M778" i="10"/>
  <c r="L778" i="10"/>
  <c r="K778" i="10"/>
  <c r="N777" i="10"/>
  <c r="M777" i="10"/>
  <c r="L777" i="10"/>
  <c r="K777" i="10"/>
  <c r="N776" i="10"/>
  <c r="M776" i="10"/>
  <c r="L776" i="10"/>
  <c r="K776" i="10"/>
  <c r="N775" i="10"/>
  <c r="M775" i="10"/>
  <c r="L775" i="10"/>
  <c r="K775" i="10"/>
  <c r="N774" i="10"/>
  <c r="M774" i="10"/>
  <c r="L774" i="10"/>
  <c r="K774" i="10"/>
  <c r="N773" i="10"/>
  <c r="M773" i="10"/>
  <c r="L773" i="10"/>
  <c r="K773" i="10"/>
  <c r="N772" i="10"/>
  <c r="M772" i="10"/>
  <c r="L772" i="10"/>
  <c r="K772" i="10"/>
  <c r="N771" i="10"/>
  <c r="M771" i="10"/>
  <c r="L771" i="10"/>
  <c r="K771" i="10"/>
  <c r="N770" i="10"/>
  <c r="M770" i="10"/>
  <c r="L770" i="10"/>
  <c r="K770" i="10"/>
  <c r="N769" i="10"/>
  <c r="M769" i="10"/>
  <c r="L769" i="10"/>
  <c r="K769" i="10"/>
  <c r="N768" i="10"/>
  <c r="M768" i="10"/>
  <c r="L768" i="10"/>
  <c r="K768" i="10"/>
  <c r="N767" i="10"/>
  <c r="M767" i="10"/>
  <c r="L767" i="10"/>
  <c r="K767" i="10"/>
  <c r="N766" i="10"/>
  <c r="M766" i="10"/>
  <c r="L766" i="10"/>
  <c r="K766" i="10"/>
  <c r="N765" i="10"/>
  <c r="M765" i="10"/>
  <c r="L765" i="10"/>
  <c r="K765" i="10"/>
  <c r="N764" i="10"/>
  <c r="M764" i="10"/>
  <c r="L764" i="10"/>
  <c r="K764" i="10"/>
  <c r="N763" i="10"/>
  <c r="M763" i="10"/>
  <c r="L763" i="10"/>
  <c r="K763" i="10"/>
  <c r="N762" i="10"/>
  <c r="M762" i="10"/>
  <c r="L762" i="10"/>
  <c r="K762" i="10"/>
  <c r="N761" i="10"/>
  <c r="M761" i="10"/>
  <c r="L761" i="10"/>
  <c r="K761" i="10"/>
  <c r="N760" i="10"/>
  <c r="M760" i="10"/>
  <c r="L760" i="10"/>
  <c r="K760" i="10"/>
  <c r="N759" i="10"/>
  <c r="M759" i="10"/>
  <c r="L759" i="10"/>
  <c r="K759" i="10"/>
  <c r="N758" i="10"/>
  <c r="M758" i="10"/>
  <c r="L758" i="10"/>
  <c r="K758" i="10"/>
  <c r="N757" i="10"/>
  <c r="M757" i="10"/>
  <c r="L757" i="10"/>
  <c r="K757" i="10"/>
  <c r="N756" i="10"/>
  <c r="M756" i="10"/>
  <c r="L756" i="10"/>
  <c r="K756" i="10"/>
  <c r="N755" i="10"/>
  <c r="M755" i="10"/>
  <c r="L755" i="10"/>
  <c r="K755" i="10"/>
  <c r="N754" i="10"/>
  <c r="M754" i="10"/>
  <c r="L754" i="10"/>
  <c r="K754" i="10"/>
  <c r="N753" i="10"/>
  <c r="M753" i="10"/>
  <c r="L753" i="10"/>
  <c r="K753" i="10"/>
  <c r="N752" i="10"/>
  <c r="M752" i="10"/>
  <c r="L752" i="10"/>
  <c r="K752" i="10"/>
  <c r="N751" i="10"/>
  <c r="M751" i="10"/>
  <c r="L751" i="10"/>
  <c r="K751" i="10"/>
  <c r="N750" i="10"/>
  <c r="M750" i="10"/>
  <c r="L750" i="10"/>
  <c r="K750" i="10"/>
  <c r="N749" i="10"/>
  <c r="M749" i="10"/>
  <c r="L749" i="10"/>
  <c r="K749" i="10"/>
  <c r="N748" i="10"/>
  <c r="M748" i="10"/>
  <c r="L748" i="10"/>
  <c r="K748" i="10"/>
  <c r="N747" i="10"/>
  <c r="M747" i="10"/>
  <c r="L747" i="10"/>
  <c r="K747" i="10"/>
  <c r="N746" i="10"/>
  <c r="M746" i="10"/>
  <c r="L746" i="10"/>
  <c r="K746" i="10"/>
  <c r="N745" i="10"/>
  <c r="M745" i="10"/>
  <c r="L745" i="10"/>
  <c r="K745" i="10"/>
  <c r="N744" i="10"/>
  <c r="M744" i="10"/>
  <c r="L744" i="10"/>
  <c r="K744" i="10"/>
  <c r="N743" i="10"/>
  <c r="M743" i="10"/>
  <c r="L743" i="10"/>
  <c r="K743" i="10"/>
  <c r="N742" i="10"/>
  <c r="M742" i="10"/>
  <c r="L742" i="10"/>
  <c r="K742" i="10"/>
  <c r="N741" i="10"/>
  <c r="M741" i="10"/>
  <c r="L741" i="10"/>
  <c r="K741" i="10"/>
  <c r="N740" i="10"/>
  <c r="M740" i="10"/>
  <c r="L740" i="10"/>
  <c r="K740" i="10"/>
  <c r="N739" i="10"/>
  <c r="M739" i="10"/>
  <c r="L739" i="10"/>
  <c r="K739" i="10"/>
  <c r="N738" i="10"/>
  <c r="M738" i="10"/>
  <c r="L738" i="10"/>
  <c r="K738" i="10"/>
  <c r="N737" i="10"/>
  <c r="M737" i="10"/>
  <c r="L737" i="10"/>
  <c r="K737" i="10"/>
  <c r="N736" i="10"/>
  <c r="M736" i="10"/>
  <c r="L736" i="10"/>
  <c r="K736" i="10"/>
  <c r="N735" i="10"/>
  <c r="M735" i="10"/>
  <c r="L735" i="10"/>
  <c r="K735" i="10"/>
  <c r="N734" i="10"/>
  <c r="M734" i="10"/>
  <c r="L734" i="10"/>
  <c r="K734" i="10"/>
  <c r="N733" i="10"/>
  <c r="M733" i="10"/>
  <c r="L733" i="10"/>
  <c r="K733" i="10"/>
  <c r="N732" i="10"/>
  <c r="M732" i="10"/>
  <c r="L732" i="10"/>
  <c r="K732" i="10"/>
  <c r="N731" i="10"/>
  <c r="M731" i="10"/>
  <c r="L731" i="10"/>
  <c r="K731" i="10"/>
  <c r="N730" i="10"/>
  <c r="M730" i="10"/>
  <c r="L730" i="10"/>
  <c r="K730" i="10"/>
  <c r="N729" i="10"/>
  <c r="M729" i="10"/>
  <c r="L729" i="10"/>
  <c r="K729" i="10"/>
  <c r="N728" i="10"/>
  <c r="M728" i="10"/>
  <c r="L728" i="10"/>
  <c r="K728" i="10"/>
  <c r="N727" i="10"/>
  <c r="M727" i="10"/>
  <c r="L727" i="10"/>
  <c r="K727" i="10"/>
  <c r="N726" i="10"/>
  <c r="M726" i="10"/>
  <c r="L726" i="10"/>
  <c r="K726" i="10"/>
  <c r="N725" i="10"/>
  <c r="M725" i="10"/>
  <c r="L725" i="10"/>
  <c r="K725" i="10"/>
  <c r="N724" i="10"/>
  <c r="M724" i="10"/>
  <c r="L724" i="10"/>
  <c r="K724" i="10"/>
  <c r="N723" i="10"/>
  <c r="M723" i="10"/>
  <c r="L723" i="10"/>
  <c r="K723" i="10"/>
  <c r="N722" i="10"/>
  <c r="M722" i="10"/>
  <c r="L722" i="10"/>
  <c r="K722" i="10"/>
  <c r="N721" i="10"/>
  <c r="M721" i="10"/>
  <c r="L721" i="10"/>
  <c r="K721" i="10"/>
  <c r="N720" i="10"/>
  <c r="M720" i="10"/>
  <c r="L720" i="10"/>
  <c r="K720" i="10"/>
  <c r="N719" i="10"/>
  <c r="M719" i="10"/>
  <c r="L719" i="10"/>
  <c r="K719" i="10"/>
  <c r="N718" i="10"/>
  <c r="M718" i="10"/>
  <c r="L718" i="10"/>
  <c r="K718" i="10"/>
  <c r="N717" i="10"/>
  <c r="M717" i="10"/>
  <c r="L717" i="10"/>
  <c r="K717" i="10"/>
  <c r="N716" i="10"/>
  <c r="M716" i="10"/>
  <c r="L716" i="10"/>
  <c r="K716" i="10"/>
  <c r="N715" i="10"/>
  <c r="M715" i="10"/>
  <c r="L715" i="10"/>
  <c r="K715" i="10"/>
  <c r="N714" i="10"/>
  <c r="M714" i="10"/>
  <c r="L714" i="10"/>
  <c r="K714" i="10"/>
  <c r="N713" i="10"/>
  <c r="M713" i="10"/>
  <c r="L713" i="10"/>
  <c r="K713" i="10"/>
  <c r="N712" i="10"/>
  <c r="M712" i="10"/>
  <c r="L712" i="10"/>
  <c r="K712" i="10"/>
  <c r="N711" i="10"/>
  <c r="M711" i="10"/>
  <c r="L711" i="10"/>
  <c r="K711" i="10"/>
  <c r="N710" i="10"/>
  <c r="M710" i="10"/>
  <c r="L710" i="10"/>
  <c r="K710" i="10"/>
  <c r="N709" i="10"/>
  <c r="M709" i="10"/>
  <c r="L709" i="10"/>
  <c r="K709" i="10"/>
  <c r="N708" i="10"/>
  <c r="M708" i="10"/>
  <c r="L708" i="10"/>
  <c r="K708" i="10"/>
  <c r="N707" i="10"/>
  <c r="M707" i="10"/>
  <c r="L707" i="10"/>
  <c r="K707" i="10"/>
  <c r="N706" i="10"/>
  <c r="M706" i="10"/>
  <c r="L706" i="10"/>
  <c r="K706" i="10"/>
  <c r="N705" i="10"/>
  <c r="M705" i="10"/>
  <c r="L705" i="10"/>
  <c r="K705" i="10"/>
  <c r="N704" i="10"/>
  <c r="M704" i="10"/>
  <c r="L704" i="10"/>
  <c r="K704" i="10"/>
  <c r="N703" i="10"/>
  <c r="M703" i="10"/>
  <c r="L703" i="10"/>
  <c r="K703" i="10"/>
  <c r="N702" i="10"/>
  <c r="M702" i="10"/>
  <c r="L702" i="10"/>
  <c r="K702" i="10"/>
  <c r="N701" i="10"/>
  <c r="M701" i="10"/>
  <c r="L701" i="10"/>
  <c r="K701" i="10"/>
  <c r="N700" i="10"/>
  <c r="M700" i="10"/>
  <c r="L700" i="10"/>
  <c r="K700" i="10"/>
  <c r="N699" i="10"/>
  <c r="M699" i="10"/>
  <c r="L699" i="10"/>
  <c r="K699" i="10"/>
  <c r="N698" i="10"/>
  <c r="M698" i="10"/>
  <c r="L698" i="10"/>
  <c r="K698" i="10"/>
  <c r="N697" i="10"/>
  <c r="M697" i="10"/>
  <c r="L697" i="10"/>
  <c r="K697" i="10"/>
  <c r="N696" i="10"/>
  <c r="M696" i="10"/>
  <c r="L696" i="10"/>
  <c r="K696" i="10"/>
  <c r="N695" i="10"/>
  <c r="M695" i="10"/>
  <c r="L695" i="10"/>
  <c r="K695" i="10"/>
  <c r="N694" i="10"/>
  <c r="M694" i="10"/>
  <c r="L694" i="10"/>
  <c r="K694" i="10"/>
  <c r="N693" i="10"/>
  <c r="M693" i="10"/>
  <c r="L693" i="10"/>
  <c r="K693" i="10"/>
  <c r="N692" i="10"/>
  <c r="M692" i="10"/>
  <c r="L692" i="10"/>
  <c r="K692" i="10"/>
  <c r="N691" i="10"/>
  <c r="M691" i="10"/>
  <c r="L691" i="10"/>
  <c r="K691" i="10"/>
  <c r="N690" i="10"/>
  <c r="M690" i="10"/>
  <c r="L690" i="10"/>
  <c r="K690" i="10"/>
  <c r="N689" i="10"/>
  <c r="M689" i="10"/>
  <c r="L689" i="10"/>
  <c r="K689" i="10"/>
  <c r="N688" i="10"/>
  <c r="M688" i="10"/>
  <c r="L688" i="10"/>
  <c r="K688" i="10"/>
  <c r="N687" i="10"/>
  <c r="M687" i="10"/>
  <c r="L687" i="10"/>
  <c r="K687" i="10"/>
  <c r="N686" i="10"/>
  <c r="M686" i="10"/>
  <c r="L686" i="10"/>
  <c r="K686" i="10"/>
  <c r="N685" i="10"/>
  <c r="M685" i="10"/>
  <c r="L685" i="10"/>
  <c r="K685" i="10"/>
  <c r="N684" i="10"/>
  <c r="M684" i="10"/>
  <c r="L684" i="10"/>
  <c r="K684" i="10"/>
  <c r="N683" i="10"/>
  <c r="M683" i="10"/>
  <c r="L683" i="10"/>
  <c r="K683" i="10"/>
  <c r="N682" i="10"/>
  <c r="M682" i="10"/>
  <c r="L682" i="10"/>
  <c r="K682" i="10"/>
  <c r="N681" i="10"/>
  <c r="M681" i="10"/>
  <c r="L681" i="10"/>
  <c r="K681" i="10"/>
  <c r="N680" i="10"/>
  <c r="M680" i="10"/>
  <c r="L680" i="10"/>
  <c r="K680" i="10"/>
  <c r="N679" i="10"/>
  <c r="M679" i="10"/>
  <c r="L679" i="10"/>
  <c r="K679" i="10"/>
  <c r="N678" i="10"/>
  <c r="M678" i="10"/>
  <c r="L678" i="10"/>
  <c r="K678" i="10"/>
  <c r="N677" i="10"/>
  <c r="M677" i="10"/>
  <c r="L677" i="10"/>
  <c r="K677" i="10"/>
  <c r="N676" i="10"/>
  <c r="M676" i="10"/>
  <c r="L676" i="10"/>
  <c r="K676" i="10"/>
  <c r="N675" i="10"/>
  <c r="M675" i="10"/>
  <c r="L675" i="10"/>
  <c r="K675" i="10"/>
  <c r="N674" i="10"/>
  <c r="M674" i="10"/>
  <c r="L674" i="10"/>
  <c r="K674" i="10"/>
  <c r="N673" i="10"/>
  <c r="M673" i="10"/>
  <c r="L673" i="10"/>
  <c r="K673" i="10"/>
  <c r="N672" i="10"/>
  <c r="M672" i="10"/>
  <c r="L672" i="10"/>
  <c r="K672" i="10"/>
  <c r="N671" i="10"/>
  <c r="M671" i="10"/>
  <c r="L671" i="10"/>
  <c r="K671" i="10"/>
  <c r="N670" i="10"/>
  <c r="M670" i="10"/>
  <c r="L670" i="10"/>
  <c r="K670" i="10"/>
  <c r="N669" i="10"/>
  <c r="M669" i="10"/>
  <c r="L669" i="10"/>
  <c r="K669" i="10"/>
  <c r="N668" i="10"/>
  <c r="M668" i="10"/>
  <c r="L668" i="10"/>
  <c r="K668" i="10"/>
  <c r="N667" i="10"/>
  <c r="M667" i="10"/>
  <c r="L667" i="10"/>
  <c r="K667" i="10"/>
  <c r="N666" i="10"/>
  <c r="M666" i="10"/>
  <c r="L666" i="10"/>
  <c r="K666" i="10"/>
  <c r="N665" i="10"/>
  <c r="M665" i="10"/>
  <c r="L665" i="10"/>
  <c r="K665" i="10"/>
  <c r="N664" i="10"/>
  <c r="M664" i="10"/>
  <c r="L664" i="10"/>
  <c r="K664" i="10"/>
  <c r="N663" i="10"/>
  <c r="M663" i="10"/>
  <c r="L663" i="10"/>
  <c r="K663" i="10"/>
  <c r="N662" i="10"/>
  <c r="M662" i="10"/>
  <c r="L662" i="10"/>
  <c r="K662" i="10"/>
  <c r="N661" i="10"/>
  <c r="M661" i="10"/>
  <c r="L661" i="10"/>
  <c r="K661" i="10"/>
  <c r="N660" i="10"/>
  <c r="M660" i="10"/>
  <c r="L660" i="10"/>
  <c r="K660" i="10"/>
  <c r="N659" i="10"/>
  <c r="M659" i="10"/>
  <c r="L659" i="10"/>
  <c r="K659" i="10"/>
  <c r="N658" i="10"/>
  <c r="M658" i="10"/>
  <c r="L658" i="10"/>
  <c r="K658" i="10"/>
  <c r="N657" i="10"/>
  <c r="M657" i="10"/>
  <c r="L657" i="10"/>
  <c r="K657" i="10"/>
  <c r="N656" i="10"/>
  <c r="M656" i="10"/>
  <c r="L656" i="10"/>
  <c r="K656" i="10"/>
  <c r="N655" i="10"/>
  <c r="M655" i="10"/>
  <c r="L655" i="10"/>
  <c r="K655" i="10"/>
  <c r="N654" i="10"/>
  <c r="M654" i="10"/>
  <c r="L654" i="10"/>
  <c r="K654" i="10"/>
  <c r="N653" i="10"/>
  <c r="M653" i="10"/>
  <c r="L653" i="10"/>
  <c r="K653" i="10"/>
  <c r="N652" i="10"/>
  <c r="M652" i="10"/>
  <c r="L652" i="10"/>
  <c r="K652" i="10"/>
  <c r="N651" i="10"/>
  <c r="M651" i="10"/>
  <c r="L651" i="10"/>
  <c r="K651" i="10"/>
  <c r="N650" i="10"/>
  <c r="M650" i="10"/>
  <c r="L650" i="10"/>
  <c r="K650" i="10"/>
  <c r="N649" i="10"/>
  <c r="M649" i="10"/>
  <c r="L649" i="10"/>
  <c r="K649" i="10"/>
  <c r="N648" i="10"/>
  <c r="M648" i="10"/>
  <c r="L648" i="10"/>
  <c r="K648" i="10"/>
  <c r="N647" i="10"/>
  <c r="M647" i="10"/>
  <c r="L647" i="10"/>
  <c r="K647" i="10"/>
  <c r="N646" i="10"/>
  <c r="M646" i="10"/>
  <c r="L646" i="10"/>
  <c r="K646" i="10"/>
  <c r="N645" i="10"/>
  <c r="M645" i="10"/>
  <c r="L645" i="10"/>
  <c r="K645" i="10"/>
  <c r="N644" i="10"/>
  <c r="M644" i="10"/>
  <c r="L644" i="10"/>
  <c r="K644" i="10"/>
  <c r="N643" i="10"/>
  <c r="M643" i="10"/>
  <c r="L643" i="10"/>
  <c r="K643" i="10"/>
  <c r="N642" i="10"/>
  <c r="M642" i="10"/>
  <c r="L642" i="10"/>
  <c r="K642" i="10"/>
  <c r="N641" i="10"/>
  <c r="M641" i="10"/>
  <c r="L641" i="10"/>
  <c r="K641" i="10"/>
  <c r="N640" i="10"/>
  <c r="M640" i="10"/>
  <c r="L640" i="10"/>
  <c r="K640" i="10"/>
  <c r="N639" i="10"/>
  <c r="M639" i="10"/>
  <c r="L639" i="10"/>
  <c r="K639" i="10"/>
  <c r="N638" i="10"/>
  <c r="M638" i="10"/>
  <c r="L638" i="10"/>
  <c r="K638" i="10"/>
  <c r="N637" i="10"/>
  <c r="M637" i="10"/>
  <c r="L637" i="10"/>
  <c r="K637" i="10"/>
  <c r="N636" i="10"/>
  <c r="M636" i="10"/>
  <c r="L636" i="10"/>
  <c r="K636" i="10"/>
  <c r="N635" i="10"/>
  <c r="M635" i="10"/>
  <c r="L635" i="10"/>
  <c r="K635" i="10"/>
  <c r="N634" i="10"/>
  <c r="M634" i="10"/>
  <c r="L634" i="10"/>
  <c r="K634" i="10"/>
  <c r="N633" i="10"/>
  <c r="M633" i="10"/>
  <c r="L633" i="10"/>
  <c r="K633" i="10"/>
  <c r="N632" i="10"/>
  <c r="M632" i="10"/>
  <c r="L632" i="10"/>
  <c r="K632" i="10"/>
  <c r="N631" i="10"/>
  <c r="M631" i="10"/>
  <c r="L631" i="10"/>
  <c r="K631" i="10"/>
  <c r="N630" i="10"/>
  <c r="M630" i="10"/>
  <c r="L630" i="10"/>
  <c r="K630" i="10"/>
  <c r="N629" i="10"/>
  <c r="M629" i="10"/>
  <c r="L629" i="10"/>
  <c r="K629" i="10"/>
  <c r="N628" i="10"/>
  <c r="M628" i="10"/>
  <c r="L628" i="10"/>
  <c r="K628" i="10"/>
  <c r="N627" i="10"/>
  <c r="M627" i="10"/>
  <c r="L627" i="10"/>
  <c r="K627" i="10"/>
  <c r="N626" i="10"/>
  <c r="M626" i="10"/>
  <c r="L626" i="10"/>
  <c r="K626" i="10"/>
  <c r="N625" i="10"/>
  <c r="M625" i="10"/>
  <c r="L625" i="10"/>
  <c r="K625" i="10"/>
  <c r="N624" i="10"/>
  <c r="M624" i="10"/>
  <c r="L624" i="10"/>
  <c r="K624" i="10"/>
  <c r="N623" i="10"/>
  <c r="M623" i="10"/>
  <c r="L623" i="10"/>
  <c r="K623" i="10"/>
  <c r="N622" i="10"/>
  <c r="M622" i="10"/>
  <c r="L622" i="10"/>
  <c r="K622" i="10"/>
  <c r="N621" i="10"/>
  <c r="M621" i="10"/>
  <c r="L621" i="10"/>
  <c r="K621" i="10"/>
  <c r="N620" i="10"/>
  <c r="M620" i="10"/>
  <c r="L620" i="10"/>
  <c r="K620" i="10"/>
  <c r="N619" i="10"/>
  <c r="M619" i="10"/>
  <c r="L619" i="10"/>
  <c r="K619" i="10"/>
  <c r="N618" i="10"/>
  <c r="M618" i="10"/>
  <c r="L618" i="10"/>
  <c r="K618" i="10"/>
  <c r="N617" i="10"/>
  <c r="M617" i="10"/>
  <c r="L617" i="10"/>
  <c r="K617" i="10"/>
  <c r="N616" i="10"/>
  <c r="M616" i="10"/>
  <c r="L616" i="10"/>
  <c r="K616" i="10"/>
  <c r="N615" i="10"/>
  <c r="M615" i="10"/>
  <c r="L615" i="10"/>
  <c r="K615" i="10"/>
  <c r="N614" i="10"/>
  <c r="M614" i="10"/>
  <c r="L614" i="10"/>
  <c r="K614" i="10"/>
  <c r="N613" i="10"/>
  <c r="M613" i="10"/>
  <c r="L613" i="10"/>
  <c r="K613" i="10"/>
  <c r="N612" i="10"/>
  <c r="M612" i="10"/>
  <c r="L612" i="10"/>
  <c r="K612" i="10"/>
  <c r="N611" i="10"/>
  <c r="M611" i="10"/>
  <c r="L611" i="10"/>
  <c r="K611" i="10"/>
  <c r="N610" i="10"/>
  <c r="M610" i="10"/>
  <c r="L610" i="10"/>
  <c r="K610" i="10"/>
  <c r="N609" i="10"/>
  <c r="M609" i="10"/>
  <c r="L609" i="10"/>
  <c r="K609" i="10"/>
  <c r="N608" i="10"/>
  <c r="M608" i="10"/>
  <c r="L608" i="10"/>
  <c r="K608" i="10"/>
  <c r="N607" i="10"/>
  <c r="M607" i="10"/>
  <c r="L607" i="10"/>
  <c r="K607" i="10"/>
  <c r="N606" i="10"/>
  <c r="M606" i="10"/>
  <c r="L606" i="10"/>
  <c r="K606" i="10"/>
  <c r="N605" i="10"/>
  <c r="M605" i="10"/>
  <c r="L605" i="10"/>
  <c r="K605" i="10"/>
  <c r="N604" i="10"/>
  <c r="M604" i="10"/>
  <c r="L604" i="10"/>
  <c r="K604" i="10"/>
  <c r="N603" i="10"/>
  <c r="M603" i="10"/>
  <c r="L603" i="10"/>
  <c r="K603" i="10"/>
  <c r="N602" i="10"/>
  <c r="M602" i="10"/>
  <c r="L602" i="10"/>
  <c r="K602" i="10"/>
  <c r="N601" i="10"/>
  <c r="M601" i="10"/>
  <c r="L601" i="10"/>
  <c r="K601" i="10"/>
  <c r="N600" i="10"/>
  <c r="M600" i="10"/>
  <c r="L600" i="10"/>
  <c r="K600" i="10"/>
  <c r="N599" i="10"/>
  <c r="M599" i="10"/>
  <c r="L599" i="10"/>
  <c r="K599" i="10"/>
  <c r="N598" i="10"/>
  <c r="M598" i="10"/>
  <c r="L598" i="10"/>
  <c r="K598" i="10"/>
  <c r="N597" i="10"/>
  <c r="M597" i="10"/>
  <c r="L597" i="10"/>
  <c r="K597" i="10"/>
  <c r="N596" i="10"/>
  <c r="M596" i="10"/>
  <c r="L596" i="10"/>
  <c r="K596" i="10"/>
  <c r="N595" i="10"/>
  <c r="M595" i="10"/>
  <c r="L595" i="10"/>
  <c r="K595" i="10"/>
  <c r="N594" i="10"/>
  <c r="M594" i="10"/>
  <c r="L594" i="10"/>
  <c r="K594" i="10"/>
  <c r="N593" i="10"/>
  <c r="M593" i="10"/>
  <c r="L593" i="10"/>
  <c r="K593" i="10"/>
  <c r="N592" i="10"/>
  <c r="M592" i="10"/>
  <c r="L592" i="10"/>
  <c r="K592" i="10"/>
  <c r="N591" i="10"/>
  <c r="M591" i="10"/>
  <c r="L591" i="10"/>
  <c r="K591" i="10"/>
  <c r="N590" i="10"/>
  <c r="M590" i="10"/>
  <c r="L590" i="10"/>
  <c r="K590" i="10"/>
  <c r="N589" i="10"/>
  <c r="M589" i="10"/>
  <c r="L589" i="10"/>
  <c r="K589" i="10"/>
  <c r="N588" i="10"/>
  <c r="M588" i="10"/>
  <c r="L588" i="10"/>
  <c r="K588" i="10"/>
  <c r="N587" i="10"/>
  <c r="M587" i="10"/>
  <c r="L587" i="10"/>
  <c r="K587" i="10"/>
  <c r="N586" i="10"/>
  <c r="M586" i="10"/>
  <c r="L586" i="10"/>
  <c r="K586" i="10"/>
  <c r="N585" i="10"/>
  <c r="M585" i="10"/>
  <c r="L585" i="10"/>
  <c r="K585" i="10"/>
  <c r="N584" i="10"/>
  <c r="M584" i="10"/>
  <c r="L584" i="10"/>
  <c r="K584" i="10"/>
  <c r="N583" i="10"/>
  <c r="M583" i="10"/>
  <c r="L583" i="10"/>
  <c r="K583" i="10"/>
  <c r="N582" i="10"/>
  <c r="M582" i="10"/>
  <c r="L582" i="10"/>
  <c r="K582" i="10"/>
  <c r="N581" i="10"/>
  <c r="M581" i="10"/>
  <c r="L581" i="10"/>
  <c r="K581" i="10"/>
  <c r="N580" i="10"/>
  <c r="M580" i="10"/>
  <c r="L580" i="10"/>
  <c r="K580" i="10"/>
  <c r="N579" i="10"/>
  <c r="M579" i="10"/>
  <c r="L579" i="10"/>
  <c r="K579" i="10"/>
  <c r="N578" i="10"/>
  <c r="M578" i="10"/>
  <c r="L578" i="10"/>
  <c r="K578" i="10"/>
  <c r="N577" i="10"/>
  <c r="M577" i="10"/>
  <c r="L577" i="10"/>
  <c r="K577" i="10"/>
  <c r="N576" i="10"/>
  <c r="M576" i="10"/>
  <c r="L576" i="10"/>
  <c r="K576" i="10"/>
  <c r="N575" i="10"/>
  <c r="M575" i="10"/>
  <c r="L575" i="10"/>
  <c r="K575" i="10"/>
  <c r="N574" i="10"/>
  <c r="M574" i="10"/>
  <c r="L574" i="10"/>
  <c r="K574" i="10"/>
  <c r="N573" i="10"/>
  <c r="M573" i="10"/>
  <c r="L573" i="10"/>
  <c r="K573" i="10"/>
  <c r="N572" i="10"/>
  <c r="M572" i="10"/>
  <c r="L572" i="10"/>
  <c r="K572" i="10"/>
  <c r="N571" i="10"/>
  <c r="M571" i="10"/>
  <c r="L571" i="10"/>
  <c r="K571" i="10"/>
  <c r="N570" i="10"/>
  <c r="M570" i="10"/>
  <c r="L570" i="10"/>
  <c r="K570" i="10"/>
  <c r="N569" i="10"/>
  <c r="M569" i="10"/>
  <c r="L569" i="10"/>
  <c r="K569" i="10"/>
  <c r="N568" i="10"/>
  <c r="M568" i="10"/>
  <c r="L568" i="10"/>
  <c r="K568" i="10"/>
  <c r="N567" i="10"/>
  <c r="M567" i="10"/>
  <c r="L567" i="10"/>
  <c r="K567" i="10"/>
  <c r="N566" i="10"/>
  <c r="M566" i="10"/>
  <c r="L566" i="10"/>
  <c r="K566" i="10"/>
  <c r="N565" i="10"/>
  <c r="M565" i="10"/>
  <c r="L565" i="10"/>
  <c r="K565" i="10"/>
  <c r="N564" i="10"/>
  <c r="M564" i="10"/>
  <c r="L564" i="10"/>
  <c r="K564" i="10"/>
  <c r="N563" i="10"/>
  <c r="M563" i="10"/>
  <c r="L563" i="10"/>
  <c r="K563" i="10"/>
  <c r="N562" i="10"/>
  <c r="M562" i="10"/>
  <c r="L562" i="10"/>
  <c r="K562" i="10"/>
  <c r="N561" i="10"/>
  <c r="M561" i="10"/>
  <c r="L561" i="10"/>
  <c r="K561" i="10"/>
  <c r="N560" i="10"/>
  <c r="M560" i="10"/>
  <c r="L560" i="10"/>
  <c r="K560" i="10"/>
  <c r="N559" i="10"/>
  <c r="M559" i="10"/>
  <c r="L559" i="10"/>
  <c r="K559" i="10"/>
  <c r="N558" i="10"/>
  <c r="M558" i="10"/>
  <c r="L558" i="10"/>
  <c r="K558" i="10"/>
  <c r="N557" i="10"/>
  <c r="M557" i="10"/>
  <c r="L557" i="10"/>
  <c r="K557" i="10"/>
  <c r="N556" i="10"/>
  <c r="M556" i="10"/>
  <c r="L556" i="10"/>
  <c r="K556" i="10"/>
  <c r="N555" i="10"/>
  <c r="M555" i="10"/>
  <c r="L555" i="10"/>
  <c r="K555" i="10"/>
  <c r="N554" i="10"/>
  <c r="M554" i="10"/>
  <c r="L554" i="10"/>
  <c r="K554" i="10"/>
  <c r="N553" i="10"/>
  <c r="M553" i="10"/>
  <c r="L553" i="10"/>
  <c r="K553" i="10"/>
  <c r="N552" i="10"/>
  <c r="M552" i="10"/>
  <c r="L552" i="10"/>
  <c r="K552" i="10"/>
  <c r="N551" i="10"/>
  <c r="M551" i="10"/>
  <c r="L551" i="10"/>
  <c r="K551" i="10"/>
  <c r="N550" i="10"/>
  <c r="M550" i="10"/>
  <c r="L550" i="10"/>
  <c r="K550" i="10"/>
  <c r="N549" i="10"/>
  <c r="M549" i="10"/>
  <c r="L549" i="10"/>
  <c r="K549" i="10"/>
  <c r="N548" i="10"/>
  <c r="M548" i="10"/>
  <c r="L548" i="10"/>
  <c r="K548" i="10"/>
  <c r="N547" i="10"/>
  <c r="M547" i="10"/>
  <c r="L547" i="10"/>
  <c r="K547" i="10"/>
  <c r="N546" i="10"/>
  <c r="M546" i="10"/>
  <c r="L546" i="10"/>
  <c r="K546" i="10"/>
  <c r="N545" i="10"/>
  <c r="M545" i="10"/>
  <c r="L545" i="10"/>
  <c r="K545" i="10"/>
  <c r="N544" i="10"/>
  <c r="M544" i="10"/>
  <c r="L544" i="10"/>
  <c r="K544" i="10"/>
  <c r="N543" i="10"/>
  <c r="M543" i="10"/>
  <c r="L543" i="10"/>
  <c r="K543" i="10"/>
  <c r="N542" i="10"/>
  <c r="M542" i="10"/>
  <c r="L542" i="10"/>
  <c r="K542" i="10"/>
  <c r="N541" i="10"/>
  <c r="M541" i="10"/>
  <c r="L541" i="10"/>
  <c r="K541" i="10"/>
  <c r="N540" i="10"/>
  <c r="M540" i="10"/>
  <c r="L540" i="10"/>
  <c r="K540" i="10"/>
  <c r="N539" i="10"/>
  <c r="M539" i="10"/>
  <c r="L539" i="10"/>
  <c r="K539" i="10"/>
  <c r="N538" i="10"/>
  <c r="M538" i="10"/>
  <c r="L538" i="10"/>
  <c r="K538" i="10"/>
  <c r="N537" i="10"/>
  <c r="M537" i="10"/>
  <c r="L537" i="10"/>
  <c r="K537" i="10"/>
  <c r="N536" i="10"/>
  <c r="M536" i="10"/>
  <c r="L536" i="10"/>
  <c r="K536" i="10"/>
  <c r="N535" i="10"/>
  <c r="M535" i="10"/>
  <c r="L535" i="10"/>
  <c r="K535" i="10"/>
  <c r="N534" i="10"/>
  <c r="M534" i="10"/>
  <c r="L534" i="10"/>
  <c r="K534" i="10"/>
  <c r="N533" i="10"/>
  <c r="M533" i="10"/>
  <c r="L533" i="10"/>
  <c r="K533" i="10"/>
  <c r="N532" i="10"/>
  <c r="M532" i="10"/>
  <c r="L532" i="10"/>
  <c r="K532" i="10"/>
  <c r="N531" i="10"/>
  <c r="M531" i="10"/>
  <c r="L531" i="10"/>
  <c r="K531" i="10"/>
  <c r="N530" i="10"/>
  <c r="M530" i="10"/>
  <c r="L530" i="10"/>
  <c r="K530" i="10"/>
  <c r="N529" i="10"/>
  <c r="M529" i="10"/>
  <c r="L529" i="10"/>
  <c r="K529" i="10"/>
  <c r="N528" i="10"/>
  <c r="M528" i="10"/>
  <c r="L528" i="10"/>
  <c r="K528" i="10"/>
  <c r="N527" i="10"/>
  <c r="M527" i="10"/>
  <c r="L527" i="10"/>
  <c r="K527" i="10"/>
  <c r="N526" i="10"/>
  <c r="M526" i="10"/>
  <c r="L526" i="10"/>
  <c r="K526" i="10"/>
  <c r="N525" i="10"/>
  <c r="M525" i="10"/>
  <c r="L525" i="10"/>
  <c r="K525" i="10"/>
  <c r="N524" i="10"/>
  <c r="M524" i="10"/>
  <c r="L524" i="10"/>
  <c r="K524" i="10"/>
  <c r="N523" i="10"/>
  <c r="M523" i="10"/>
  <c r="L523" i="10"/>
  <c r="K523" i="10"/>
  <c r="N522" i="10"/>
  <c r="M522" i="10"/>
  <c r="L522" i="10"/>
  <c r="K522" i="10"/>
  <c r="N521" i="10"/>
  <c r="M521" i="10"/>
  <c r="L521" i="10"/>
  <c r="K521" i="10"/>
  <c r="N520" i="10"/>
  <c r="M520" i="10"/>
  <c r="L520" i="10"/>
  <c r="K520" i="10"/>
  <c r="N519" i="10"/>
  <c r="M519" i="10"/>
  <c r="L519" i="10"/>
  <c r="K519" i="10"/>
  <c r="N518" i="10"/>
  <c r="M518" i="10"/>
  <c r="L518" i="10"/>
  <c r="K518" i="10"/>
  <c r="N517" i="10"/>
  <c r="M517" i="10"/>
  <c r="L517" i="10"/>
  <c r="K517" i="10"/>
  <c r="N516" i="10"/>
  <c r="M516" i="10"/>
  <c r="L516" i="10"/>
  <c r="K516" i="10"/>
  <c r="N515" i="10"/>
  <c r="M515" i="10"/>
  <c r="L515" i="10"/>
  <c r="K515" i="10"/>
  <c r="N514" i="10"/>
  <c r="M514" i="10"/>
  <c r="L514" i="10"/>
  <c r="K514" i="10"/>
  <c r="N513" i="10"/>
  <c r="M513" i="10"/>
  <c r="L513" i="10"/>
  <c r="K513" i="10"/>
  <c r="N512" i="10"/>
  <c r="M512" i="10"/>
  <c r="L512" i="10"/>
  <c r="K512" i="10"/>
  <c r="N511" i="10"/>
  <c r="M511" i="10"/>
  <c r="L511" i="10"/>
  <c r="K511" i="10"/>
  <c r="N510" i="10"/>
  <c r="M510" i="10"/>
  <c r="L510" i="10"/>
  <c r="K510" i="10"/>
  <c r="N509" i="10"/>
  <c r="M509" i="10"/>
  <c r="L509" i="10"/>
  <c r="K509" i="10"/>
  <c r="N508" i="10"/>
  <c r="M508" i="10"/>
  <c r="L508" i="10"/>
  <c r="K508" i="10"/>
  <c r="N507" i="10"/>
  <c r="M507" i="10"/>
  <c r="L507" i="10"/>
  <c r="K507" i="10"/>
  <c r="N506" i="10"/>
  <c r="M506" i="10"/>
  <c r="L506" i="10"/>
  <c r="K506" i="10"/>
  <c r="N505" i="10"/>
  <c r="M505" i="10"/>
  <c r="L505" i="10"/>
  <c r="K505" i="10"/>
  <c r="N504" i="10"/>
  <c r="M504" i="10"/>
  <c r="L504" i="10"/>
  <c r="K504" i="10"/>
  <c r="N503" i="10"/>
  <c r="M503" i="10"/>
  <c r="L503" i="10"/>
  <c r="K503" i="10"/>
  <c r="N502" i="10"/>
  <c r="M502" i="10"/>
  <c r="L502" i="10"/>
  <c r="K502" i="10"/>
  <c r="N501" i="10"/>
  <c r="M501" i="10"/>
  <c r="L501" i="10"/>
  <c r="K501" i="10"/>
  <c r="N500" i="10"/>
  <c r="M500" i="10"/>
  <c r="L500" i="10"/>
  <c r="K500" i="10"/>
  <c r="N499" i="10"/>
  <c r="M499" i="10"/>
  <c r="L499" i="10"/>
  <c r="K499" i="10"/>
  <c r="N498" i="10"/>
  <c r="M498" i="10"/>
  <c r="L498" i="10"/>
  <c r="K498" i="10"/>
  <c r="N497" i="10"/>
  <c r="M497" i="10"/>
  <c r="L497" i="10"/>
  <c r="K497" i="10"/>
  <c r="N496" i="10"/>
  <c r="M496" i="10"/>
  <c r="L496" i="10"/>
  <c r="K496" i="10"/>
  <c r="N495" i="10"/>
  <c r="M495" i="10"/>
  <c r="L495" i="10"/>
  <c r="K495" i="10"/>
  <c r="N494" i="10"/>
  <c r="M494" i="10"/>
  <c r="L494" i="10"/>
  <c r="K494" i="10"/>
  <c r="N493" i="10"/>
  <c r="M493" i="10"/>
  <c r="L493" i="10"/>
  <c r="K493" i="10"/>
  <c r="N492" i="10"/>
  <c r="M492" i="10"/>
  <c r="L492" i="10"/>
  <c r="K492" i="10"/>
  <c r="N491" i="10"/>
  <c r="M491" i="10"/>
  <c r="L491" i="10"/>
  <c r="K491" i="10"/>
  <c r="N490" i="10"/>
  <c r="M490" i="10"/>
  <c r="L490" i="10"/>
  <c r="K490" i="10"/>
  <c r="N489" i="10"/>
  <c r="M489" i="10"/>
  <c r="L489" i="10"/>
  <c r="K489" i="10"/>
  <c r="N488" i="10"/>
  <c r="M488" i="10"/>
  <c r="L488" i="10"/>
  <c r="K488" i="10"/>
  <c r="N487" i="10"/>
  <c r="M487" i="10"/>
  <c r="L487" i="10"/>
  <c r="K487" i="10"/>
  <c r="N486" i="10"/>
  <c r="M486" i="10"/>
  <c r="L486" i="10"/>
  <c r="K486" i="10"/>
  <c r="N485" i="10"/>
  <c r="M485" i="10"/>
  <c r="L485" i="10"/>
  <c r="K485" i="10"/>
  <c r="N484" i="10"/>
  <c r="M484" i="10"/>
  <c r="L484" i="10"/>
  <c r="K484" i="10"/>
  <c r="N483" i="10"/>
  <c r="M483" i="10"/>
  <c r="L483" i="10"/>
  <c r="K483" i="10"/>
  <c r="N482" i="10"/>
  <c r="M482" i="10"/>
  <c r="L482" i="10"/>
  <c r="K482" i="10"/>
  <c r="N481" i="10"/>
  <c r="M481" i="10"/>
  <c r="L481" i="10"/>
  <c r="K481" i="10"/>
  <c r="N480" i="10"/>
  <c r="M480" i="10"/>
  <c r="L480" i="10"/>
  <c r="K480" i="10"/>
  <c r="N479" i="10"/>
  <c r="M479" i="10"/>
  <c r="L479" i="10"/>
  <c r="K479" i="10"/>
  <c r="N478" i="10"/>
  <c r="M478" i="10"/>
  <c r="L478" i="10"/>
  <c r="K478" i="10"/>
  <c r="N477" i="10"/>
  <c r="M477" i="10"/>
  <c r="L477" i="10"/>
  <c r="K477" i="10"/>
  <c r="N476" i="10"/>
  <c r="M476" i="10"/>
  <c r="L476" i="10"/>
  <c r="K476" i="10"/>
  <c r="N475" i="10"/>
  <c r="M475" i="10"/>
  <c r="L475" i="10"/>
  <c r="K475" i="10"/>
  <c r="N474" i="10"/>
  <c r="M474" i="10"/>
  <c r="L474" i="10"/>
  <c r="K474" i="10"/>
  <c r="N473" i="10"/>
  <c r="M473" i="10"/>
  <c r="L473" i="10"/>
  <c r="K473" i="10"/>
  <c r="N472" i="10"/>
  <c r="M472" i="10"/>
  <c r="L472" i="10"/>
  <c r="K472" i="10"/>
  <c r="N471" i="10"/>
  <c r="M471" i="10"/>
  <c r="L471" i="10"/>
  <c r="K471" i="10"/>
  <c r="N470" i="10"/>
  <c r="M470" i="10"/>
  <c r="L470" i="10"/>
  <c r="K470" i="10"/>
  <c r="N469" i="10"/>
  <c r="M469" i="10"/>
  <c r="L469" i="10"/>
  <c r="K469" i="10"/>
  <c r="N468" i="10"/>
  <c r="M468" i="10"/>
  <c r="L468" i="10"/>
  <c r="K468" i="10"/>
  <c r="N467" i="10"/>
  <c r="M467" i="10"/>
  <c r="L467" i="10"/>
  <c r="K467" i="10"/>
  <c r="N466" i="10"/>
  <c r="M466" i="10"/>
  <c r="L466" i="10"/>
  <c r="K466" i="10"/>
  <c r="N465" i="10"/>
  <c r="M465" i="10"/>
  <c r="L465" i="10"/>
  <c r="K465" i="10"/>
  <c r="N464" i="10"/>
  <c r="M464" i="10"/>
  <c r="L464" i="10"/>
  <c r="K464" i="10"/>
  <c r="N463" i="10"/>
  <c r="M463" i="10"/>
  <c r="L463" i="10"/>
  <c r="K463" i="10"/>
  <c r="N462" i="10"/>
  <c r="M462" i="10"/>
  <c r="L462" i="10"/>
  <c r="K462" i="10"/>
  <c r="N461" i="10"/>
  <c r="M461" i="10"/>
  <c r="L461" i="10"/>
  <c r="K461" i="10"/>
  <c r="N460" i="10"/>
  <c r="M460" i="10"/>
  <c r="L460" i="10"/>
  <c r="K460" i="10"/>
  <c r="N459" i="10"/>
  <c r="M459" i="10"/>
  <c r="L459" i="10"/>
  <c r="K459" i="10"/>
  <c r="N458" i="10"/>
  <c r="M458" i="10"/>
  <c r="L458" i="10"/>
  <c r="K458" i="10"/>
  <c r="N457" i="10"/>
  <c r="M457" i="10"/>
  <c r="L457" i="10"/>
  <c r="K457" i="10"/>
  <c r="N456" i="10"/>
  <c r="M456" i="10"/>
  <c r="L456" i="10"/>
  <c r="K456" i="10"/>
  <c r="N455" i="10"/>
  <c r="M455" i="10"/>
  <c r="L455" i="10"/>
  <c r="K455" i="10"/>
  <c r="N454" i="10"/>
  <c r="M454" i="10"/>
  <c r="L454" i="10"/>
  <c r="K454" i="10"/>
  <c r="N453" i="10"/>
  <c r="M453" i="10"/>
  <c r="L453" i="10"/>
  <c r="K453" i="10"/>
  <c r="N452" i="10"/>
  <c r="M452" i="10"/>
  <c r="L452" i="10"/>
  <c r="K452" i="10"/>
  <c r="N451" i="10"/>
  <c r="M451" i="10"/>
  <c r="L451" i="10"/>
  <c r="K451" i="10"/>
  <c r="N450" i="10"/>
  <c r="M450" i="10"/>
  <c r="L450" i="10"/>
  <c r="K450" i="10"/>
  <c r="N449" i="10"/>
  <c r="M449" i="10"/>
  <c r="L449" i="10"/>
  <c r="K449" i="10"/>
  <c r="N448" i="10"/>
  <c r="M448" i="10"/>
  <c r="L448" i="10"/>
  <c r="K448" i="10"/>
  <c r="N447" i="10"/>
  <c r="M447" i="10"/>
  <c r="L447" i="10"/>
  <c r="K447" i="10"/>
  <c r="N446" i="10"/>
  <c r="M446" i="10"/>
  <c r="L446" i="10"/>
  <c r="K446" i="10"/>
  <c r="N445" i="10"/>
  <c r="M445" i="10"/>
  <c r="L445" i="10"/>
  <c r="K445" i="10"/>
  <c r="N444" i="10"/>
  <c r="M444" i="10"/>
  <c r="L444" i="10"/>
  <c r="K444" i="10"/>
  <c r="N443" i="10"/>
  <c r="M443" i="10"/>
  <c r="L443" i="10"/>
  <c r="K443" i="10"/>
  <c r="N442" i="10"/>
  <c r="M442" i="10"/>
  <c r="L442" i="10"/>
  <c r="K442" i="10"/>
  <c r="N441" i="10"/>
  <c r="M441" i="10"/>
  <c r="L441" i="10"/>
  <c r="K441" i="10"/>
  <c r="N440" i="10"/>
  <c r="M440" i="10"/>
  <c r="L440" i="10"/>
  <c r="K440" i="10"/>
  <c r="N439" i="10"/>
  <c r="M439" i="10"/>
  <c r="L439" i="10"/>
  <c r="K439" i="10"/>
  <c r="N438" i="10"/>
  <c r="M438" i="10"/>
  <c r="L438" i="10"/>
  <c r="K438" i="10"/>
  <c r="N437" i="10"/>
  <c r="M437" i="10"/>
  <c r="L437" i="10"/>
  <c r="K437" i="10"/>
  <c r="N436" i="10"/>
  <c r="M436" i="10"/>
  <c r="L436" i="10"/>
  <c r="K436" i="10"/>
  <c r="N435" i="10"/>
  <c r="M435" i="10"/>
  <c r="L435" i="10"/>
  <c r="K435" i="10"/>
  <c r="N434" i="10"/>
  <c r="M434" i="10"/>
  <c r="L434" i="10"/>
  <c r="K434" i="10"/>
  <c r="N433" i="10"/>
  <c r="M433" i="10"/>
  <c r="L433" i="10"/>
  <c r="K433" i="10"/>
  <c r="N432" i="10"/>
  <c r="M432" i="10"/>
  <c r="L432" i="10"/>
  <c r="K432" i="10"/>
  <c r="N431" i="10"/>
  <c r="M431" i="10"/>
  <c r="L431" i="10"/>
  <c r="K431" i="10"/>
  <c r="N430" i="10"/>
  <c r="M430" i="10"/>
  <c r="L430" i="10"/>
  <c r="K430" i="10"/>
  <c r="N429" i="10"/>
  <c r="M429" i="10"/>
  <c r="L429" i="10"/>
  <c r="K429" i="10"/>
  <c r="N428" i="10"/>
  <c r="M428" i="10"/>
  <c r="L428" i="10"/>
  <c r="K428" i="10"/>
  <c r="N427" i="10"/>
  <c r="M427" i="10"/>
  <c r="L427" i="10"/>
  <c r="K427" i="10"/>
  <c r="N426" i="10"/>
  <c r="M426" i="10"/>
  <c r="L426" i="10"/>
  <c r="K426" i="10"/>
  <c r="N425" i="10"/>
  <c r="M425" i="10"/>
  <c r="L425" i="10"/>
  <c r="K425" i="10"/>
  <c r="N424" i="10"/>
  <c r="M424" i="10"/>
  <c r="L424" i="10"/>
  <c r="K424" i="10"/>
  <c r="N423" i="10"/>
  <c r="M423" i="10"/>
  <c r="L423" i="10"/>
  <c r="K423" i="10"/>
  <c r="N422" i="10"/>
  <c r="M422" i="10"/>
  <c r="L422" i="10"/>
  <c r="K422" i="10"/>
  <c r="N421" i="10"/>
  <c r="M421" i="10"/>
  <c r="L421" i="10"/>
  <c r="K421" i="10"/>
  <c r="N420" i="10"/>
  <c r="M420" i="10"/>
  <c r="L420" i="10"/>
  <c r="K420" i="10"/>
  <c r="N419" i="10"/>
  <c r="M419" i="10"/>
  <c r="L419" i="10"/>
  <c r="K419" i="10"/>
  <c r="N418" i="10"/>
  <c r="M418" i="10"/>
  <c r="L418" i="10"/>
  <c r="K418" i="10"/>
  <c r="N417" i="10"/>
  <c r="M417" i="10"/>
  <c r="L417" i="10"/>
  <c r="K417" i="10"/>
  <c r="N416" i="10"/>
  <c r="M416" i="10"/>
  <c r="L416" i="10"/>
  <c r="K416" i="10"/>
  <c r="N415" i="10"/>
  <c r="M415" i="10"/>
  <c r="L415" i="10"/>
  <c r="K415" i="10"/>
  <c r="N414" i="10"/>
  <c r="M414" i="10"/>
  <c r="L414" i="10"/>
  <c r="K414" i="10"/>
  <c r="N413" i="10"/>
  <c r="M413" i="10"/>
  <c r="L413" i="10"/>
  <c r="K413" i="10"/>
  <c r="N412" i="10"/>
  <c r="M412" i="10"/>
  <c r="L412" i="10"/>
  <c r="K412" i="10"/>
  <c r="N411" i="10"/>
  <c r="M411" i="10"/>
  <c r="L411" i="10"/>
  <c r="K411" i="10"/>
  <c r="N410" i="10"/>
  <c r="M410" i="10"/>
  <c r="L410" i="10"/>
  <c r="K410" i="10"/>
  <c r="N409" i="10"/>
  <c r="M409" i="10"/>
  <c r="L409" i="10"/>
  <c r="K409" i="10"/>
  <c r="N408" i="10"/>
  <c r="M408" i="10"/>
  <c r="L408" i="10"/>
  <c r="K408" i="10"/>
  <c r="N407" i="10"/>
  <c r="M407" i="10"/>
  <c r="L407" i="10"/>
  <c r="K407" i="10"/>
  <c r="N406" i="10"/>
  <c r="M406" i="10"/>
  <c r="L406" i="10"/>
  <c r="K406" i="10"/>
  <c r="N405" i="10"/>
  <c r="M405" i="10"/>
  <c r="L405" i="10"/>
  <c r="K405" i="10"/>
  <c r="N404" i="10"/>
  <c r="M404" i="10"/>
  <c r="L404" i="10"/>
  <c r="K404" i="10"/>
  <c r="N403" i="10"/>
  <c r="M403" i="10"/>
  <c r="L403" i="10"/>
  <c r="K403" i="10"/>
  <c r="N402" i="10"/>
  <c r="M402" i="10"/>
  <c r="L402" i="10"/>
  <c r="K402" i="10"/>
  <c r="N401" i="10"/>
  <c r="M401" i="10"/>
  <c r="L401" i="10"/>
  <c r="K401" i="10"/>
  <c r="N400" i="10"/>
  <c r="M400" i="10"/>
  <c r="L400" i="10"/>
  <c r="K400" i="10"/>
  <c r="N399" i="10"/>
  <c r="M399" i="10"/>
  <c r="L399" i="10"/>
  <c r="K399" i="10"/>
  <c r="N398" i="10"/>
  <c r="M398" i="10"/>
  <c r="L398" i="10"/>
  <c r="K398" i="10"/>
  <c r="N397" i="10"/>
  <c r="M397" i="10"/>
  <c r="L397" i="10"/>
  <c r="K397" i="10"/>
  <c r="N396" i="10"/>
  <c r="M396" i="10"/>
  <c r="L396" i="10"/>
  <c r="K396" i="10"/>
  <c r="N395" i="10"/>
  <c r="M395" i="10"/>
  <c r="L395" i="10"/>
  <c r="K395" i="10"/>
  <c r="N394" i="10"/>
  <c r="M394" i="10"/>
  <c r="L394" i="10"/>
  <c r="K394" i="10"/>
  <c r="N393" i="10"/>
  <c r="M393" i="10"/>
  <c r="L393" i="10"/>
  <c r="K393" i="10"/>
  <c r="N392" i="10"/>
  <c r="M392" i="10"/>
  <c r="L392" i="10"/>
  <c r="K392" i="10"/>
  <c r="N391" i="10"/>
  <c r="M391" i="10"/>
  <c r="L391" i="10"/>
  <c r="K391" i="10"/>
  <c r="N390" i="10"/>
  <c r="M390" i="10"/>
  <c r="L390" i="10"/>
  <c r="K390" i="10"/>
  <c r="N389" i="10"/>
  <c r="M389" i="10"/>
  <c r="L389" i="10"/>
  <c r="K389" i="10"/>
  <c r="N388" i="10"/>
  <c r="M388" i="10"/>
  <c r="L388" i="10"/>
  <c r="K388" i="10"/>
  <c r="N387" i="10"/>
  <c r="M387" i="10"/>
  <c r="L387" i="10"/>
  <c r="K387" i="10"/>
  <c r="N386" i="10"/>
  <c r="M386" i="10"/>
  <c r="L386" i="10"/>
  <c r="K386" i="10"/>
  <c r="N385" i="10"/>
  <c r="M385" i="10"/>
  <c r="L385" i="10"/>
  <c r="K385" i="10"/>
  <c r="N384" i="10"/>
  <c r="M384" i="10"/>
  <c r="L384" i="10"/>
  <c r="K384" i="10"/>
  <c r="N383" i="10"/>
  <c r="M383" i="10"/>
  <c r="L383" i="10"/>
  <c r="K383" i="10"/>
  <c r="N382" i="10"/>
  <c r="M382" i="10"/>
  <c r="L382" i="10"/>
  <c r="K382" i="10"/>
  <c r="N381" i="10"/>
  <c r="M381" i="10"/>
  <c r="L381" i="10"/>
  <c r="K381" i="10"/>
  <c r="N380" i="10"/>
  <c r="M380" i="10"/>
  <c r="L380" i="10"/>
  <c r="K380" i="10"/>
  <c r="N379" i="10"/>
  <c r="M379" i="10"/>
  <c r="L379" i="10"/>
  <c r="K379" i="10"/>
  <c r="N378" i="10"/>
  <c r="M378" i="10"/>
  <c r="L378" i="10"/>
  <c r="K378" i="10"/>
  <c r="N377" i="10"/>
  <c r="M377" i="10"/>
  <c r="L377" i="10"/>
  <c r="K377" i="10"/>
  <c r="N376" i="10"/>
  <c r="M376" i="10"/>
  <c r="L376" i="10"/>
  <c r="K376" i="10"/>
  <c r="N375" i="10"/>
  <c r="M375" i="10"/>
  <c r="L375" i="10"/>
  <c r="K375" i="10"/>
  <c r="N374" i="10"/>
  <c r="M374" i="10"/>
  <c r="L374" i="10"/>
  <c r="K374" i="10"/>
  <c r="N373" i="10"/>
  <c r="M373" i="10"/>
  <c r="L373" i="10"/>
  <c r="K373" i="10"/>
  <c r="N372" i="10"/>
  <c r="M372" i="10"/>
  <c r="L372" i="10"/>
  <c r="K372" i="10"/>
  <c r="N371" i="10"/>
  <c r="M371" i="10"/>
  <c r="L371" i="10"/>
  <c r="K371" i="10"/>
  <c r="N370" i="10"/>
  <c r="M370" i="10"/>
  <c r="L370" i="10"/>
  <c r="K370" i="10"/>
  <c r="N369" i="10"/>
  <c r="M369" i="10"/>
  <c r="L369" i="10"/>
  <c r="K369" i="10"/>
  <c r="N368" i="10"/>
  <c r="M368" i="10"/>
  <c r="L368" i="10"/>
  <c r="K368" i="10"/>
  <c r="N367" i="10"/>
  <c r="M367" i="10"/>
  <c r="L367" i="10"/>
  <c r="K367" i="10"/>
  <c r="N366" i="10"/>
  <c r="M366" i="10"/>
  <c r="L366" i="10"/>
  <c r="K366" i="10"/>
  <c r="N365" i="10"/>
  <c r="M365" i="10"/>
  <c r="L365" i="10"/>
  <c r="K365" i="10"/>
  <c r="N364" i="10"/>
  <c r="M364" i="10"/>
  <c r="L364" i="10"/>
  <c r="K364" i="10"/>
  <c r="N363" i="10"/>
  <c r="M363" i="10"/>
  <c r="L363" i="10"/>
  <c r="K363" i="10"/>
  <c r="N362" i="10"/>
  <c r="M362" i="10"/>
  <c r="L362" i="10"/>
  <c r="K362" i="10"/>
  <c r="N361" i="10"/>
  <c r="M361" i="10"/>
  <c r="L361" i="10"/>
  <c r="K361" i="10"/>
  <c r="N360" i="10"/>
  <c r="M360" i="10"/>
  <c r="L360" i="10"/>
  <c r="K360" i="10"/>
  <c r="N359" i="10"/>
  <c r="M359" i="10"/>
  <c r="L359" i="10"/>
  <c r="K359" i="10"/>
  <c r="N358" i="10"/>
  <c r="M358" i="10"/>
  <c r="L358" i="10"/>
  <c r="K358" i="10"/>
  <c r="N357" i="10"/>
  <c r="M357" i="10"/>
  <c r="L357" i="10"/>
  <c r="K357" i="10"/>
  <c r="N356" i="10"/>
  <c r="M356" i="10"/>
  <c r="L356" i="10"/>
  <c r="K356" i="10"/>
  <c r="N355" i="10"/>
  <c r="M355" i="10"/>
  <c r="L355" i="10"/>
  <c r="K355" i="10"/>
  <c r="N354" i="10"/>
  <c r="M354" i="10"/>
  <c r="L354" i="10"/>
  <c r="K354" i="10"/>
  <c r="N353" i="10"/>
  <c r="M353" i="10"/>
  <c r="L353" i="10"/>
  <c r="K353" i="10"/>
  <c r="N352" i="10"/>
  <c r="M352" i="10"/>
  <c r="L352" i="10"/>
  <c r="K352" i="10"/>
  <c r="N351" i="10"/>
  <c r="M351" i="10"/>
  <c r="L351" i="10"/>
  <c r="K351" i="10"/>
  <c r="N350" i="10"/>
  <c r="M350" i="10"/>
  <c r="L350" i="10"/>
  <c r="K350" i="10"/>
  <c r="N349" i="10"/>
  <c r="M349" i="10"/>
  <c r="L349" i="10"/>
  <c r="K349" i="10"/>
  <c r="N348" i="10"/>
  <c r="M348" i="10"/>
  <c r="L348" i="10"/>
  <c r="K348" i="10"/>
  <c r="N347" i="10"/>
  <c r="M347" i="10"/>
  <c r="L347" i="10"/>
  <c r="K347" i="10"/>
  <c r="N346" i="10"/>
  <c r="M346" i="10"/>
  <c r="L346" i="10"/>
  <c r="K346" i="10"/>
  <c r="N345" i="10"/>
  <c r="M345" i="10"/>
  <c r="L345" i="10"/>
  <c r="K345" i="10"/>
  <c r="N344" i="10"/>
  <c r="M344" i="10"/>
  <c r="L344" i="10"/>
  <c r="K344" i="10"/>
  <c r="N343" i="10"/>
  <c r="M343" i="10"/>
  <c r="L343" i="10"/>
  <c r="K343" i="10"/>
  <c r="N342" i="10"/>
  <c r="M342" i="10"/>
  <c r="L342" i="10"/>
  <c r="K342" i="10"/>
  <c r="N341" i="10"/>
  <c r="M341" i="10"/>
  <c r="L341" i="10"/>
  <c r="K341" i="10"/>
  <c r="N340" i="10"/>
  <c r="M340" i="10"/>
  <c r="L340" i="10"/>
  <c r="K340" i="10"/>
  <c r="N339" i="10"/>
  <c r="M339" i="10"/>
  <c r="L339" i="10"/>
  <c r="K339" i="10"/>
  <c r="N338" i="10"/>
  <c r="M338" i="10"/>
  <c r="L338" i="10"/>
  <c r="K338" i="10"/>
  <c r="N337" i="10"/>
  <c r="M337" i="10"/>
  <c r="L337" i="10"/>
  <c r="K337" i="10"/>
  <c r="N336" i="10"/>
  <c r="M336" i="10"/>
  <c r="L336" i="10"/>
  <c r="K336" i="10"/>
  <c r="N335" i="10"/>
  <c r="M335" i="10"/>
  <c r="L335" i="10"/>
  <c r="K335" i="10"/>
  <c r="N334" i="10"/>
  <c r="M334" i="10"/>
  <c r="L334" i="10"/>
  <c r="K334" i="10"/>
  <c r="N333" i="10"/>
  <c r="M333" i="10"/>
  <c r="L333" i="10"/>
  <c r="K333" i="10"/>
  <c r="N332" i="10"/>
  <c r="M332" i="10"/>
  <c r="L332" i="10"/>
  <c r="K332" i="10"/>
  <c r="N331" i="10"/>
  <c r="M331" i="10"/>
  <c r="L331" i="10"/>
  <c r="K331" i="10"/>
  <c r="N330" i="10"/>
  <c r="M330" i="10"/>
  <c r="L330" i="10"/>
  <c r="K330" i="10"/>
  <c r="N329" i="10"/>
  <c r="M329" i="10"/>
  <c r="L329" i="10"/>
  <c r="K329" i="10"/>
  <c r="N328" i="10"/>
  <c r="M328" i="10"/>
  <c r="L328" i="10"/>
  <c r="K328" i="10"/>
  <c r="N327" i="10"/>
  <c r="M327" i="10"/>
  <c r="L327" i="10"/>
  <c r="K327" i="10"/>
  <c r="N326" i="10"/>
  <c r="M326" i="10"/>
  <c r="L326" i="10"/>
  <c r="K326" i="10"/>
  <c r="N325" i="10"/>
  <c r="M325" i="10"/>
  <c r="L325" i="10"/>
  <c r="K325" i="10"/>
  <c r="N324" i="10"/>
  <c r="M324" i="10"/>
  <c r="L324" i="10"/>
  <c r="K324" i="10"/>
  <c r="N323" i="10"/>
  <c r="M323" i="10"/>
  <c r="L323" i="10"/>
  <c r="K323" i="10"/>
  <c r="N322" i="10"/>
  <c r="M322" i="10"/>
  <c r="L322" i="10"/>
  <c r="K322" i="10"/>
  <c r="N321" i="10"/>
  <c r="M321" i="10"/>
  <c r="L321" i="10"/>
  <c r="K321" i="10"/>
  <c r="N320" i="10"/>
  <c r="M320" i="10"/>
  <c r="L320" i="10"/>
  <c r="K320" i="10"/>
  <c r="N319" i="10"/>
  <c r="M319" i="10"/>
  <c r="L319" i="10"/>
  <c r="K319" i="10"/>
  <c r="N318" i="10"/>
  <c r="M318" i="10"/>
  <c r="L318" i="10"/>
  <c r="K318" i="10"/>
  <c r="N317" i="10"/>
  <c r="M317" i="10"/>
  <c r="L317" i="10"/>
  <c r="K317" i="10"/>
  <c r="N316" i="10"/>
  <c r="M316" i="10"/>
  <c r="L316" i="10"/>
  <c r="K316" i="10"/>
  <c r="N315" i="10"/>
  <c r="M315" i="10"/>
  <c r="L315" i="10"/>
  <c r="K315" i="10"/>
  <c r="N314" i="10"/>
  <c r="M314" i="10"/>
  <c r="L314" i="10"/>
  <c r="K314" i="10"/>
  <c r="N313" i="10"/>
  <c r="M313" i="10"/>
  <c r="L313" i="10"/>
  <c r="K313" i="10"/>
  <c r="N312" i="10"/>
  <c r="M312" i="10"/>
  <c r="L312" i="10"/>
  <c r="K312" i="10"/>
  <c r="N311" i="10"/>
  <c r="M311" i="10"/>
  <c r="L311" i="10"/>
  <c r="K311" i="10"/>
  <c r="N310" i="10"/>
  <c r="M310" i="10"/>
  <c r="L310" i="10"/>
  <c r="K310" i="10"/>
  <c r="N309" i="10"/>
  <c r="M309" i="10"/>
  <c r="L309" i="10"/>
  <c r="K309" i="10"/>
  <c r="N308" i="10"/>
  <c r="M308" i="10"/>
  <c r="L308" i="10"/>
  <c r="K308" i="10"/>
  <c r="N307" i="10"/>
  <c r="M307" i="10"/>
  <c r="L307" i="10"/>
  <c r="K307" i="10"/>
  <c r="N306" i="10"/>
  <c r="M306" i="10"/>
  <c r="L306" i="10"/>
  <c r="K306" i="10"/>
  <c r="N305" i="10"/>
  <c r="M305" i="10"/>
  <c r="L305" i="10"/>
  <c r="K305" i="10"/>
  <c r="N304" i="10"/>
  <c r="M304" i="10"/>
  <c r="L304" i="10"/>
  <c r="K304" i="10"/>
  <c r="N303" i="10"/>
  <c r="M303" i="10"/>
  <c r="L303" i="10"/>
  <c r="K303" i="10"/>
  <c r="N302" i="10"/>
  <c r="M302" i="10"/>
  <c r="L302" i="10"/>
  <c r="K302" i="10"/>
  <c r="N301" i="10"/>
  <c r="M301" i="10"/>
  <c r="L301" i="10"/>
  <c r="K301" i="10"/>
  <c r="N300" i="10"/>
  <c r="M300" i="10"/>
  <c r="L300" i="10"/>
  <c r="K300" i="10"/>
  <c r="N299" i="10"/>
  <c r="M299" i="10"/>
  <c r="L299" i="10"/>
  <c r="K299" i="10"/>
  <c r="N298" i="10"/>
  <c r="M298" i="10"/>
  <c r="L298" i="10"/>
  <c r="K298" i="10"/>
  <c r="N297" i="10"/>
  <c r="M297" i="10"/>
  <c r="L297" i="10"/>
  <c r="K297" i="10"/>
  <c r="N296" i="10"/>
  <c r="M296" i="10"/>
  <c r="L296" i="10"/>
  <c r="K296" i="10"/>
  <c r="N295" i="10"/>
  <c r="M295" i="10"/>
  <c r="L295" i="10"/>
  <c r="K295" i="10"/>
  <c r="N294" i="10"/>
  <c r="M294" i="10"/>
  <c r="L294" i="10"/>
  <c r="K294" i="10"/>
  <c r="N293" i="10"/>
  <c r="M293" i="10"/>
  <c r="L293" i="10"/>
  <c r="K293" i="10"/>
  <c r="N292" i="10"/>
  <c r="M292" i="10"/>
  <c r="L292" i="10"/>
  <c r="K292" i="10"/>
  <c r="N291" i="10"/>
  <c r="M291" i="10"/>
  <c r="L291" i="10"/>
  <c r="K291" i="10"/>
  <c r="N290" i="10"/>
  <c r="M290" i="10"/>
  <c r="L290" i="10"/>
  <c r="K290" i="10"/>
  <c r="N289" i="10"/>
  <c r="M289" i="10"/>
  <c r="L289" i="10"/>
  <c r="K289" i="10"/>
  <c r="N288" i="10"/>
  <c r="M288" i="10"/>
  <c r="L288" i="10"/>
  <c r="K288" i="10"/>
  <c r="N287" i="10"/>
  <c r="M287" i="10"/>
  <c r="L287" i="10"/>
  <c r="K287" i="10"/>
  <c r="N286" i="10"/>
  <c r="M286" i="10"/>
  <c r="L286" i="10"/>
  <c r="K286" i="10"/>
  <c r="N285" i="10"/>
  <c r="M285" i="10"/>
  <c r="L285" i="10"/>
  <c r="K285" i="10"/>
  <c r="N284" i="10"/>
  <c r="M284" i="10"/>
  <c r="L284" i="10"/>
  <c r="K284" i="10"/>
  <c r="N283" i="10"/>
  <c r="M283" i="10"/>
  <c r="L283" i="10"/>
  <c r="K283" i="10"/>
  <c r="N282" i="10"/>
  <c r="M282" i="10"/>
  <c r="L282" i="10"/>
  <c r="K282" i="10"/>
  <c r="N281" i="10"/>
  <c r="M281" i="10"/>
  <c r="L281" i="10"/>
  <c r="K281" i="10"/>
  <c r="N280" i="10"/>
  <c r="M280" i="10"/>
  <c r="L280" i="10"/>
  <c r="K280" i="10"/>
  <c r="N279" i="10"/>
  <c r="M279" i="10"/>
  <c r="L279" i="10"/>
  <c r="K279" i="10"/>
  <c r="N278" i="10"/>
  <c r="M278" i="10"/>
  <c r="L278" i="10"/>
  <c r="K278" i="10"/>
  <c r="N277" i="10"/>
  <c r="M277" i="10"/>
  <c r="L277" i="10"/>
  <c r="K277" i="10"/>
  <c r="N276" i="10"/>
  <c r="M276" i="10"/>
  <c r="L276" i="10"/>
  <c r="K276" i="10"/>
  <c r="N275" i="10"/>
  <c r="M275" i="10"/>
  <c r="L275" i="10"/>
  <c r="K275" i="10"/>
  <c r="N274" i="10"/>
  <c r="M274" i="10"/>
  <c r="L274" i="10"/>
  <c r="K274" i="10"/>
  <c r="N273" i="10"/>
  <c r="M273" i="10"/>
  <c r="L273" i="10"/>
  <c r="K273" i="10"/>
  <c r="N272" i="10"/>
  <c r="M272" i="10"/>
  <c r="L272" i="10"/>
  <c r="K272" i="10"/>
  <c r="N271" i="10"/>
  <c r="M271" i="10"/>
  <c r="L271" i="10"/>
  <c r="K271" i="10"/>
  <c r="N270" i="10"/>
  <c r="M270" i="10"/>
  <c r="L270" i="10"/>
  <c r="K270" i="10"/>
  <c r="N269" i="10"/>
  <c r="M269" i="10"/>
  <c r="L269" i="10"/>
  <c r="K269" i="10"/>
  <c r="N268" i="10"/>
  <c r="M268" i="10"/>
  <c r="L268" i="10"/>
  <c r="K268" i="10"/>
  <c r="N267" i="10"/>
  <c r="M267" i="10"/>
  <c r="L267" i="10"/>
  <c r="K267" i="10"/>
  <c r="N266" i="10"/>
  <c r="M266" i="10"/>
  <c r="L266" i="10"/>
  <c r="K266" i="10"/>
  <c r="N265" i="10"/>
  <c r="M265" i="10"/>
  <c r="L265" i="10"/>
  <c r="K265" i="10"/>
  <c r="N264" i="10"/>
  <c r="M264" i="10"/>
  <c r="L264" i="10"/>
  <c r="K264" i="10"/>
  <c r="N263" i="10"/>
  <c r="M263" i="10"/>
  <c r="L263" i="10"/>
  <c r="K263" i="10"/>
  <c r="N262" i="10"/>
  <c r="M262" i="10"/>
  <c r="L262" i="10"/>
  <c r="K262" i="10"/>
  <c r="N261" i="10"/>
  <c r="M261" i="10"/>
  <c r="L261" i="10"/>
  <c r="K261" i="10"/>
  <c r="N260" i="10"/>
  <c r="M260" i="10"/>
  <c r="L260" i="10"/>
  <c r="K260" i="10"/>
  <c r="N259" i="10"/>
  <c r="M259" i="10"/>
  <c r="L259" i="10"/>
  <c r="K259" i="10"/>
  <c r="N258" i="10"/>
  <c r="M258" i="10"/>
  <c r="L258" i="10"/>
  <c r="K258" i="10"/>
  <c r="N257" i="10"/>
  <c r="M257" i="10"/>
  <c r="L257" i="10"/>
  <c r="K257" i="10"/>
  <c r="N256" i="10"/>
  <c r="M256" i="10"/>
  <c r="L256" i="10"/>
  <c r="K256" i="10"/>
  <c r="N255" i="10"/>
  <c r="M255" i="10"/>
  <c r="L255" i="10"/>
  <c r="K255" i="10"/>
  <c r="N254" i="10"/>
  <c r="M254" i="10"/>
  <c r="L254" i="10"/>
  <c r="K254" i="10"/>
  <c r="N253" i="10"/>
  <c r="M253" i="10"/>
  <c r="L253" i="10"/>
  <c r="K253" i="10"/>
  <c r="N252" i="10"/>
  <c r="M252" i="10"/>
  <c r="L252" i="10"/>
  <c r="K252" i="10"/>
  <c r="N251" i="10"/>
  <c r="M251" i="10"/>
  <c r="L251" i="10"/>
  <c r="K251" i="10"/>
  <c r="N250" i="10"/>
  <c r="M250" i="10"/>
  <c r="L250" i="10"/>
  <c r="K250" i="10"/>
  <c r="N249" i="10"/>
  <c r="M249" i="10"/>
  <c r="L249" i="10"/>
  <c r="K249" i="10"/>
  <c r="N248" i="10"/>
  <c r="M248" i="10"/>
  <c r="L248" i="10"/>
  <c r="K248" i="10"/>
  <c r="N247" i="10"/>
  <c r="M247" i="10"/>
  <c r="L247" i="10"/>
  <c r="K247" i="10"/>
  <c r="N246" i="10"/>
  <c r="M246" i="10"/>
  <c r="L246" i="10"/>
  <c r="K246" i="10"/>
  <c r="N245" i="10"/>
  <c r="M245" i="10"/>
  <c r="L245" i="10"/>
  <c r="K245" i="10"/>
  <c r="N244" i="10"/>
  <c r="M244" i="10"/>
  <c r="L244" i="10"/>
  <c r="K244" i="10"/>
  <c r="N243" i="10"/>
  <c r="M243" i="10"/>
  <c r="L243" i="10"/>
  <c r="K243" i="10"/>
  <c r="N242" i="10"/>
  <c r="M242" i="10"/>
  <c r="L242" i="10"/>
  <c r="K242" i="10"/>
  <c r="N241" i="10"/>
  <c r="M241" i="10"/>
  <c r="L241" i="10"/>
  <c r="K241" i="10"/>
  <c r="N240" i="10"/>
  <c r="M240" i="10"/>
  <c r="L240" i="10"/>
  <c r="K240" i="10"/>
  <c r="N239" i="10"/>
  <c r="M239" i="10"/>
  <c r="L239" i="10"/>
  <c r="K239" i="10"/>
  <c r="N238" i="10"/>
  <c r="M238" i="10"/>
  <c r="L238" i="10"/>
  <c r="K238" i="10"/>
  <c r="N237" i="10"/>
  <c r="M237" i="10"/>
  <c r="L237" i="10"/>
  <c r="K237" i="10"/>
  <c r="N236" i="10"/>
  <c r="M236" i="10"/>
  <c r="L236" i="10"/>
  <c r="K236" i="10"/>
  <c r="N235" i="10"/>
  <c r="M235" i="10"/>
  <c r="L235" i="10"/>
  <c r="K235" i="10"/>
  <c r="N234" i="10"/>
  <c r="M234" i="10"/>
  <c r="L234" i="10"/>
  <c r="K234" i="10"/>
  <c r="N233" i="10"/>
  <c r="M233" i="10"/>
  <c r="L233" i="10"/>
  <c r="K233" i="10"/>
  <c r="N232" i="10"/>
  <c r="M232" i="10"/>
  <c r="L232" i="10"/>
  <c r="K232" i="10"/>
  <c r="N231" i="10"/>
  <c r="M231" i="10"/>
  <c r="L231" i="10"/>
  <c r="K231" i="10"/>
  <c r="N230" i="10"/>
  <c r="M230" i="10"/>
  <c r="L230" i="10"/>
  <c r="K230" i="10"/>
  <c r="N229" i="10"/>
  <c r="M229" i="10"/>
  <c r="L229" i="10"/>
  <c r="K229" i="10"/>
  <c r="N228" i="10"/>
  <c r="M228" i="10"/>
  <c r="L228" i="10"/>
  <c r="K228" i="10"/>
  <c r="N227" i="10"/>
  <c r="M227" i="10"/>
  <c r="L227" i="10"/>
  <c r="K227" i="10"/>
  <c r="N226" i="10"/>
  <c r="M226" i="10"/>
  <c r="L226" i="10"/>
  <c r="K226" i="10"/>
  <c r="N225" i="10"/>
  <c r="M225" i="10"/>
  <c r="L225" i="10"/>
  <c r="K225" i="10"/>
  <c r="N224" i="10"/>
  <c r="M224" i="10"/>
  <c r="L224" i="10"/>
  <c r="K224" i="10"/>
  <c r="N223" i="10"/>
  <c r="M223" i="10"/>
  <c r="L223" i="10"/>
  <c r="K223" i="10"/>
  <c r="N222" i="10"/>
  <c r="M222" i="10"/>
  <c r="L222" i="10"/>
  <c r="K222" i="10"/>
  <c r="N221" i="10"/>
  <c r="M221" i="10"/>
  <c r="L221" i="10"/>
  <c r="K221" i="10"/>
  <c r="N220" i="10"/>
  <c r="M220" i="10"/>
  <c r="L220" i="10"/>
  <c r="K220" i="10"/>
  <c r="N219" i="10"/>
  <c r="M219" i="10"/>
  <c r="L219" i="10"/>
  <c r="K219" i="10"/>
  <c r="N218" i="10"/>
  <c r="M218" i="10"/>
  <c r="L218" i="10"/>
  <c r="K218" i="10"/>
  <c r="N217" i="10"/>
  <c r="M217" i="10"/>
  <c r="L217" i="10"/>
  <c r="K217" i="10"/>
  <c r="N216" i="10"/>
  <c r="M216" i="10"/>
  <c r="L216" i="10"/>
  <c r="K216" i="10"/>
  <c r="N215" i="10"/>
  <c r="M215" i="10"/>
  <c r="L215" i="10"/>
  <c r="K215" i="10"/>
  <c r="N214" i="10"/>
  <c r="M214" i="10"/>
  <c r="L214" i="10"/>
  <c r="K214" i="10"/>
  <c r="N213" i="10"/>
  <c r="M213" i="10"/>
  <c r="L213" i="10"/>
  <c r="K213" i="10"/>
  <c r="N212" i="10"/>
  <c r="M212" i="10"/>
  <c r="L212" i="10"/>
  <c r="K212" i="10"/>
  <c r="N211" i="10"/>
  <c r="M211" i="10"/>
  <c r="L211" i="10"/>
  <c r="K211" i="10"/>
  <c r="N210" i="10"/>
  <c r="M210" i="10"/>
  <c r="L210" i="10"/>
  <c r="K210" i="10"/>
  <c r="N209" i="10"/>
  <c r="M209" i="10"/>
  <c r="L209" i="10"/>
  <c r="K209" i="10"/>
  <c r="N208" i="10"/>
  <c r="M208" i="10"/>
  <c r="L208" i="10"/>
  <c r="K208" i="10"/>
  <c r="N207" i="10"/>
  <c r="M207" i="10"/>
  <c r="L207" i="10"/>
  <c r="K207" i="10"/>
  <c r="N206" i="10"/>
  <c r="M206" i="10"/>
  <c r="L206" i="10"/>
  <c r="K206" i="10"/>
  <c r="N205" i="10"/>
  <c r="M205" i="10"/>
  <c r="L205" i="10"/>
  <c r="K205" i="10"/>
  <c r="N204" i="10"/>
  <c r="M204" i="10"/>
  <c r="L204" i="10"/>
  <c r="K204" i="10"/>
  <c r="N203" i="10"/>
  <c r="M203" i="10"/>
  <c r="L203" i="10"/>
  <c r="K203" i="10"/>
  <c r="N202" i="10"/>
  <c r="M202" i="10"/>
  <c r="L202" i="10"/>
  <c r="K202" i="10"/>
  <c r="N201" i="10"/>
  <c r="M201" i="10"/>
  <c r="L201" i="10"/>
  <c r="K201" i="10"/>
  <c r="N200" i="10"/>
  <c r="M200" i="10"/>
  <c r="L200" i="10"/>
  <c r="K200" i="10"/>
  <c r="N199" i="10"/>
  <c r="M199" i="10"/>
  <c r="L199" i="10"/>
  <c r="K199" i="10"/>
  <c r="N198" i="10"/>
  <c r="M198" i="10"/>
  <c r="L198" i="10"/>
  <c r="K198" i="10"/>
  <c r="N197" i="10"/>
  <c r="M197" i="10"/>
  <c r="L197" i="10"/>
  <c r="K197" i="10"/>
  <c r="N196" i="10"/>
  <c r="M196" i="10"/>
  <c r="L196" i="10"/>
  <c r="K196" i="10"/>
  <c r="N195" i="10"/>
  <c r="M195" i="10"/>
  <c r="L195" i="10"/>
  <c r="K195" i="10"/>
  <c r="N194" i="10"/>
  <c r="M194" i="10"/>
  <c r="L194" i="10"/>
  <c r="K194" i="10"/>
  <c r="N193" i="10"/>
  <c r="M193" i="10"/>
  <c r="L193" i="10"/>
  <c r="K193" i="10"/>
  <c r="N192" i="10"/>
  <c r="M192" i="10"/>
  <c r="L192" i="10"/>
  <c r="K192" i="10"/>
  <c r="N191" i="10"/>
  <c r="M191" i="10"/>
  <c r="L191" i="10"/>
  <c r="K191" i="10"/>
  <c r="N190" i="10"/>
  <c r="M190" i="10"/>
  <c r="L190" i="10"/>
  <c r="K190" i="10"/>
  <c r="N189" i="10"/>
  <c r="M189" i="10"/>
  <c r="L189" i="10"/>
  <c r="K189" i="10"/>
  <c r="N188" i="10"/>
  <c r="M188" i="10"/>
  <c r="L188" i="10"/>
  <c r="K188" i="10"/>
  <c r="N187" i="10"/>
  <c r="M187" i="10"/>
  <c r="L187" i="10"/>
  <c r="K187" i="10"/>
  <c r="N186" i="10"/>
  <c r="M186" i="10"/>
  <c r="L186" i="10"/>
  <c r="K186" i="10"/>
  <c r="N185" i="10"/>
  <c r="M185" i="10"/>
  <c r="L185" i="10"/>
  <c r="K185" i="10"/>
  <c r="N184" i="10"/>
  <c r="M184" i="10"/>
  <c r="L184" i="10"/>
  <c r="K184" i="10"/>
  <c r="N183" i="10"/>
  <c r="M183" i="10"/>
  <c r="L183" i="10"/>
  <c r="K183" i="10"/>
  <c r="N182" i="10"/>
  <c r="M182" i="10"/>
  <c r="L182" i="10"/>
  <c r="K182" i="10"/>
  <c r="N181" i="10"/>
  <c r="M181" i="10"/>
  <c r="L181" i="10"/>
  <c r="K181" i="10"/>
  <c r="N180" i="10"/>
  <c r="M180" i="10"/>
  <c r="L180" i="10"/>
  <c r="K180" i="10"/>
  <c r="N179" i="10"/>
  <c r="M179" i="10"/>
  <c r="L179" i="10"/>
  <c r="K179" i="10"/>
  <c r="N178" i="10"/>
  <c r="M178" i="10"/>
  <c r="L178" i="10"/>
  <c r="K178" i="10"/>
  <c r="N177" i="10"/>
  <c r="M177" i="10"/>
  <c r="L177" i="10"/>
  <c r="K177" i="10"/>
  <c r="N176" i="10"/>
  <c r="M176" i="10"/>
  <c r="L176" i="10"/>
  <c r="K176" i="10"/>
  <c r="N175" i="10"/>
  <c r="M175" i="10"/>
  <c r="L175" i="10"/>
  <c r="K175" i="10"/>
  <c r="N174" i="10"/>
  <c r="M174" i="10"/>
  <c r="L174" i="10"/>
  <c r="K174" i="10"/>
  <c r="N173" i="10"/>
  <c r="M173" i="10"/>
  <c r="L173" i="10"/>
  <c r="K173" i="10"/>
  <c r="N172" i="10"/>
  <c r="M172" i="10"/>
  <c r="L172" i="10"/>
  <c r="K172" i="10"/>
  <c r="N171" i="10"/>
  <c r="M171" i="10"/>
  <c r="L171" i="10"/>
  <c r="K171" i="10"/>
  <c r="N170" i="10"/>
  <c r="M170" i="10"/>
  <c r="L170" i="10"/>
  <c r="K170" i="10"/>
  <c r="N169" i="10"/>
  <c r="M169" i="10"/>
  <c r="L169" i="10"/>
  <c r="K169" i="10"/>
  <c r="N168" i="10"/>
  <c r="M168" i="10"/>
  <c r="L168" i="10"/>
  <c r="K168" i="10"/>
  <c r="N167" i="10"/>
  <c r="M167" i="10"/>
  <c r="L167" i="10"/>
  <c r="K167" i="10"/>
  <c r="N166" i="10"/>
  <c r="M166" i="10"/>
  <c r="L166" i="10"/>
  <c r="K166" i="10"/>
  <c r="N165" i="10"/>
  <c r="M165" i="10"/>
  <c r="L165" i="10"/>
  <c r="K165" i="10"/>
  <c r="N164" i="10"/>
  <c r="M164" i="10"/>
  <c r="L164" i="10"/>
  <c r="K164" i="10"/>
  <c r="N163" i="10"/>
  <c r="M163" i="10"/>
  <c r="L163" i="10"/>
  <c r="K163" i="10"/>
  <c r="N162" i="10"/>
  <c r="M162" i="10"/>
  <c r="L162" i="10"/>
  <c r="K162" i="10"/>
  <c r="N161" i="10"/>
  <c r="M161" i="10"/>
  <c r="L161" i="10"/>
  <c r="K161" i="10"/>
  <c r="N160" i="10"/>
  <c r="M160" i="10"/>
  <c r="L160" i="10"/>
  <c r="K160" i="10"/>
  <c r="N159" i="10"/>
  <c r="M159" i="10"/>
  <c r="L159" i="10"/>
  <c r="K159" i="10"/>
  <c r="N158" i="10"/>
  <c r="M158" i="10"/>
  <c r="L158" i="10"/>
  <c r="K158" i="10"/>
  <c r="N157" i="10"/>
  <c r="M157" i="10"/>
  <c r="L157" i="10"/>
  <c r="K157" i="10"/>
  <c r="N156" i="10"/>
  <c r="M156" i="10"/>
  <c r="L156" i="10"/>
  <c r="K156" i="10"/>
  <c r="N155" i="10"/>
  <c r="M155" i="10"/>
  <c r="L155" i="10"/>
  <c r="K155" i="10"/>
  <c r="N154" i="10"/>
  <c r="M154" i="10"/>
  <c r="L154" i="10"/>
  <c r="K154" i="10"/>
  <c r="N153" i="10"/>
  <c r="M153" i="10"/>
  <c r="L153" i="10"/>
  <c r="K153" i="10"/>
  <c r="N152" i="10"/>
  <c r="M152" i="10"/>
  <c r="L152" i="10"/>
  <c r="K152" i="10"/>
  <c r="N151" i="10"/>
  <c r="M151" i="10"/>
  <c r="L151" i="10"/>
  <c r="K151" i="10"/>
  <c r="N150" i="10"/>
  <c r="M150" i="10"/>
  <c r="L150" i="10"/>
  <c r="K150" i="10"/>
  <c r="N149" i="10"/>
  <c r="M149" i="10"/>
  <c r="L149" i="10"/>
  <c r="K149" i="10"/>
  <c r="N148" i="10"/>
  <c r="M148" i="10"/>
  <c r="L148" i="10"/>
  <c r="K148" i="10"/>
  <c r="N147" i="10"/>
  <c r="M147" i="10"/>
  <c r="L147" i="10"/>
  <c r="K147" i="10"/>
  <c r="N146" i="10"/>
  <c r="M146" i="10"/>
  <c r="L146" i="10"/>
  <c r="K146" i="10"/>
  <c r="N145" i="10"/>
  <c r="M145" i="10"/>
  <c r="L145" i="10"/>
  <c r="K145" i="10"/>
  <c r="N144" i="10"/>
  <c r="M144" i="10"/>
  <c r="L144" i="10"/>
  <c r="K144" i="10"/>
  <c r="N143" i="10"/>
  <c r="M143" i="10"/>
  <c r="L143" i="10"/>
  <c r="K143" i="10"/>
  <c r="N142" i="10"/>
  <c r="M142" i="10"/>
  <c r="L142" i="10"/>
  <c r="K142" i="10"/>
  <c r="N141" i="10"/>
  <c r="M141" i="10"/>
  <c r="L141" i="10"/>
  <c r="K141" i="10"/>
  <c r="N140" i="10"/>
  <c r="M140" i="10"/>
  <c r="L140" i="10"/>
  <c r="K140" i="10"/>
  <c r="N139" i="10"/>
  <c r="M139" i="10"/>
  <c r="L139" i="10"/>
  <c r="K139" i="10"/>
  <c r="N138" i="10"/>
  <c r="M138" i="10"/>
  <c r="L138" i="10"/>
  <c r="K138" i="10"/>
  <c r="N137" i="10"/>
  <c r="M137" i="10"/>
  <c r="L137" i="10"/>
  <c r="K137" i="10"/>
  <c r="N136" i="10"/>
  <c r="M136" i="10"/>
  <c r="L136" i="10"/>
  <c r="K136" i="10"/>
  <c r="N135" i="10"/>
  <c r="M135" i="10"/>
  <c r="L135" i="10"/>
  <c r="K135" i="10"/>
  <c r="N134" i="10"/>
  <c r="M134" i="10"/>
  <c r="L134" i="10"/>
  <c r="K134" i="10"/>
  <c r="N133" i="10"/>
  <c r="M133" i="10"/>
  <c r="L133" i="10"/>
  <c r="K133" i="10"/>
  <c r="N132" i="10"/>
  <c r="M132" i="10"/>
  <c r="L132" i="10"/>
  <c r="K132" i="10"/>
  <c r="N131" i="10"/>
  <c r="M131" i="10"/>
  <c r="L131" i="10"/>
  <c r="K131" i="10"/>
  <c r="N130" i="10"/>
  <c r="M130" i="10"/>
  <c r="L130" i="10"/>
  <c r="K130" i="10"/>
  <c r="N129" i="10"/>
  <c r="M129" i="10"/>
  <c r="L129" i="10"/>
  <c r="K129" i="10"/>
  <c r="N128" i="10"/>
  <c r="M128" i="10"/>
  <c r="L128" i="10"/>
  <c r="K128" i="10"/>
  <c r="N127" i="10"/>
  <c r="M127" i="10"/>
  <c r="L127" i="10"/>
  <c r="K127" i="10"/>
  <c r="N126" i="10"/>
  <c r="M126" i="10"/>
  <c r="L126" i="10"/>
  <c r="K126" i="10"/>
  <c r="N125" i="10"/>
  <c r="M125" i="10"/>
  <c r="L125" i="10"/>
  <c r="K125" i="10"/>
  <c r="N124" i="10"/>
  <c r="M124" i="10"/>
  <c r="L124" i="10"/>
  <c r="K124" i="10"/>
  <c r="N123" i="10"/>
  <c r="M123" i="10"/>
  <c r="L123" i="10"/>
  <c r="K123" i="10"/>
  <c r="N122" i="10"/>
  <c r="M122" i="10"/>
  <c r="L122" i="10"/>
  <c r="K122" i="10"/>
  <c r="N121" i="10"/>
  <c r="M121" i="10"/>
  <c r="L121" i="10"/>
  <c r="K121" i="10"/>
  <c r="N120" i="10"/>
  <c r="M120" i="10"/>
  <c r="L120" i="10"/>
  <c r="K120" i="10"/>
  <c r="N119" i="10"/>
  <c r="M119" i="10"/>
  <c r="L119" i="10"/>
  <c r="K119" i="10"/>
  <c r="N118" i="10"/>
  <c r="M118" i="10"/>
  <c r="L118" i="10"/>
  <c r="K118" i="10"/>
  <c r="N117" i="10"/>
  <c r="M117" i="10"/>
  <c r="L117" i="10"/>
  <c r="K117" i="10"/>
  <c r="N116" i="10"/>
  <c r="M116" i="10"/>
  <c r="L116" i="10"/>
  <c r="K116" i="10"/>
  <c r="N115" i="10"/>
  <c r="M115" i="10"/>
  <c r="L115" i="10"/>
  <c r="K115" i="10"/>
  <c r="N114" i="10"/>
  <c r="M114" i="10"/>
  <c r="L114" i="10"/>
  <c r="K114" i="10"/>
  <c r="N113" i="10"/>
  <c r="M113" i="10"/>
  <c r="L113" i="10"/>
  <c r="K113" i="10"/>
  <c r="N112" i="10"/>
  <c r="M112" i="10"/>
  <c r="L112" i="10"/>
  <c r="K112" i="10"/>
  <c r="N111" i="10"/>
  <c r="M111" i="10"/>
  <c r="L111" i="10"/>
  <c r="K111" i="10"/>
  <c r="N110" i="10"/>
  <c r="M110" i="10"/>
  <c r="L110" i="10"/>
  <c r="K110" i="10"/>
  <c r="N109" i="10"/>
  <c r="M109" i="10"/>
  <c r="L109" i="10"/>
  <c r="K109" i="10"/>
  <c r="N108" i="10"/>
  <c r="M108" i="10"/>
  <c r="L108" i="10"/>
  <c r="K108" i="10"/>
  <c r="N107" i="10"/>
  <c r="M107" i="10"/>
  <c r="L107" i="10"/>
  <c r="K107" i="10"/>
  <c r="N106" i="10"/>
  <c r="M106" i="10"/>
  <c r="L106" i="10"/>
  <c r="K106" i="10"/>
  <c r="N105" i="10"/>
  <c r="M105" i="10"/>
  <c r="L105" i="10"/>
  <c r="K105" i="10"/>
  <c r="N104" i="10"/>
  <c r="M104" i="10"/>
  <c r="L104" i="10"/>
  <c r="K104" i="10"/>
  <c r="N103" i="10"/>
  <c r="M103" i="10"/>
  <c r="L103" i="10"/>
  <c r="K103" i="10"/>
  <c r="N102" i="10"/>
  <c r="M102" i="10"/>
  <c r="L102" i="10"/>
  <c r="K102" i="10"/>
  <c r="N101" i="10"/>
  <c r="M101" i="10"/>
  <c r="L101" i="10"/>
  <c r="K101" i="10"/>
  <c r="N100" i="10"/>
  <c r="M100" i="10"/>
  <c r="L100" i="10"/>
  <c r="K100" i="10"/>
  <c r="N99" i="10"/>
  <c r="M99" i="10"/>
  <c r="L99" i="10"/>
  <c r="K99" i="10"/>
  <c r="N98" i="10"/>
  <c r="M98" i="10"/>
  <c r="L98" i="10"/>
  <c r="K98" i="10"/>
  <c r="N97" i="10"/>
  <c r="M97" i="10"/>
  <c r="L97" i="10"/>
  <c r="K97" i="10"/>
  <c r="N96" i="10"/>
  <c r="M96" i="10"/>
  <c r="L96" i="10"/>
  <c r="K96" i="10"/>
  <c r="N95" i="10"/>
  <c r="M95" i="10"/>
  <c r="L95" i="10"/>
  <c r="K95" i="10"/>
  <c r="N94" i="10"/>
  <c r="M94" i="10"/>
  <c r="L94" i="10"/>
  <c r="K94" i="10"/>
  <c r="N93" i="10"/>
  <c r="M93" i="10"/>
  <c r="L93" i="10"/>
  <c r="K93" i="10"/>
  <c r="N92" i="10"/>
  <c r="M92" i="10"/>
  <c r="L92" i="10"/>
  <c r="K92" i="10"/>
  <c r="N91" i="10"/>
  <c r="M91" i="10"/>
  <c r="L91" i="10"/>
  <c r="K91" i="10"/>
  <c r="N90" i="10"/>
  <c r="M90" i="10"/>
  <c r="L90" i="10"/>
  <c r="K90" i="10"/>
  <c r="N89" i="10"/>
  <c r="M89" i="10"/>
  <c r="L89" i="10"/>
  <c r="K89" i="10"/>
  <c r="N88" i="10"/>
  <c r="M88" i="10"/>
  <c r="L88" i="10"/>
  <c r="K88" i="10"/>
  <c r="N87" i="10"/>
  <c r="M87" i="10"/>
  <c r="L87" i="10"/>
  <c r="K87" i="10"/>
  <c r="N86" i="10"/>
  <c r="M86" i="10"/>
  <c r="L86" i="10"/>
  <c r="K86" i="10"/>
  <c r="N85" i="10"/>
  <c r="M85" i="10"/>
  <c r="L85" i="10"/>
  <c r="K85" i="10"/>
  <c r="N84" i="10"/>
  <c r="M84" i="10"/>
  <c r="L84" i="10"/>
  <c r="K84" i="10"/>
  <c r="N83" i="10"/>
  <c r="M83" i="10"/>
  <c r="L83" i="10"/>
  <c r="K83" i="10"/>
  <c r="N82" i="10"/>
  <c r="M82" i="10"/>
  <c r="L82" i="10"/>
  <c r="K82" i="10"/>
  <c r="N81" i="10"/>
  <c r="M81" i="10"/>
  <c r="L81" i="10"/>
  <c r="K81" i="10"/>
  <c r="N80" i="10"/>
  <c r="M80" i="10"/>
  <c r="L80" i="10"/>
  <c r="K80" i="10"/>
  <c r="N79" i="10"/>
  <c r="M79" i="10"/>
  <c r="L79" i="10"/>
  <c r="K79" i="10"/>
  <c r="N78" i="10"/>
  <c r="M78" i="10"/>
  <c r="L78" i="10"/>
  <c r="K78" i="10"/>
  <c r="N77" i="10"/>
  <c r="M77" i="10"/>
  <c r="L77" i="10"/>
  <c r="K77" i="10"/>
  <c r="N76" i="10"/>
  <c r="M76" i="10"/>
  <c r="L76" i="10"/>
  <c r="K76" i="10"/>
  <c r="N75" i="10"/>
  <c r="M75" i="10"/>
  <c r="L75" i="10"/>
  <c r="K75" i="10"/>
  <c r="N74" i="10"/>
  <c r="M74" i="10"/>
  <c r="L74" i="10"/>
  <c r="K74" i="10"/>
  <c r="N73" i="10"/>
  <c r="M73" i="10"/>
  <c r="L73" i="10"/>
  <c r="K73" i="10"/>
  <c r="N72" i="10"/>
  <c r="M72" i="10"/>
  <c r="L72" i="10"/>
  <c r="K72" i="10"/>
  <c r="N71" i="10"/>
  <c r="M71" i="10"/>
  <c r="L71" i="10"/>
  <c r="K71" i="10"/>
  <c r="N70" i="10"/>
  <c r="M70" i="10"/>
  <c r="L70" i="10"/>
  <c r="K70" i="10"/>
  <c r="N69" i="10"/>
  <c r="M69" i="10"/>
  <c r="L69" i="10"/>
  <c r="K69" i="10"/>
  <c r="N68" i="10"/>
  <c r="M68" i="10"/>
  <c r="L68" i="10"/>
  <c r="K68" i="10"/>
  <c r="N67" i="10"/>
  <c r="M67" i="10"/>
  <c r="L67" i="10"/>
  <c r="K67" i="10"/>
  <c r="N66" i="10"/>
  <c r="M66" i="10"/>
  <c r="L66" i="10"/>
  <c r="K66" i="10"/>
  <c r="N65" i="10"/>
  <c r="M65" i="10"/>
  <c r="L65" i="10"/>
  <c r="K65" i="10"/>
  <c r="N64" i="10"/>
  <c r="M64" i="10"/>
  <c r="L64" i="10"/>
  <c r="K64" i="10"/>
  <c r="N63" i="10"/>
  <c r="M63" i="10"/>
  <c r="L63" i="10"/>
  <c r="K63" i="10"/>
  <c r="N62" i="10"/>
  <c r="M62" i="10"/>
  <c r="L62" i="10"/>
  <c r="K62" i="10"/>
  <c r="N61" i="10"/>
  <c r="M61" i="10"/>
  <c r="L61" i="10"/>
  <c r="K61" i="10"/>
  <c r="N60" i="10"/>
  <c r="M60" i="10"/>
  <c r="L60" i="10"/>
  <c r="K60" i="10"/>
  <c r="N59" i="10"/>
  <c r="M59" i="10"/>
  <c r="L59" i="10"/>
  <c r="K59" i="10"/>
  <c r="N58" i="10"/>
  <c r="M58" i="10"/>
  <c r="L58" i="10"/>
  <c r="K58" i="10"/>
  <c r="N57" i="10"/>
  <c r="M57" i="10"/>
  <c r="L57" i="10"/>
  <c r="K57" i="10"/>
  <c r="N56" i="10"/>
  <c r="M56" i="10"/>
  <c r="L56" i="10"/>
  <c r="K56" i="10"/>
  <c r="N55" i="10"/>
  <c r="M55" i="10"/>
  <c r="L55" i="10"/>
  <c r="K55" i="10"/>
  <c r="N54" i="10"/>
  <c r="M54" i="10"/>
  <c r="L54" i="10"/>
  <c r="K54" i="10"/>
  <c r="N53" i="10"/>
  <c r="M53" i="10"/>
  <c r="L53" i="10"/>
  <c r="K53" i="10"/>
  <c r="N52" i="10"/>
  <c r="M52" i="10"/>
  <c r="L52" i="10"/>
  <c r="K52" i="10"/>
  <c r="N51" i="10"/>
  <c r="M51" i="10"/>
  <c r="L51" i="10"/>
  <c r="K51" i="10"/>
  <c r="N50" i="10"/>
  <c r="M50" i="10"/>
  <c r="L50" i="10"/>
  <c r="K50" i="10"/>
  <c r="N49" i="10"/>
  <c r="M49" i="10"/>
  <c r="L49" i="10"/>
  <c r="K49" i="10"/>
  <c r="N48" i="10"/>
  <c r="M48" i="10"/>
  <c r="L48" i="10"/>
  <c r="K48" i="10"/>
  <c r="N47" i="10"/>
  <c r="M47" i="10"/>
  <c r="L47" i="10"/>
  <c r="K47" i="10"/>
  <c r="N46" i="10"/>
  <c r="M46" i="10"/>
  <c r="L46" i="10"/>
  <c r="K46" i="10"/>
  <c r="N45" i="10"/>
  <c r="M45" i="10"/>
  <c r="L45" i="10"/>
  <c r="K45" i="10"/>
  <c r="N44" i="10"/>
  <c r="M44" i="10"/>
  <c r="L44" i="10"/>
  <c r="K44" i="10"/>
  <c r="N43" i="10"/>
  <c r="M43" i="10"/>
  <c r="L43" i="10"/>
  <c r="K43" i="10"/>
  <c r="N42" i="10"/>
  <c r="M42" i="10"/>
  <c r="L42" i="10"/>
  <c r="K42" i="10"/>
  <c r="N41" i="10"/>
  <c r="M41" i="10"/>
  <c r="L41" i="10"/>
  <c r="K41" i="10"/>
  <c r="N40" i="10"/>
  <c r="M40" i="10"/>
  <c r="L40" i="10"/>
  <c r="K40" i="10"/>
  <c r="N39" i="10"/>
  <c r="M39" i="10"/>
  <c r="L39" i="10"/>
  <c r="K39" i="10"/>
  <c r="N38" i="10"/>
  <c r="M38" i="10"/>
  <c r="L38" i="10"/>
  <c r="K38" i="10"/>
  <c r="N37" i="10"/>
  <c r="M37" i="10"/>
  <c r="L37" i="10"/>
  <c r="K37" i="10"/>
  <c r="N36" i="10"/>
  <c r="M36" i="10"/>
  <c r="L36" i="10"/>
  <c r="K36" i="10"/>
  <c r="N35" i="10"/>
  <c r="M35" i="10"/>
  <c r="L35" i="10"/>
  <c r="K35" i="10"/>
  <c r="N34" i="10"/>
  <c r="M34" i="10"/>
  <c r="L34" i="10"/>
  <c r="K34" i="10"/>
  <c r="N33" i="10"/>
  <c r="M33" i="10"/>
  <c r="L33" i="10"/>
  <c r="K33" i="10"/>
  <c r="N32" i="10"/>
  <c r="M32" i="10"/>
  <c r="L32" i="10"/>
  <c r="K32" i="10"/>
  <c r="N31" i="10"/>
  <c r="M31" i="10"/>
  <c r="L31" i="10"/>
  <c r="K31" i="10"/>
  <c r="N30" i="10"/>
  <c r="M30" i="10"/>
  <c r="L30" i="10"/>
  <c r="K30" i="10"/>
  <c r="N29" i="10"/>
  <c r="M29" i="10"/>
  <c r="L29" i="10"/>
  <c r="K29" i="10"/>
  <c r="N28" i="10"/>
  <c r="M28" i="10"/>
  <c r="L28" i="10"/>
  <c r="K28" i="10"/>
  <c r="N27" i="10"/>
  <c r="M27" i="10"/>
  <c r="L27" i="10"/>
  <c r="K27" i="10"/>
  <c r="N26" i="10"/>
  <c r="M26" i="10"/>
  <c r="L26" i="10"/>
  <c r="K26" i="10"/>
  <c r="N25" i="10"/>
  <c r="M25" i="10"/>
  <c r="L25" i="10"/>
  <c r="K25" i="10"/>
  <c r="N24" i="10"/>
  <c r="M24" i="10"/>
  <c r="L24" i="10"/>
  <c r="K24" i="10"/>
  <c r="N23" i="10"/>
  <c r="M23" i="10"/>
  <c r="L23" i="10"/>
  <c r="K23" i="10"/>
  <c r="N22" i="10"/>
  <c r="M22" i="10"/>
  <c r="L22" i="10"/>
  <c r="K22" i="10"/>
  <c r="N21" i="10"/>
  <c r="M21" i="10"/>
  <c r="L21" i="10"/>
  <c r="K21" i="10"/>
  <c r="N20" i="10"/>
  <c r="M20" i="10"/>
  <c r="L20" i="10"/>
  <c r="K20" i="10"/>
  <c r="N19" i="10"/>
  <c r="M19" i="10"/>
  <c r="L19" i="10"/>
  <c r="K19" i="10"/>
  <c r="N18" i="10"/>
  <c r="M18" i="10"/>
  <c r="L18" i="10"/>
  <c r="K18" i="10"/>
  <c r="N17" i="10"/>
  <c r="M17" i="10"/>
  <c r="L17" i="10"/>
  <c r="K17" i="10"/>
  <c r="N16" i="10"/>
  <c r="M16" i="10"/>
  <c r="L16" i="10"/>
  <c r="K16" i="10"/>
  <c r="N15" i="10"/>
  <c r="M15" i="10"/>
  <c r="L15" i="10"/>
  <c r="K15" i="10"/>
  <c r="N14" i="10"/>
  <c r="M14" i="10"/>
  <c r="L14" i="10"/>
  <c r="K14" i="10"/>
  <c r="N13" i="10"/>
  <c r="M13" i="10"/>
  <c r="L13" i="10"/>
  <c r="K13" i="10"/>
  <c r="N12" i="10"/>
  <c r="M12" i="10"/>
  <c r="L12" i="10"/>
  <c r="K12" i="10"/>
  <c r="N11" i="10"/>
  <c r="M11" i="10"/>
  <c r="L11" i="10"/>
  <c r="K11" i="10"/>
  <c r="N10" i="10"/>
  <c r="M10" i="10"/>
  <c r="L10" i="10"/>
  <c r="K10" i="10"/>
  <c r="N9" i="10"/>
  <c r="M9" i="10"/>
  <c r="L9" i="10"/>
  <c r="K9" i="10"/>
  <c r="N8" i="10"/>
  <c r="M8" i="10"/>
  <c r="L8" i="10"/>
  <c r="K8" i="10"/>
  <c r="N7" i="10"/>
  <c r="M7" i="10"/>
  <c r="L7" i="10"/>
  <c r="K7" i="10"/>
  <c r="N6" i="10"/>
  <c r="M6" i="10"/>
  <c r="L6" i="10"/>
  <c r="K6" i="10"/>
  <c r="N5" i="10"/>
  <c r="M5" i="10"/>
  <c r="L5" i="10"/>
  <c r="K5" i="10"/>
  <c r="N4" i="10"/>
  <c r="M4" i="10"/>
  <c r="L4" i="10"/>
  <c r="K4" i="10"/>
  <c r="N3" i="10"/>
  <c r="M3" i="10"/>
  <c r="L3" i="10"/>
  <c r="K3" i="10"/>
  <c r="N2" i="10"/>
  <c r="M2" i="10"/>
  <c r="L2" i="10"/>
  <c r="K2" i="10"/>
  <c r="H637" i="9"/>
  <c r="O1994" i="10" l="1"/>
  <c r="O258" i="10"/>
  <c r="O276" i="10"/>
  <c r="O278" i="10"/>
  <c r="O288" i="10"/>
  <c r="O296" i="10"/>
  <c r="O298" i="10"/>
  <c r="O300" i="10"/>
  <c r="O304" i="10"/>
  <c r="O306" i="10"/>
  <c r="O308" i="10"/>
  <c r="O316" i="10"/>
  <c r="O318" i="10"/>
  <c r="O374" i="10"/>
  <c r="O446" i="10"/>
  <c r="O670" i="10"/>
  <c r="O1262" i="10"/>
  <c r="O1308" i="10"/>
  <c r="O470" i="10"/>
  <c r="O472" i="10"/>
  <c r="O474" i="10"/>
  <c r="O476" i="10"/>
  <c r="O510" i="10"/>
  <c r="O542" i="10"/>
  <c r="O1962" i="10"/>
  <c r="O2164" i="10"/>
  <c r="O2168" i="10"/>
  <c r="O2170" i="10"/>
  <c r="O1123" i="10"/>
  <c r="O1299" i="10"/>
  <c r="O1763" i="10"/>
  <c r="O1787" i="10"/>
  <c r="O1891" i="10"/>
  <c r="O1915" i="10"/>
  <c r="O2123" i="10"/>
  <c r="O980" i="10"/>
  <c r="O1938" i="10"/>
  <c r="O700" i="10"/>
  <c r="O768" i="10"/>
  <c r="O770" i="10"/>
  <c r="O816" i="10"/>
  <c r="O818" i="10"/>
  <c r="O824" i="10"/>
  <c r="O572" i="10"/>
  <c r="O2169" i="10"/>
  <c r="O1659" i="10"/>
  <c r="O502" i="10"/>
  <c r="O2163" i="10"/>
  <c r="O249" i="10"/>
  <c r="O1068" i="10"/>
  <c r="O1164" i="10"/>
  <c r="O971" i="10"/>
  <c r="O973" i="10"/>
  <c r="O975" i="10"/>
  <c r="O977" i="10"/>
  <c r="O979" i="10"/>
  <c r="O981" i="10"/>
  <c r="O983" i="10"/>
  <c r="O985" i="10"/>
  <c r="O987" i="10"/>
  <c r="O995" i="10"/>
  <c r="O1059" i="10"/>
  <c r="O1067" i="10"/>
  <c r="O1069" i="10"/>
  <c r="O1071" i="10"/>
  <c r="O1073" i="10"/>
  <c r="O1075" i="10"/>
  <c r="O1079" i="10"/>
  <c r="O1081" i="10"/>
  <c r="O1083" i="10"/>
  <c r="O1091" i="10"/>
  <c r="O1099" i="10"/>
  <c r="O1103" i="10"/>
  <c r="O1105" i="10"/>
  <c r="O1107" i="10"/>
  <c r="O1111" i="10"/>
  <c r="O1113" i="10"/>
  <c r="O1115" i="10"/>
  <c r="O857" i="10"/>
  <c r="O863" i="10"/>
  <c r="O891" i="10"/>
  <c r="O1363" i="10"/>
  <c r="O1427" i="10"/>
  <c r="O1435" i="10"/>
  <c r="O1459" i="10"/>
  <c r="O1475" i="10"/>
  <c r="O1479" i="10"/>
  <c r="O1483" i="10"/>
  <c r="O1499" i="10"/>
  <c r="O1571" i="10"/>
  <c r="O1579" i="10"/>
  <c r="O1583" i="10"/>
  <c r="O1699" i="10"/>
  <c r="O1803" i="10"/>
  <c r="O1807" i="10"/>
  <c r="O1931" i="10"/>
  <c r="O2027" i="10"/>
  <c r="O2035" i="10"/>
  <c r="O2061" i="10"/>
  <c r="O2063" i="10"/>
  <c r="O2067" i="10"/>
  <c r="O1220" i="10"/>
  <c r="O1364" i="10"/>
  <c r="O1368" i="10"/>
  <c r="O1370" i="10"/>
  <c r="O1372" i="10"/>
  <c r="O1404" i="10"/>
  <c r="O1428" i="10"/>
  <c r="O1432" i="10"/>
  <c r="O1434" i="10"/>
  <c r="O1468" i="10"/>
  <c r="O1484" i="10"/>
  <c r="O1492" i="10"/>
  <c r="O1498" i="10"/>
  <c r="O1981" i="10"/>
  <c r="O524" i="10"/>
  <c r="O526" i="10"/>
  <c r="O532" i="10"/>
  <c r="O534" i="10"/>
  <c r="O538" i="10"/>
  <c r="O540" i="10"/>
  <c r="O1500" i="10"/>
  <c r="O1538" i="10"/>
  <c r="O1570" i="10"/>
  <c r="O1586" i="10"/>
  <c r="O1594" i="10"/>
  <c r="O1602" i="10"/>
  <c r="O1634" i="10"/>
  <c r="O1650" i="10"/>
  <c r="O1674" i="10"/>
  <c r="O1698" i="10"/>
  <c r="O1746" i="10"/>
  <c r="O1806" i="10"/>
  <c r="O1808" i="10"/>
  <c r="O1810" i="10"/>
  <c r="O1818" i="10"/>
  <c r="O1822" i="10"/>
  <c r="O1824" i="10"/>
  <c r="O1826" i="10"/>
  <c r="O1890" i="10"/>
  <c r="O1930" i="10"/>
  <c r="O1947" i="10"/>
  <c r="O43" i="10"/>
  <c r="O49" i="10"/>
  <c r="O53" i="10"/>
  <c r="O59" i="10"/>
  <c r="O61" i="10"/>
  <c r="O65" i="10"/>
  <c r="O73" i="10"/>
  <c r="O99" i="10"/>
  <c r="O101" i="10"/>
  <c r="O105" i="10"/>
  <c r="O123" i="10"/>
  <c r="O125" i="10"/>
  <c r="O127" i="10"/>
  <c r="O129" i="10"/>
  <c r="O143" i="10"/>
  <c r="O145" i="10"/>
  <c r="O147" i="10"/>
  <c r="O149" i="10"/>
  <c r="O151" i="10"/>
  <c r="O153" i="10"/>
  <c r="O157" i="10"/>
  <c r="O189" i="10"/>
  <c r="O191" i="10"/>
  <c r="O193" i="10"/>
  <c r="O197" i="10"/>
  <c r="O199" i="10"/>
  <c r="O201" i="10"/>
  <c r="O205" i="10"/>
  <c r="O207" i="10"/>
  <c r="O209" i="10"/>
  <c r="O213" i="10"/>
  <c r="O215" i="10"/>
  <c r="O217" i="10"/>
  <c r="O221" i="10"/>
  <c r="O223" i="10"/>
  <c r="O225" i="10"/>
  <c r="O233" i="10"/>
  <c r="O382" i="10"/>
  <c r="O438" i="10"/>
  <c r="O574" i="10"/>
  <c r="O606" i="10"/>
  <c r="O638" i="10"/>
  <c r="O652" i="10"/>
  <c r="O654" i="10"/>
  <c r="O656" i="10"/>
  <c r="O658" i="10"/>
  <c r="O660" i="10"/>
  <c r="O662" i="10"/>
  <c r="O666" i="10"/>
  <c r="O668" i="10"/>
  <c r="O923" i="10"/>
  <c r="O1051" i="10"/>
  <c r="O1180" i="10"/>
  <c r="O1252" i="10"/>
  <c r="O1340" i="10"/>
  <c r="O1444" i="10"/>
  <c r="O1446" i="10"/>
  <c r="O1454" i="10"/>
  <c r="O1692" i="10"/>
  <c r="O1762" i="10"/>
  <c r="O1794" i="10"/>
  <c r="O1858" i="10"/>
  <c r="O2026" i="10"/>
  <c r="O37" i="10"/>
  <c r="O45" i="10"/>
  <c r="O51" i="10"/>
  <c r="O9" i="10"/>
  <c r="O161" i="10"/>
  <c r="O582" i="10"/>
  <c r="O604" i="10"/>
  <c r="O760" i="10"/>
  <c r="O832" i="10"/>
  <c r="O840" i="10"/>
  <c r="O860" i="10"/>
  <c r="O862" i="10"/>
  <c r="O864" i="10"/>
  <c r="O868" i="10"/>
  <c r="O870" i="10"/>
  <c r="O872" i="10"/>
  <c r="O888" i="10"/>
  <c r="O1027" i="10"/>
  <c r="O1163" i="10"/>
  <c r="O1175" i="10"/>
  <c r="O1177" i="10"/>
  <c r="O1179" i="10"/>
  <c r="O1183" i="10"/>
  <c r="O1185" i="10"/>
  <c r="O1187" i="10"/>
  <c r="O1195" i="10"/>
  <c r="O1223" i="10"/>
  <c r="O1225" i="10"/>
  <c r="O1227" i="10"/>
  <c r="O1243" i="10"/>
  <c r="O1316" i="10"/>
  <c r="O1436" i="10"/>
  <c r="O1604" i="10"/>
  <c r="O1610" i="10"/>
  <c r="O1866" i="10"/>
  <c r="O2012" i="10"/>
  <c r="O2108" i="10"/>
  <c r="O35" i="10"/>
  <c r="O41" i="10"/>
  <c r="O57" i="10"/>
  <c r="O612" i="10"/>
  <c r="O636" i="10"/>
  <c r="O702" i="10"/>
  <c r="O710" i="10"/>
  <c r="O748" i="10"/>
  <c r="O900" i="10"/>
  <c r="O902" i="10"/>
  <c r="O904" i="10"/>
  <c r="O906" i="10"/>
  <c r="O920" i="10"/>
  <c r="O922" i="10"/>
  <c r="O924" i="10"/>
  <c r="O926" i="10"/>
  <c r="O988" i="10"/>
  <c r="O992" i="10"/>
  <c r="O994" i="10"/>
  <c r="O1019" i="10"/>
  <c r="O1147" i="10"/>
  <c r="O1970" i="10"/>
  <c r="O2028" i="10"/>
  <c r="O2034" i="10"/>
  <c r="O2076" i="10"/>
  <c r="O2116" i="10"/>
  <c r="O2126" i="10"/>
  <c r="O325" i="10"/>
  <c r="O331" i="10"/>
  <c r="O333" i="10"/>
  <c r="O339" i="10"/>
  <c r="O341" i="10"/>
  <c r="O996" i="10"/>
  <c r="O1000" i="10"/>
  <c r="O1002" i="10"/>
  <c r="O1028" i="10"/>
  <c r="O1032" i="10"/>
  <c r="O1034" i="10"/>
  <c r="O1116" i="10"/>
  <c r="O1118" i="10"/>
  <c r="O1120" i="10"/>
  <c r="O1122" i="10"/>
  <c r="O1595" i="10"/>
  <c r="O1627" i="10"/>
  <c r="O1643" i="10"/>
  <c r="O1647" i="10"/>
  <c r="O1649" i="10"/>
  <c r="O1667" i="10"/>
  <c r="O1809" i="10"/>
  <c r="O1811" i="10"/>
  <c r="O1823" i="10"/>
  <c r="O1825" i="10"/>
  <c r="O1935" i="10"/>
  <c r="O1937" i="10"/>
  <c r="O2" i="10"/>
  <c r="O4" i="10"/>
  <c r="O10" i="10"/>
  <c r="O244" i="10"/>
  <c r="O246" i="10"/>
  <c r="O319" i="10"/>
  <c r="O367" i="10"/>
  <c r="O511" i="10"/>
  <c r="O513" i="10"/>
  <c r="O519" i="10"/>
  <c r="O535" i="10"/>
  <c r="O537" i="10"/>
  <c r="O579" i="10"/>
  <c r="O587" i="10"/>
  <c r="O1124" i="10"/>
  <c r="O1126" i="10"/>
  <c r="O1128" i="10"/>
  <c r="O1130" i="10"/>
  <c r="O1140" i="10"/>
  <c r="O1148" i="10"/>
  <c r="O1150" i="10"/>
  <c r="O1158" i="10"/>
  <c r="O1160" i="10"/>
  <c r="O1162" i="10"/>
  <c r="O1339" i="10"/>
  <c r="O1403" i="10"/>
  <c r="O1541" i="10"/>
  <c r="O1563" i="10"/>
  <c r="O1691" i="10"/>
  <c r="O1923" i="10"/>
  <c r="O2075" i="10"/>
  <c r="O2083" i="10"/>
  <c r="O2085" i="10"/>
  <c r="O2087" i="10"/>
  <c r="O2091" i="10"/>
  <c r="O2097" i="10"/>
  <c r="O252" i="10"/>
  <c r="O254" i="10"/>
  <c r="O647" i="10"/>
  <c r="O649" i="10"/>
  <c r="O663" i="10"/>
  <c r="O665" i="10"/>
  <c r="O707" i="10"/>
  <c r="O749" i="10"/>
  <c r="O755" i="10"/>
  <c r="O757" i="10"/>
  <c r="O940" i="10"/>
  <c r="O1228" i="10"/>
  <c r="O1236" i="10"/>
  <c r="O1240" i="10"/>
  <c r="O1242" i="10"/>
  <c r="O1276" i="10"/>
  <c r="O1300" i="10"/>
  <c r="O1304" i="10"/>
  <c r="O1306" i="10"/>
  <c r="O1331" i="10"/>
  <c r="O1395" i="10"/>
  <c r="O1749" i="10"/>
  <c r="O1861" i="10"/>
  <c r="O1877" i="10"/>
  <c r="O2019" i="10"/>
  <c r="O25" i="10"/>
  <c r="O95" i="10"/>
  <c r="O97" i="10"/>
  <c r="O113" i="10"/>
  <c r="O121" i="10"/>
  <c r="O369" i="10"/>
  <c r="O390" i="10"/>
  <c r="O543" i="10"/>
  <c r="O567" i="10"/>
  <c r="O569" i="10"/>
  <c r="O614" i="10"/>
  <c r="O679" i="10"/>
  <c r="O681" i="10"/>
  <c r="O695" i="10"/>
  <c r="O697" i="10"/>
  <c r="O776" i="10"/>
  <c r="O899" i="10"/>
  <c r="O89" i="10"/>
  <c r="O185" i="10"/>
  <c r="O310" i="10"/>
  <c r="O312" i="10"/>
  <c r="O377" i="10"/>
  <c r="O403" i="10"/>
  <c r="O405" i="10"/>
  <c r="O454" i="10"/>
  <c r="O462" i="10"/>
  <c r="O17" i="10"/>
  <c r="O12" i="10"/>
  <c r="O18" i="10"/>
  <c r="O20" i="10"/>
  <c r="O26" i="10"/>
  <c r="O28" i="10"/>
  <c r="O30" i="10"/>
  <c r="O68" i="10"/>
  <c r="O70" i="10"/>
  <c r="O81" i="10"/>
  <c r="O171" i="10"/>
  <c r="O177" i="10"/>
  <c r="O268" i="10"/>
  <c r="O272" i="10"/>
  <c r="O431" i="10"/>
  <c r="O433" i="10"/>
  <c r="O601" i="10"/>
  <c r="O646" i="10"/>
  <c r="O711" i="10"/>
  <c r="O713" i="10"/>
  <c r="O743" i="10"/>
  <c r="O745" i="10"/>
  <c r="O884" i="10"/>
  <c r="O58" i="10"/>
  <c r="O64" i="10"/>
  <c r="O76" i="10"/>
  <c r="O92" i="10"/>
  <c r="O94" i="10"/>
  <c r="O132" i="10"/>
  <c r="O134" i="10"/>
  <c r="O156" i="10"/>
  <c r="O158" i="10"/>
  <c r="O169" i="10"/>
  <c r="O255" i="10"/>
  <c r="O280" i="10"/>
  <c r="O286" i="10"/>
  <c r="O342" i="10"/>
  <c r="O346" i="10"/>
  <c r="O348" i="10"/>
  <c r="O350" i="10"/>
  <c r="O354" i="10"/>
  <c r="O356" i="10"/>
  <c r="O358" i="10"/>
  <c r="O362" i="10"/>
  <c r="O364" i="10"/>
  <c r="O366" i="10"/>
  <c r="O370" i="10"/>
  <c r="O372" i="10"/>
  <c r="O467" i="10"/>
  <c r="O469" i="10"/>
  <c r="O516" i="10"/>
  <c r="O518" i="10"/>
  <c r="O556" i="10"/>
  <c r="O558" i="10"/>
  <c r="O560" i="10"/>
  <c r="O562" i="10"/>
  <c r="O564" i="10"/>
  <c r="O566" i="10"/>
  <c r="O570" i="10"/>
  <c r="O611" i="10"/>
  <c r="O615" i="10"/>
  <c r="O644" i="10"/>
  <c r="O684" i="10"/>
  <c r="O686" i="10"/>
  <c r="O688" i="10"/>
  <c r="O690" i="10"/>
  <c r="O692" i="10"/>
  <c r="O694" i="10"/>
  <c r="O763" i="10"/>
  <c r="O765" i="10"/>
  <c r="O771" i="10"/>
  <c r="O773" i="10"/>
  <c r="O850" i="10"/>
  <c r="O82" i="10"/>
  <c r="O88" i="10"/>
  <c r="O122" i="10"/>
  <c r="O128" i="10"/>
  <c r="O146" i="10"/>
  <c r="O152" i="10"/>
  <c r="O164" i="10"/>
  <c r="O166" i="10"/>
  <c r="O172" i="10"/>
  <c r="O180" i="10"/>
  <c r="O182" i="10"/>
  <c r="O188" i="10"/>
  <c r="O190" i="10"/>
  <c r="O243" i="10"/>
  <c r="O334" i="10"/>
  <c r="O447" i="10"/>
  <c r="O449" i="10"/>
  <c r="O495" i="10"/>
  <c r="O497" i="10"/>
  <c r="O550" i="10"/>
  <c r="O617" i="10"/>
  <c r="O631" i="10"/>
  <c r="O633" i="10"/>
  <c r="O678" i="10"/>
  <c r="O785" i="10"/>
  <c r="O791" i="10"/>
  <c r="O793" i="10"/>
  <c r="O799" i="10"/>
  <c r="O825" i="10"/>
  <c r="O831" i="10"/>
  <c r="O835" i="10"/>
  <c r="O837" i="10"/>
  <c r="O876" i="10"/>
  <c r="O176" i="10"/>
  <c r="O224" i="10"/>
  <c r="O241" i="10"/>
  <c r="O263" i="10"/>
  <c r="O265" i="10"/>
  <c r="O277" i="10"/>
  <c r="O324" i="10"/>
  <c r="O326" i="10"/>
  <c r="O406" i="10"/>
  <c r="O410" i="10"/>
  <c r="O412" i="10"/>
  <c r="O414" i="10"/>
  <c r="O422" i="10"/>
  <c r="O426" i="10"/>
  <c r="O428" i="10"/>
  <c r="O430" i="10"/>
  <c r="O434" i="10"/>
  <c r="O523" i="10"/>
  <c r="O548" i="10"/>
  <c r="O588" i="10"/>
  <c r="O590" i="10"/>
  <c r="O592" i="10"/>
  <c r="O594" i="10"/>
  <c r="O596" i="10"/>
  <c r="O598" i="10"/>
  <c r="O602" i="10"/>
  <c r="O643" i="10"/>
  <c r="O676" i="10"/>
  <c r="O716" i="10"/>
  <c r="O718" i="10"/>
  <c r="O720" i="10"/>
  <c r="O724" i="10"/>
  <c r="O726" i="10"/>
  <c r="O728" i="10"/>
  <c r="O732" i="10"/>
  <c r="O734" i="10"/>
  <c r="O736" i="10"/>
  <c r="O740" i="10"/>
  <c r="O867" i="10"/>
  <c r="O869" i="10"/>
  <c r="O871" i="10"/>
  <c r="O873" i="10"/>
  <c r="O875" i="10"/>
  <c r="O877" i="10"/>
  <c r="O879" i="10"/>
  <c r="O881" i="10"/>
  <c r="O883" i="10"/>
  <c r="O885" i="10"/>
  <c r="O887" i="10"/>
  <c r="O982" i="10"/>
  <c r="O31" i="10"/>
  <c r="O33" i="10"/>
  <c r="O159" i="10"/>
  <c r="O226" i="10"/>
  <c r="O240" i="10"/>
  <c r="O392" i="10"/>
  <c r="O398" i="10"/>
  <c r="O478" i="10"/>
  <c r="O486" i="10"/>
  <c r="O490" i="10"/>
  <c r="O492" i="10"/>
  <c r="O494" i="10"/>
  <c r="O547" i="10"/>
  <c r="O555" i="10"/>
  <c r="O580" i="10"/>
  <c r="O620" i="10"/>
  <c r="O622" i="10"/>
  <c r="O624" i="10"/>
  <c r="O626" i="10"/>
  <c r="O628" i="10"/>
  <c r="O630" i="10"/>
  <c r="O634" i="10"/>
  <c r="O675" i="10"/>
  <c r="O708" i="10"/>
  <c r="O800" i="10"/>
  <c r="O804" i="10"/>
  <c r="O806" i="10"/>
  <c r="O808" i="10"/>
  <c r="O931" i="10"/>
  <c r="O939" i="10"/>
  <c r="O941" i="10"/>
  <c r="O943" i="10"/>
  <c r="O945" i="10"/>
  <c r="O947" i="10"/>
  <c r="O949" i="10"/>
  <c r="O951" i="10"/>
  <c r="O953" i="10"/>
  <c r="O955" i="10"/>
  <c r="O963" i="10"/>
  <c r="O1214" i="10"/>
  <c r="O1244" i="10"/>
  <c r="O1267" i="10"/>
  <c r="O1311" i="10"/>
  <c r="O1313" i="10"/>
  <c r="O1319" i="10"/>
  <c r="O1321" i="10"/>
  <c r="O1323" i="10"/>
  <c r="O1350" i="10"/>
  <c r="O1388" i="10"/>
  <c r="O1392" i="10"/>
  <c r="O1523" i="10"/>
  <c r="O1573" i="10"/>
  <c r="O1658" i="10"/>
  <c r="O1666" i="10"/>
  <c r="O1677" i="10"/>
  <c r="O1727" i="10"/>
  <c r="O1729" i="10"/>
  <c r="O1743" i="10"/>
  <c r="O1745" i="10"/>
  <c r="O1770" i="10"/>
  <c r="O1838" i="10"/>
  <c r="O1840" i="10"/>
  <c r="O1842" i="10"/>
  <c r="O1850" i="10"/>
  <c r="O1854" i="10"/>
  <c r="O1856" i="10"/>
  <c r="O1893" i="10"/>
  <c r="O1909" i="10"/>
  <c r="O1925" i="10"/>
  <c r="O1939" i="10"/>
  <c r="O2002" i="10"/>
  <c r="O2050" i="10"/>
  <c r="O2090" i="10"/>
  <c r="O2100" i="10"/>
  <c r="O2104" i="10"/>
  <c r="O2106" i="10"/>
  <c r="O2129" i="10"/>
  <c r="O2131" i="10"/>
  <c r="O2145" i="10"/>
  <c r="O1191" i="10"/>
  <c r="O1193" i="10"/>
  <c r="O1212" i="10"/>
  <c r="O1272" i="10"/>
  <c r="O1274" i="10"/>
  <c r="O1307" i="10"/>
  <c r="O1348" i="10"/>
  <c r="O1396" i="10"/>
  <c r="O1400" i="10"/>
  <c r="O1402" i="10"/>
  <c r="O1443" i="10"/>
  <c r="O1447" i="10"/>
  <c r="O1451" i="10"/>
  <c r="O1476" i="10"/>
  <c r="O1478" i="10"/>
  <c r="O1486" i="10"/>
  <c r="O1520" i="10"/>
  <c r="O1522" i="10"/>
  <c r="O1530" i="10"/>
  <c r="O1534" i="10"/>
  <c r="O1536" i="10"/>
  <c r="O1555" i="10"/>
  <c r="O1603" i="10"/>
  <c r="O1611" i="10"/>
  <c r="O1615" i="10"/>
  <c r="O1642" i="10"/>
  <c r="O1660" i="10"/>
  <c r="O1670" i="10"/>
  <c r="O1672" i="10"/>
  <c r="O1723" i="10"/>
  <c r="O1731" i="10"/>
  <c r="O1747" i="10"/>
  <c r="O1759" i="10"/>
  <c r="O1761" i="10"/>
  <c r="O1802" i="10"/>
  <c r="O1870" i="10"/>
  <c r="O1872" i="10"/>
  <c r="O1874" i="10"/>
  <c r="O1882" i="10"/>
  <c r="O1886" i="10"/>
  <c r="O1888" i="10"/>
  <c r="O1955" i="10"/>
  <c r="O1963" i="10"/>
  <c r="O1971" i="10"/>
  <c r="O1991" i="10"/>
  <c r="O1993" i="10"/>
  <c r="O2122" i="10"/>
  <c r="O2175" i="10"/>
  <c r="O972" i="10"/>
  <c r="O1012" i="10"/>
  <c r="O1020" i="10"/>
  <c r="O1024" i="10"/>
  <c r="O1026" i="10"/>
  <c r="O1100" i="10"/>
  <c r="O1108" i="10"/>
  <c r="O1211" i="10"/>
  <c r="O1215" i="10"/>
  <c r="O1217" i="10"/>
  <c r="O1219" i="10"/>
  <c r="O1296" i="10"/>
  <c r="O1298" i="10"/>
  <c r="O1343" i="10"/>
  <c r="O1345" i="10"/>
  <c r="O1347" i="10"/>
  <c r="O1351" i="10"/>
  <c r="O1353" i="10"/>
  <c r="O1355" i="10"/>
  <c r="O1380" i="10"/>
  <c r="O1382" i="10"/>
  <c r="O1420" i="10"/>
  <c r="O1518" i="10"/>
  <c r="O1554" i="10"/>
  <c r="O1562" i="10"/>
  <c r="O1566" i="10"/>
  <c r="O1568" i="10"/>
  <c r="O1587" i="10"/>
  <c r="O1605" i="10"/>
  <c r="O1717" i="10"/>
  <c r="O1725" i="10"/>
  <c r="O1733" i="10"/>
  <c r="O1755" i="10"/>
  <c r="O1771" i="10"/>
  <c r="O1775" i="10"/>
  <c r="O1777" i="10"/>
  <c r="O1779" i="10"/>
  <c r="O1791" i="10"/>
  <c r="O1793" i="10"/>
  <c r="O1834" i="10"/>
  <c r="O1902" i="10"/>
  <c r="O1904" i="10"/>
  <c r="O1906" i="10"/>
  <c r="O1914" i="10"/>
  <c r="O1918" i="10"/>
  <c r="O1920" i="10"/>
  <c r="O1922" i="10"/>
  <c r="O1949" i="10"/>
  <c r="O1957" i="10"/>
  <c r="O1987" i="10"/>
  <c r="O1995" i="10"/>
  <c r="O2003" i="10"/>
  <c r="O2023" i="10"/>
  <c r="O2025" i="10"/>
  <c r="O2118" i="10"/>
  <c r="O2124" i="10"/>
  <c r="O2128" i="10"/>
  <c r="O2130" i="10"/>
  <c r="O2136" i="10"/>
  <c r="O2138" i="10"/>
  <c r="O1006" i="10"/>
  <c r="O1014" i="10"/>
  <c r="O1171" i="10"/>
  <c r="O916" i="10"/>
  <c r="O928" i="10"/>
  <c r="O930" i="10"/>
  <c r="O1004" i="10"/>
  <c r="O1044" i="10"/>
  <c r="O1052" i="10"/>
  <c r="O1056" i="10"/>
  <c r="O1058" i="10"/>
  <c r="O1085" i="10"/>
  <c r="O1132" i="10"/>
  <c r="O1156" i="10"/>
  <c r="O1203" i="10"/>
  <c r="O1284" i="10"/>
  <c r="O1324" i="10"/>
  <c r="O1328" i="10"/>
  <c r="O1330" i="10"/>
  <c r="O1375" i="10"/>
  <c r="O1377" i="10"/>
  <c r="O1379" i="10"/>
  <c r="O1383" i="10"/>
  <c r="O1385" i="10"/>
  <c r="O1387" i="10"/>
  <c r="O1412" i="10"/>
  <c r="O1414" i="10"/>
  <c r="O1422" i="10"/>
  <c r="O1467" i="10"/>
  <c r="O1497" i="10"/>
  <c r="O1506" i="10"/>
  <c r="O1540" i="10"/>
  <c r="O1546" i="10"/>
  <c r="O1598" i="10"/>
  <c r="O1600" i="10"/>
  <c r="O1619" i="10"/>
  <c r="O1635" i="10"/>
  <c r="O1651" i="10"/>
  <c r="O1655" i="10"/>
  <c r="O1657" i="10"/>
  <c r="O1710" i="10"/>
  <c r="O1712" i="10"/>
  <c r="O1714" i="10"/>
  <c r="O1718" i="10"/>
  <c r="O1720" i="10"/>
  <c r="O1722" i="10"/>
  <c r="O1726" i="10"/>
  <c r="O1728" i="10"/>
  <c r="O1730" i="10"/>
  <c r="O1742" i="10"/>
  <c r="O1744" i="10"/>
  <c r="O1765" i="10"/>
  <c r="O1781" i="10"/>
  <c r="O1795" i="10"/>
  <c r="O1819" i="10"/>
  <c r="O1835" i="10"/>
  <c r="O1839" i="10"/>
  <c r="O1841" i="10"/>
  <c r="O1843" i="10"/>
  <c r="O1855" i="10"/>
  <c r="O1857" i="10"/>
  <c r="O1898" i="10"/>
  <c r="O1946" i="10"/>
  <c r="O1950" i="10"/>
  <c r="O1952" i="10"/>
  <c r="O1954" i="10"/>
  <c r="O1979" i="10"/>
  <c r="O2013" i="10"/>
  <c r="O2033" i="10"/>
  <c r="O2057" i="10"/>
  <c r="O2059" i="10"/>
  <c r="O2081" i="10"/>
  <c r="O932" i="10"/>
  <c r="O934" i="10"/>
  <c r="O936" i="10"/>
  <c r="O938" i="10"/>
  <c r="O1003" i="10"/>
  <c r="O1007" i="10"/>
  <c r="O1009" i="10"/>
  <c r="O1011" i="10"/>
  <c r="O1015" i="10"/>
  <c r="O1017" i="10"/>
  <c r="O1038" i="10"/>
  <c r="O1046" i="10"/>
  <c r="O1060" i="10"/>
  <c r="O1062" i="10"/>
  <c r="O1064" i="10"/>
  <c r="O1066" i="10"/>
  <c r="O1093" i="10"/>
  <c r="O1131" i="10"/>
  <c r="O1135" i="10"/>
  <c r="O1139" i="10"/>
  <c r="O1259" i="10"/>
  <c r="O1332" i="10"/>
  <c r="O1336" i="10"/>
  <c r="O1338" i="10"/>
  <c r="O1371" i="10"/>
  <c r="O1452" i="10"/>
  <c r="O1507" i="10"/>
  <c r="O1519" i="10"/>
  <c r="O1535" i="10"/>
  <c r="O1537" i="10"/>
  <c r="O1572" i="10"/>
  <c r="O1578" i="10"/>
  <c r="O1618" i="10"/>
  <c r="O1626" i="10"/>
  <c r="O1682" i="10"/>
  <c r="O1758" i="10"/>
  <c r="O1760" i="10"/>
  <c r="O1797" i="10"/>
  <c r="O1813" i="10"/>
  <c r="O1827" i="10"/>
  <c r="O1851" i="10"/>
  <c r="O1867" i="10"/>
  <c r="O1871" i="10"/>
  <c r="O1873" i="10"/>
  <c r="O1887" i="10"/>
  <c r="O1889" i="10"/>
  <c r="O1978" i="10"/>
  <c r="O1986" i="10"/>
  <c r="O2011" i="10"/>
  <c r="O2051" i="10"/>
  <c r="O2107" i="10"/>
  <c r="O2115" i="10"/>
  <c r="O2117" i="10"/>
  <c r="O2119" i="10"/>
  <c r="O2121" i="10"/>
  <c r="O2140" i="10"/>
  <c r="O2148" i="10"/>
  <c r="O2156" i="10"/>
  <c r="O889" i="10"/>
  <c r="O908" i="10"/>
  <c r="O956" i="10"/>
  <c r="O960" i="10"/>
  <c r="O962" i="10"/>
  <c r="O1036" i="10"/>
  <c r="O1076" i="10"/>
  <c r="O1084" i="10"/>
  <c r="O1086" i="10"/>
  <c r="O1088" i="10"/>
  <c r="O1090" i="10"/>
  <c r="O1117" i="10"/>
  <c r="O1143" i="10"/>
  <c r="O1145" i="10"/>
  <c r="O1188" i="10"/>
  <c r="O1196" i="10"/>
  <c r="O1200" i="10"/>
  <c r="O1202" i="10"/>
  <c r="O1204" i="10"/>
  <c r="O1208" i="10"/>
  <c r="O1210" i="10"/>
  <c r="O1235" i="10"/>
  <c r="O1275" i="10"/>
  <c r="O1279" i="10"/>
  <c r="O1281" i="10"/>
  <c r="O1283" i="10"/>
  <c r="O1287" i="10"/>
  <c r="O1289" i="10"/>
  <c r="O1291" i="10"/>
  <c r="O1318" i="10"/>
  <c r="O1356" i="10"/>
  <c r="O1360" i="10"/>
  <c r="O1411" i="10"/>
  <c r="O1415" i="10"/>
  <c r="O1419" i="10"/>
  <c r="O1460" i="10"/>
  <c r="O1464" i="10"/>
  <c r="O1466" i="10"/>
  <c r="O1491" i="10"/>
  <c r="O1531" i="10"/>
  <c r="O1539" i="10"/>
  <c r="O1547" i="10"/>
  <c r="O1551" i="10"/>
  <c r="O1630" i="10"/>
  <c r="O1632" i="10"/>
  <c r="O1687" i="10"/>
  <c r="O1695" i="10"/>
  <c r="O1697" i="10"/>
  <c r="O1706" i="10"/>
  <c r="O1738" i="10"/>
  <c r="O1774" i="10"/>
  <c r="O1776" i="10"/>
  <c r="O1778" i="10"/>
  <c r="O1786" i="10"/>
  <c r="O1790" i="10"/>
  <c r="O1792" i="10"/>
  <c r="O1829" i="10"/>
  <c r="O1845" i="10"/>
  <c r="O1859" i="10"/>
  <c r="O1883" i="10"/>
  <c r="O1899" i="10"/>
  <c r="O1903" i="10"/>
  <c r="O1905" i="10"/>
  <c r="O1907" i="10"/>
  <c r="O1919" i="10"/>
  <c r="O1921" i="10"/>
  <c r="O1980" i="10"/>
  <c r="O2006" i="10"/>
  <c r="O2008" i="10"/>
  <c r="O2010" i="10"/>
  <c r="O2018" i="10"/>
  <c r="O2043" i="10"/>
  <c r="O2141" i="10"/>
  <c r="O2147" i="10"/>
  <c r="O2153" i="10"/>
  <c r="O2155" i="10"/>
  <c r="O2157" i="10"/>
  <c r="O2159" i="10"/>
  <c r="O2161" i="10"/>
  <c r="O909" i="10"/>
  <c r="O911" i="10"/>
  <c r="O913" i="10"/>
  <c r="O915" i="10"/>
  <c r="O917" i="10"/>
  <c r="O919" i="10"/>
  <c r="O921" i="10"/>
  <c r="O950" i="10"/>
  <c r="O964" i="10"/>
  <c r="O966" i="10"/>
  <c r="O968" i="10"/>
  <c r="O970" i="10"/>
  <c r="O1035" i="10"/>
  <c r="O1037" i="10"/>
  <c r="O1039" i="10"/>
  <c r="O1041" i="10"/>
  <c r="O1043" i="10"/>
  <c r="O1045" i="10"/>
  <c r="O1047" i="10"/>
  <c r="O1049" i="10"/>
  <c r="O1092" i="10"/>
  <c r="O1094" i="10"/>
  <c r="O1096" i="10"/>
  <c r="O1098" i="10"/>
  <c r="O1125" i="10"/>
  <c r="O1182" i="10"/>
  <c r="O2038" i="10"/>
  <c r="O2042" i="10"/>
  <c r="O2054" i="10"/>
  <c r="O2056" i="10"/>
  <c r="O2099" i="10"/>
  <c r="O2139" i="10"/>
  <c r="O23" i="10"/>
  <c r="O27" i="10"/>
  <c r="O29" i="10"/>
  <c r="O50" i="10"/>
  <c r="O56" i="10"/>
  <c r="O60" i="10"/>
  <c r="O62" i="10"/>
  <c r="O87" i="10"/>
  <c r="O91" i="10"/>
  <c r="O93" i="10"/>
  <c r="O114" i="10"/>
  <c r="O120" i="10"/>
  <c r="O124" i="10"/>
  <c r="O126" i="10"/>
  <c r="O39" i="10"/>
  <c r="O66" i="10"/>
  <c r="O72" i="10"/>
  <c r="O78" i="10"/>
  <c r="O103" i="10"/>
  <c r="O107" i="10"/>
  <c r="O109" i="10"/>
  <c r="O154" i="10"/>
  <c r="O160" i="10"/>
  <c r="O179" i="10"/>
  <c r="O16" i="10"/>
  <c r="O74" i="10"/>
  <c r="O80" i="10"/>
  <c r="O84" i="10"/>
  <c r="O86" i="10"/>
  <c r="O111" i="10"/>
  <c r="O115" i="10"/>
  <c r="O162" i="10"/>
  <c r="O168" i="10"/>
  <c r="O174" i="10"/>
  <c r="O187" i="10"/>
  <c r="O195" i="10"/>
  <c r="O47" i="10"/>
  <c r="O170" i="10"/>
  <c r="O24" i="10"/>
  <c r="O3" i="10"/>
  <c r="O5" i="10"/>
  <c r="O14" i="10"/>
  <c r="O32" i="10"/>
  <c r="O36" i="10"/>
  <c r="O38" i="10"/>
  <c r="O63" i="10"/>
  <c r="O67" i="10"/>
  <c r="O69" i="10"/>
  <c r="O90" i="10"/>
  <c r="O96" i="10"/>
  <c r="O100" i="10"/>
  <c r="O102" i="10"/>
  <c r="O131" i="10"/>
  <c r="O133" i="10"/>
  <c r="O135" i="10"/>
  <c r="O137" i="10"/>
  <c r="O139" i="10"/>
  <c r="O141" i="10"/>
  <c r="O8" i="10"/>
  <c r="O6" i="10"/>
  <c r="O55" i="10"/>
  <c r="O7" i="10"/>
  <c r="O11" i="10"/>
  <c r="O13" i="10"/>
  <c r="O22" i="10"/>
  <c r="O34" i="10"/>
  <c r="O40" i="10"/>
  <c r="O44" i="10"/>
  <c r="O46" i="10"/>
  <c r="O71" i="10"/>
  <c r="O75" i="10"/>
  <c r="O77" i="10"/>
  <c r="O98" i="10"/>
  <c r="O104" i="10"/>
  <c r="O108" i="10"/>
  <c r="O110" i="10"/>
  <c r="O15" i="10"/>
  <c r="O19" i="10"/>
  <c r="O21" i="10"/>
  <c r="O42" i="10"/>
  <c r="O48" i="10"/>
  <c r="O52" i="10"/>
  <c r="O54" i="10"/>
  <c r="O79" i="10"/>
  <c r="O83" i="10"/>
  <c r="O85" i="10"/>
  <c r="O106" i="10"/>
  <c r="O112" i="10"/>
  <c r="O116" i="10"/>
  <c r="O118" i="10"/>
  <c r="O210" i="10"/>
  <c r="O202" i="10"/>
  <c r="O216" i="10"/>
  <c r="O220" i="10"/>
  <c r="O222" i="10"/>
  <c r="O235" i="10"/>
  <c r="O262" i="10"/>
  <c r="O297" i="10"/>
  <c r="O303" i="10"/>
  <c r="O305" i="10"/>
  <c r="O338" i="10"/>
  <c r="O340" i="10"/>
  <c r="O359" i="10"/>
  <c r="O361" i="10"/>
  <c r="O371" i="10"/>
  <c r="O373" i="10"/>
  <c r="O384" i="10"/>
  <c r="O402" i="10"/>
  <c r="O404" i="10"/>
  <c r="O423" i="10"/>
  <c r="O425" i="10"/>
  <c r="O435" i="10"/>
  <c r="O437" i="10"/>
  <c r="O466" i="10"/>
  <c r="O468" i="10"/>
  <c r="O487" i="10"/>
  <c r="O489" i="10"/>
  <c r="O499" i="10"/>
  <c r="O501" i="10"/>
  <c r="O522" i="10"/>
  <c r="O539" i="10"/>
  <c r="O554" i="10"/>
  <c r="O571" i="10"/>
  <c r="O586" i="10"/>
  <c r="O599" i="10"/>
  <c r="O618" i="10"/>
  <c r="O650" i="10"/>
  <c r="O682" i="10"/>
  <c r="O714" i="10"/>
  <c r="O735" i="10"/>
  <c r="O737" i="10"/>
  <c r="O741" i="10"/>
  <c r="O747" i="10"/>
  <c r="O762" i="10"/>
  <c r="O780" i="10"/>
  <c r="O782" i="10"/>
  <c r="O784" i="10"/>
  <c r="O788" i="10"/>
  <c r="O790" i="10"/>
  <c r="O792" i="10"/>
  <c r="O796" i="10"/>
  <c r="O798" i="10"/>
  <c r="O817" i="10"/>
  <c r="O823" i="10"/>
  <c r="O827" i="10"/>
  <c r="O829" i="10"/>
  <c r="O842" i="10"/>
  <c r="O228" i="10"/>
  <c r="O230" i="10"/>
  <c r="O284" i="10"/>
  <c r="O311" i="10"/>
  <c r="O313" i="10"/>
  <c r="O890" i="10"/>
  <c r="O218" i="10"/>
  <c r="O232" i="10"/>
  <c r="O236" i="10"/>
  <c r="O238" i="10"/>
  <c r="O257" i="10"/>
  <c r="O259" i="10"/>
  <c r="O267" i="10"/>
  <c r="O290" i="10"/>
  <c r="O292" i="10"/>
  <c r="O336" i="10"/>
  <c r="O375" i="10"/>
  <c r="O387" i="10"/>
  <c r="O389" i="10"/>
  <c r="O400" i="10"/>
  <c r="O418" i="10"/>
  <c r="O420" i="10"/>
  <c r="O439" i="10"/>
  <c r="O441" i="10"/>
  <c r="O451" i="10"/>
  <c r="O453" i="10"/>
  <c r="O480" i="10"/>
  <c r="O482" i="10"/>
  <c r="O484" i="10"/>
  <c r="O503" i="10"/>
  <c r="O505" i="10"/>
  <c r="O515" i="10"/>
  <c r="O528" i="10"/>
  <c r="O530" i="10"/>
  <c r="O751" i="10"/>
  <c r="O753" i="10"/>
  <c r="O759" i="10"/>
  <c r="O778" i="10"/>
  <c r="O786" i="10"/>
  <c r="O892" i="10"/>
  <c r="O894" i="10"/>
  <c r="O896" i="10"/>
  <c r="O898" i="10"/>
  <c r="O344" i="10"/>
  <c r="O383" i="10"/>
  <c r="O385" i="10"/>
  <c r="O408" i="10"/>
  <c r="O545" i="10"/>
  <c r="O575" i="10"/>
  <c r="O577" i="10"/>
  <c r="O607" i="10"/>
  <c r="O609" i="10"/>
  <c r="O639" i="10"/>
  <c r="O641" i="10"/>
  <c r="O671" i="10"/>
  <c r="O673" i="10"/>
  <c r="O703" i="10"/>
  <c r="O705" i="10"/>
  <c r="O722" i="10"/>
  <c r="O761" i="10"/>
  <c r="O767" i="10"/>
  <c r="O865" i="10"/>
  <c r="O178" i="10"/>
  <c r="O184" i="10"/>
  <c r="O203" i="10"/>
  <c r="O234" i="10"/>
  <c r="O248" i="10"/>
  <c r="O271" i="10"/>
  <c r="O273" i="10"/>
  <c r="O294" i="10"/>
  <c r="O327" i="10"/>
  <c r="O352" i="10"/>
  <c r="O391" i="10"/>
  <c r="O393" i="10"/>
  <c r="O416" i="10"/>
  <c r="O436" i="10"/>
  <c r="O455" i="10"/>
  <c r="O457" i="10"/>
  <c r="O498" i="10"/>
  <c r="O500" i="10"/>
  <c r="O698" i="10"/>
  <c r="O730" i="10"/>
  <c r="O742" i="10"/>
  <c r="O744" i="10"/>
  <c r="O795" i="10"/>
  <c r="O797" i="10"/>
  <c r="O810" i="10"/>
  <c r="O165" i="10"/>
  <c r="O167" i="10"/>
  <c r="O192" i="10"/>
  <c r="O196" i="10"/>
  <c r="O198" i="10"/>
  <c r="O211" i="10"/>
  <c r="O229" i="10"/>
  <c r="O231" i="10"/>
  <c r="O242" i="10"/>
  <c r="O256" i="10"/>
  <c r="O283" i="10"/>
  <c r="O302" i="10"/>
  <c r="O335" i="10"/>
  <c r="O337" i="10"/>
  <c r="O347" i="10"/>
  <c r="O360" i="10"/>
  <c r="O378" i="10"/>
  <c r="O380" i="10"/>
  <c r="O399" i="10"/>
  <c r="O401" i="10"/>
  <c r="O411" i="10"/>
  <c r="O440" i="10"/>
  <c r="O442" i="10"/>
  <c r="O444" i="10"/>
  <c r="O463" i="10"/>
  <c r="O465" i="10"/>
  <c r="O475" i="10"/>
  <c r="O504" i="10"/>
  <c r="O506" i="10"/>
  <c r="O508" i="10"/>
  <c r="O521" i="10"/>
  <c r="O551" i="10"/>
  <c r="O553" i="10"/>
  <c r="O583" i="10"/>
  <c r="O585" i="10"/>
  <c r="O723" i="10"/>
  <c r="O738" i="10"/>
  <c r="O803" i="10"/>
  <c r="O805" i="10"/>
  <c r="O836" i="10"/>
  <c r="O838" i="10"/>
  <c r="O130" i="10"/>
  <c r="O136" i="10"/>
  <c r="O140" i="10"/>
  <c r="O142" i="10"/>
  <c r="O155" i="10"/>
  <c r="O173" i="10"/>
  <c r="O175" i="10"/>
  <c r="O186" i="10"/>
  <c r="O200" i="10"/>
  <c r="O204" i="10"/>
  <c r="O206" i="10"/>
  <c r="O219" i="10"/>
  <c r="O237" i="10"/>
  <c r="O239" i="10"/>
  <c r="O250" i="10"/>
  <c r="O260" i="10"/>
  <c r="O264" i="10"/>
  <c r="O266" i="10"/>
  <c r="O279" i="10"/>
  <c r="O281" i="10"/>
  <c r="O287" i="10"/>
  <c r="O320" i="10"/>
  <c r="O343" i="10"/>
  <c r="O345" i="10"/>
  <c r="O355" i="10"/>
  <c r="O357" i="10"/>
  <c r="O368" i="10"/>
  <c r="O386" i="10"/>
  <c r="O388" i="10"/>
  <c r="O407" i="10"/>
  <c r="O409" i="10"/>
  <c r="O419" i="10"/>
  <c r="O421" i="10"/>
  <c r="O448" i="10"/>
  <c r="O450" i="10"/>
  <c r="O452" i="10"/>
  <c r="O471" i="10"/>
  <c r="O473" i="10"/>
  <c r="O483" i="10"/>
  <c r="O485" i="10"/>
  <c r="O512" i="10"/>
  <c r="O514" i="10"/>
  <c r="O531" i="10"/>
  <c r="O544" i="10"/>
  <c r="O546" i="10"/>
  <c r="O563" i="10"/>
  <c r="O576" i="10"/>
  <c r="O578" i="10"/>
  <c r="O591" i="10"/>
  <c r="O595" i="10"/>
  <c r="O608" i="10"/>
  <c r="O610" i="10"/>
  <c r="O627" i="10"/>
  <c r="O640" i="10"/>
  <c r="O642" i="10"/>
  <c r="O659" i="10"/>
  <c r="O672" i="10"/>
  <c r="O674" i="10"/>
  <c r="O691" i="10"/>
  <c r="O704" i="10"/>
  <c r="O706" i="10"/>
  <c r="O719" i="10"/>
  <c r="O721" i="10"/>
  <c r="O725" i="10"/>
  <c r="O731" i="10"/>
  <c r="O746" i="10"/>
  <c r="O764" i="10"/>
  <c r="O766" i="10"/>
  <c r="O801" i="10"/>
  <c r="O807" i="10"/>
  <c r="O811" i="10"/>
  <c r="O813" i="10"/>
  <c r="O826" i="10"/>
  <c r="O844" i="10"/>
  <c r="O846" i="10"/>
  <c r="O848" i="10"/>
  <c r="O852" i="10"/>
  <c r="O854" i="10"/>
  <c r="O856" i="10"/>
  <c r="O948" i="10"/>
  <c r="O117" i="10"/>
  <c r="O119" i="10"/>
  <c r="O138" i="10"/>
  <c r="O144" i="10"/>
  <c r="O148" i="10"/>
  <c r="O150" i="10"/>
  <c r="O163" i="10"/>
  <c r="O181" i="10"/>
  <c r="O183" i="10"/>
  <c r="O194" i="10"/>
  <c r="O208" i="10"/>
  <c r="O212" i="10"/>
  <c r="O214" i="10"/>
  <c r="O227" i="10"/>
  <c r="O245" i="10"/>
  <c r="O247" i="10"/>
  <c r="O270" i="10"/>
  <c r="O274" i="10"/>
  <c r="O295" i="10"/>
  <c r="O299" i="10"/>
  <c r="O309" i="10"/>
  <c r="O328" i="10"/>
  <c r="O330" i="10"/>
  <c r="O332" i="10"/>
  <c r="O351" i="10"/>
  <c r="O353" i="10"/>
  <c r="O365" i="10"/>
  <c r="O376" i="10"/>
  <c r="O394" i="10"/>
  <c r="O396" i="10"/>
  <c r="O415" i="10"/>
  <c r="O417" i="10"/>
  <c r="O429" i="10"/>
  <c r="O456" i="10"/>
  <c r="O458" i="10"/>
  <c r="O460" i="10"/>
  <c r="O479" i="10"/>
  <c r="O481" i="10"/>
  <c r="O493" i="10"/>
  <c r="O527" i="10"/>
  <c r="O529" i="10"/>
  <c r="O533" i="10"/>
  <c r="O559" i="10"/>
  <c r="O561" i="10"/>
  <c r="O565" i="10"/>
  <c r="O593" i="10"/>
  <c r="O597" i="10"/>
  <c r="O623" i="10"/>
  <c r="O625" i="10"/>
  <c r="O629" i="10"/>
  <c r="O655" i="10"/>
  <c r="O657" i="10"/>
  <c r="O661" i="10"/>
  <c r="O687" i="10"/>
  <c r="O689" i="10"/>
  <c r="O693" i="10"/>
  <c r="O727" i="10"/>
  <c r="O729" i="10"/>
  <c r="O733" i="10"/>
  <c r="O739" i="10"/>
  <c r="O754" i="10"/>
  <c r="O772" i="10"/>
  <c r="O774" i="10"/>
  <c r="O809" i="10"/>
  <c r="O815" i="10"/>
  <c r="O819" i="10"/>
  <c r="O821" i="10"/>
  <c r="O834" i="10"/>
  <c r="O903" i="10"/>
  <c r="O905" i="10"/>
  <c r="O907" i="10"/>
  <c r="O935" i="10"/>
  <c r="O937" i="10"/>
  <c r="O952" i="10"/>
  <c r="O954" i="10"/>
  <c r="O967" i="10"/>
  <c r="O969" i="10"/>
  <c r="O984" i="10"/>
  <c r="O986" i="10"/>
  <c r="O999" i="10"/>
  <c r="O1001" i="10"/>
  <c r="O1016" i="10"/>
  <c r="O1018" i="10"/>
  <c r="O1031" i="10"/>
  <c r="O1033" i="10"/>
  <c r="O1048" i="10"/>
  <c r="O1050" i="10"/>
  <c r="O1063" i="10"/>
  <c r="O1065" i="10"/>
  <c r="O1078" i="10"/>
  <c r="O1080" i="10"/>
  <c r="O1082" i="10"/>
  <c r="O1095" i="10"/>
  <c r="O1097" i="10"/>
  <c r="O1110" i="10"/>
  <c r="O1112" i="10"/>
  <c r="O1114" i="10"/>
  <c r="O1127" i="10"/>
  <c r="O1129" i="10"/>
  <c r="O1142" i="10"/>
  <c r="O1144" i="10"/>
  <c r="O1146" i="10"/>
  <c r="O1207" i="10"/>
  <c r="O1209" i="10"/>
  <c r="O1247" i="10"/>
  <c r="O1249" i="10"/>
  <c r="O1251" i="10"/>
  <c r="O1315" i="10"/>
  <c r="O1192" i="10"/>
  <c r="O1194" i="10"/>
  <c r="O1222" i="10"/>
  <c r="O1232" i="10"/>
  <c r="O1234" i="10"/>
  <c r="O1255" i="10"/>
  <c r="O1257" i="10"/>
  <c r="O1292" i="10"/>
  <c r="O1137" i="10"/>
  <c r="O1190" i="10"/>
  <c r="O1230" i="10"/>
  <c r="O1286" i="10"/>
  <c r="O1294" i="10"/>
  <c r="O990" i="10"/>
  <c r="O1022" i="10"/>
  <c r="O1054" i="10"/>
  <c r="O1101" i="10"/>
  <c r="O1133" i="10"/>
  <c r="O769" i="10"/>
  <c r="O775" i="10"/>
  <c r="O779" i="10"/>
  <c r="O781" i="10"/>
  <c r="O794" i="10"/>
  <c r="O812" i="10"/>
  <c r="O814" i="10"/>
  <c r="O833" i="10"/>
  <c r="O839" i="10"/>
  <c r="O843" i="10"/>
  <c r="O845" i="10"/>
  <c r="O858" i="10"/>
  <c r="O874" i="10"/>
  <c r="O1166" i="10"/>
  <c r="O1168" i="10"/>
  <c r="O1170" i="10"/>
  <c r="O1198" i="10"/>
  <c r="O1256" i="10"/>
  <c r="O1258" i="10"/>
  <c r="O1260" i="10"/>
  <c r="O1264" i="10"/>
  <c r="O1266" i="10"/>
  <c r="O750" i="10"/>
  <c r="O752" i="10"/>
  <c r="O756" i="10"/>
  <c r="O758" i="10"/>
  <c r="O777" i="10"/>
  <c r="O783" i="10"/>
  <c r="O787" i="10"/>
  <c r="O789" i="10"/>
  <c r="O802" i="10"/>
  <c r="O820" i="10"/>
  <c r="O822" i="10"/>
  <c r="O841" i="10"/>
  <c r="O847" i="10"/>
  <c r="O851" i="10"/>
  <c r="O853" i="10"/>
  <c r="O866" i="10"/>
  <c r="O880" i="10"/>
  <c r="O882" i="10"/>
  <c r="O895" i="10"/>
  <c r="O897" i="10"/>
  <c r="O912" i="10"/>
  <c r="O914" i="10"/>
  <c r="O927" i="10"/>
  <c r="O929" i="10"/>
  <c r="O944" i="10"/>
  <c r="O946" i="10"/>
  <c r="O959" i="10"/>
  <c r="O961" i="10"/>
  <c r="O976" i="10"/>
  <c r="O978" i="10"/>
  <c r="O991" i="10"/>
  <c r="O993" i="10"/>
  <c r="O998" i="10"/>
  <c r="O1008" i="10"/>
  <c r="O1010" i="10"/>
  <c r="O1023" i="10"/>
  <c r="O1025" i="10"/>
  <c r="O1030" i="10"/>
  <c r="O1040" i="10"/>
  <c r="O1042" i="10"/>
  <c r="O1055" i="10"/>
  <c r="O1057" i="10"/>
  <c r="O1070" i="10"/>
  <c r="O1072" i="10"/>
  <c r="O1074" i="10"/>
  <c r="O1077" i="10"/>
  <c r="O1087" i="10"/>
  <c r="O1089" i="10"/>
  <c r="O1102" i="10"/>
  <c r="O1104" i="10"/>
  <c r="O1106" i="10"/>
  <c r="O1109" i="10"/>
  <c r="O1119" i="10"/>
  <c r="O1121" i="10"/>
  <c r="O1134" i="10"/>
  <c r="O1136" i="10"/>
  <c r="O1138" i="10"/>
  <c r="O1151" i="10"/>
  <c r="O1153" i="10"/>
  <c r="O1155" i="10"/>
  <c r="O1172" i="10"/>
  <c r="O1174" i="10"/>
  <c r="O1176" i="10"/>
  <c r="O1178" i="10"/>
  <c r="O1237" i="10"/>
  <c r="O1239" i="10"/>
  <c r="O1241" i="10"/>
  <c r="O1246" i="10"/>
  <c r="O1268" i="10"/>
  <c r="O1326" i="10"/>
  <c r="O828" i="10"/>
  <c r="O830" i="10"/>
  <c r="O849" i="10"/>
  <c r="O855" i="10"/>
  <c r="O859" i="10"/>
  <c r="O861" i="10"/>
  <c r="O1159" i="10"/>
  <c r="O1161" i="10"/>
  <c r="O1224" i="10"/>
  <c r="O1226" i="10"/>
  <c r="O1254" i="10"/>
  <c r="O1433" i="10"/>
  <c r="O1465" i="10"/>
  <c r="O1550" i="10"/>
  <c r="O1552" i="10"/>
  <c r="O1567" i="10"/>
  <c r="O1569" i="10"/>
  <c r="O1582" i="10"/>
  <c r="O1584" i="10"/>
  <c r="O1599" i="10"/>
  <c r="O1601" i="10"/>
  <c r="O1614" i="10"/>
  <c r="O1616" i="10"/>
  <c r="O1631" i="10"/>
  <c r="O1633" i="10"/>
  <c r="O1654" i="10"/>
  <c r="O1656" i="10"/>
  <c r="O1661" i="10"/>
  <c r="O1671" i="10"/>
  <c r="O1673" i="10"/>
  <c r="O1739" i="10"/>
  <c r="O1362" i="10"/>
  <c r="O1394" i="10"/>
  <c r="O1407" i="10"/>
  <c r="O1409" i="10"/>
  <c r="O1424" i="10"/>
  <c r="O1426" i="10"/>
  <c r="O1439" i="10"/>
  <c r="O1471" i="10"/>
  <c r="O1503" i="10"/>
  <c r="O1505" i="10"/>
  <c r="O1508" i="10"/>
  <c r="O1516" i="10"/>
  <c r="O1533" i="10"/>
  <c r="O1565" i="10"/>
  <c r="O1597" i="10"/>
  <c r="O1629" i="10"/>
  <c r="O1652" i="10"/>
  <c r="O1675" i="10"/>
  <c r="O1679" i="10"/>
  <c r="O1681" i="10"/>
  <c r="O1441" i="10"/>
  <c r="O1473" i="10"/>
  <c r="O1526" i="10"/>
  <c r="O1528" i="10"/>
  <c r="O1545" i="10"/>
  <c r="O1548" i="10"/>
  <c r="O1558" i="10"/>
  <c r="O1560" i="10"/>
  <c r="O1577" i="10"/>
  <c r="O1580" i="10"/>
  <c r="O1590" i="10"/>
  <c r="O1592" i="10"/>
  <c r="O1609" i="10"/>
  <c r="O1612" i="10"/>
  <c r="O1622" i="10"/>
  <c r="O1624" i="10"/>
  <c r="O1641" i="10"/>
  <c r="O1662" i="10"/>
  <c r="O1664" i="10"/>
  <c r="O1669" i="10"/>
  <c r="O1683" i="10"/>
  <c r="O1358" i="10"/>
  <c r="O1390" i="10"/>
  <c r="O1417" i="10"/>
  <c r="O1449" i="10"/>
  <c r="O1481" i="10"/>
  <c r="O1524" i="10"/>
  <c r="O1556" i="10"/>
  <c r="O1588" i="10"/>
  <c r="O1620" i="10"/>
  <c r="O1637" i="10"/>
  <c r="O1685" i="10"/>
  <c r="O1152" i="10"/>
  <c r="O1154" i="10"/>
  <c r="O1167" i="10"/>
  <c r="O1169" i="10"/>
  <c r="O1184" i="10"/>
  <c r="O1186" i="10"/>
  <c r="O1199" i="10"/>
  <c r="O1201" i="10"/>
  <c r="O1206" i="10"/>
  <c r="O1216" i="10"/>
  <c r="O1218" i="10"/>
  <c r="O1229" i="10"/>
  <c r="O1231" i="10"/>
  <c r="O1233" i="10"/>
  <c r="O1238" i="10"/>
  <c r="O1248" i="10"/>
  <c r="O1250" i="10"/>
  <c r="O1263" i="10"/>
  <c r="O1265" i="10"/>
  <c r="O1270" i="10"/>
  <c r="O1280" i="10"/>
  <c r="O1282" i="10"/>
  <c r="O1295" i="10"/>
  <c r="O1297" i="10"/>
  <c r="O1302" i="10"/>
  <c r="O1312" i="10"/>
  <c r="O1314" i="10"/>
  <c r="O1327" i="10"/>
  <c r="O1329" i="10"/>
  <c r="O1334" i="10"/>
  <c r="O1344" i="10"/>
  <c r="O1346" i="10"/>
  <c r="O1357" i="10"/>
  <c r="O1359" i="10"/>
  <c r="O1361" i="10"/>
  <c r="O1366" i="10"/>
  <c r="O1376" i="10"/>
  <c r="O1378" i="10"/>
  <c r="O1389" i="10"/>
  <c r="O1391" i="10"/>
  <c r="O1393" i="10"/>
  <c r="O1398" i="10"/>
  <c r="O1408" i="10"/>
  <c r="O1410" i="10"/>
  <c r="O1421" i="10"/>
  <c r="O1423" i="10"/>
  <c r="O1430" i="10"/>
  <c r="O1440" i="10"/>
  <c r="O1442" i="10"/>
  <c r="O1453" i="10"/>
  <c r="O1455" i="10"/>
  <c r="O1462" i="10"/>
  <c r="O1472" i="10"/>
  <c r="O1474" i="10"/>
  <c r="O1485" i="10"/>
  <c r="O1487" i="10"/>
  <c r="O1494" i="10"/>
  <c r="O1549" i="10"/>
  <c r="O1581" i="10"/>
  <c r="O1613" i="10"/>
  <c r="O1628" i="10"/>
  <c r="O1645" i="10"/>
  <c r="O1678" i="10"/>
  <c r="O1680" i="10"/>
  <c r="O1693" i="10"/>
  <c r="O1703" i="10"/>
  <c r="O1705" i="10"/>
  <c r="O1754" i="10"/>
  <c r="O1875" i="10"/>
  <c r="O1425" i="10"/>
  <c r="O1457" i="10"/>
  <c r="O1489" i="10"/>
  <c r="O1515" i="10"/>
  <c r="O1527" i="10"/>
  <c r="O1529" i="10"/>
  <c r="O1532" i="10"/>
  <c r="O1542" i="10"/>
  <c r="O1544" i="10"/>
  <c r="O1559" i="10"/>
  <c r="O1561" i="10"/>
  <c r="O1564" i="10"/>
  <c r="O1574" i="10"/>
  <c r="O1576" i="10"/>
  <c r="O1591" i="10"/>
  <c r="O1593" i="10"/>
  <c r="O1596" i="10"/>
  <c r="O1606" i="10"/>
  <c r="O1608" i="10"/>
  <c r="O1623" i="10"/>
  <c r="O1625" i="10"/>
  <c r="O1638" i="10"/>
  <c r="O1640" i="10"/>
  <c r="O1653" i="10"/>
  <c r="O1663" i="10"/>
  <c r="O1665" i="10"/>
  <c r="O1686" i="10"/>
  <c r="O1688" i="10"/>
  <c r="O1690" i="10"/>
  <c r="O1707" i="10"/>
  <c r="O1711" i="10"/>
  <c r="O1713" i="10"/>
  <c r="O1271" i="10"/>
  <c r="O1273" i="10"/>
  <c r="O1278" i="10"/>
  <c r="O1288" i="10"/>
  <c r="O1290" i="10"/>
  <c r="O1303" i="10"/>
  <c r="O1305" i="10"/>
  <c r="O1310" i="10"/>
  <c r="O1320" i="10"/>
  <c r="O1322" i="10"/>
  <c r="O1335" i="10"/>
  <c r="O1337" i="10"/>
  <c r="O1342" i="10"/>
  <c r="O1352" i="10"/>
  <c r="O1354" i="10"/>
  <c r="O1365" i="10"/>
  <c r="O1367" i="10"/>
  <c r="O1369" i="10"/>
  <c r="O1374" i="10"/>
  <c r="O1384" i="10"/>
  <c r="O1386" i="10"/>
  <c r="O1397" i="10"/>
  <c r="O1399" i="10"/>
  <c r="O1401" i="10"/>
  <c r="O1406" i="10"/>
  <c r="O1416" i="10"/>
  <c r="O1418" i="10"/>
  <c r="O1429" i="10"/>
  <c r="O1431" i="10"/>
  <c r="O1438" i="10"/>
  <c r="O1448" i="10"/>
  <c r="O1450" i="10"/>
  <c r="O1461" i="10"/>
  <c r="O1463" i="10"/>
  <c r="O1470" i="10"/>
  <c r="O1480" i="10"/>
  <c r="O1482" i="10"/>
  <c r="O1493" i="10"/>
  <c r="O1495" i="10"/>
  <c r="O1502" i="10"/>
  <c r="O1510" i="10"/>
  <c r="O1512" i="10"/>
  <c r="O1514" i="10"/>
  <c r="O1557" i="10"/>
  <c r="O1589" i="10"/>
  <c r="O1621" i="10"/>
  <c r="O1646" i="10"/>
  <c r="O1648" i="10"/>
  <c r="O1684" i="10"/>
  <c r="O1694" i="10"/>
  <c r="O1696" i="10"/>
  <c r="O1701" i="10"/>
  <c r="O1715" i="10"/>
  <c r="O1735" i="10"/>
  <c r="O1737" i="10"/>
  <c r="O1750" i="10"/>
  <c r="O1752" i="10"/>
  <c r="O1757" i="10"/>
  <c r="O1767" i="10"/>
  <c r="O1769" i="10"/>
  <c r="O1782" i="10"/>
  <c r="O1784" i="10"/>
  <c r="O1789" i="10"/>
  <c r="O1799" i="10"/>
  <c r="O1801" i="10"/>
  <c r="O1814" i="10"/>
  <c r="O1816" i="10"/>
  <c r="O1821" i="10"/>
  <c r="O1831" i="10"/>
  <c r="O1833" i="10"/>
  <c r="O1846" i="10"/>
  <c r="O1848" i="10"/>
  <c r="O1853" i="10"/>
  <c r="O1863" i="10"/>
  <c r="O1865" i="10"/>
  <c r="O1878" i="10"/>
  <c r="O1880" i="10"/>
  <c r="O1885" i="10"/>
  <c r="O1895" i="10"/>
  <c r="O1897" i="10"/>
  <c r="O1910" i="10"/>
  <c r="O1912" i="10"/>
  <c r="O1917" i="10"/>
  <c r="O1927" i="10"/>
  <c r="O1929" i="10"/>
  <c r="O1942" i="10"/>
  <c r="O1944" i="10"/>
  <c r="O1959" i="10"/>
  <c r="O1961" i="10"/>
  <c r="O1974" i="10"/>
  <c r="O1976" i="10"/>
  <c r="O2040" i="10"/>
  <c r="O2094" i="10"/>
  <c r="O2096" i="10"/>
  <c r="O2143" i="10"/>
  <c r="O2158" i="10"/>
  <c r="O2162" i="10"/>
  <c r="O1716" i="10"/>
  <c r="O1748" i="10"/>
  <c r="O1780" i="10"/>
  <c r="O1812" i="10"/>
  <c r="O1844" i="10"/>
  <c r="O1876" i="10"/>
  <c r="O1908" i="10"/>
  <c r="O1940" i="10"/>
  <c r="O1972" i="10"/>
  <c r="O2004" i="10"/>
  <c r="O2065" i="10"/>
  <c r="O2069" i="10"/>
  <c r="O2071" i="10"/>
  <c r="O2084" i="10"/>
  <c r="O2098" i="10"/>
  <c r="O2109" i="10"/>
  <c r="O2111" i="10"/>
  <c r="O2137" i="10"/>
  <c r="O2149" i="10"/>
  <c r="O2151" i="10"/>
  <c r="O1967" i="10"/>
  <c r="O1969" i="10"/>
  <c r="O1982" i="10"/>
  <c r="O1984" i="10"/>
  <c r="O1989" i="10"/>
  <c r="O1999" i="10"/>
  <c r="O2001" i="10"/>
  <c r="O2014" i="10"/>
  <c r="O2016" i="10"/>
  <c r="O2021" i="10"/>
  <c r="O2029" i="10"/>
  <c r="O2031" i="10"/>
  <c r="O2036" i="10"/>
  <c r="O2046" i="10"/>
  <c r="O2048" i="10"/>
  <c r="O2073" i="10"/>
  <c r="O2077" i="10"/>
  <c r="O2079" i="10"/>
  <c r="O2092" i="10"/>
  <c r="O2105" i="10"/>
  <c r="O2177" i="10"/>
  <c r="O1724" i="10"/>
  <c r="O1756" i="10"/>
  <c r="O1788" i="10"/>
  <c r="O1820" i="10"/>
  <c r="O1852" i="10"/>
  <c r="O1884" i="10"/>
  <c r="O1916" i="10"/>
  <c r="O1948" i="10"/>
  <c r="O2166" i="10"/>
  <c r="O1689" i="10"/>
  <c r="O1702" i="10"/>
  <c r="O1704" i="10"/>
  <c r="O1709" i="10"/>
  <c r="O1719" i="10"/>
  <c r="O1721" i="10"/>
  <c r="O1734" i="10"/>
  <c r="O1736" i="10"/>
  <c r="O1741" i="10"/>
  <c r="O1751" i="10"/>
  <c r="O1753" i="10"/>
  <c r="O1766" i="10"/>
  <c r="O1768" i="10"/>
  <c r="O1773" i="10"/>
  <c r="O1783" i="10"/>
  <c r="O1785" i="10"/>
  <c r="O1798" i="10"/>
  <c r="O1800" i="10"/>
  <c r="O1805" i="10"/>
  <c r="O1815" i="10"/>
  <c r="O1817" i="10"/>
  <c r="O1830" i="10"/>
  <c r="O1832" i="10"/>
  <c r="O1837" i="10"/>
  <c r="O1847" i="10"/>
  <c r="O1849" i="10"/>
  <c r="O1862" i="10"/>
  <c r="O1864" i="10"/>
  <c r="O1869" i="10"/>
  <c r="O1879" i="10"/>
  <c r="O1881" i="10"/>
  <c r="O1894" i="10"/>
  <c r="O1896" i="10"/>
  <c r="O1901" i="10"/>
  <c r="O1911" i="10"/>
  <c r="O1913" i="10"/>
  <c r="O1926" i="10"/>
  <c r="O1928" i="10"/>
  <c r="O1933" i="10"/>
  <c r="O1943" i="10"/>
  <c r="O1945" i="10"/>
  <c r="O1958" i="10"/>
  <c r="O1960" i="10"/>
  <c r="O1965" i="10"/>
  <c r="O1975" i="10"/>
  <c r="O1977" i="10"/>
  <c r="O1990" i="10"/>
  <c r="O1992" i="10"/>
  <c r="O1997" i="10"/>
  <c r="O2007" i="10"/>
  <c r="O2009" i="10"/>
  <c r="O2022" i="10"/>
  <c r="O2024" i="10"/>
  <c r="O2037" i="10"/>
  <c r="O2039" i="10"/>
  <c r="O2044" i="10"/>
  <c r="O2058" i="10"/>
  <c r="O2062" i="10"/>
  <c r="O2064" i="10"/>
  <c r="O2089" i="10"/>
  <c r="O2093" i="10"/>
  <c r="O2095" i="10"/>
  <c r="O2102" i="10"/>
  <c r="O2113" i="10"/>
  <c r="O2134" i="10"/>
  <c r="O2144" i="10"/>
  <c r="O2146" i="10"/>
  <c r="O2172" i="10"/>
  <c r="O2174" i="10"/>
  <c r="O2176" i="10"/>
  <c r="O2178" i="10"/>
  <c r="O1668" i="10"/>
  <c r="O1700" i="10"/>
  <c r="O1732" i="10"/>
  <c r="O1764" i="10"/>
  <c r="O1796" i="10"/>
  <c r="O1828" i="10"/>
  <c r="O1860" i="10"/>
  <c r="O1892" i="10"/>
  <c r="O1924" i="10"/>
  <c r="O1956" i="10"/>
  <c r="O1988" i="10"/>
  <c r="O2020" i="10"/>
  <c r="O2041" i="10"/>
  <c r="O2052" i="10"/>
  <c r="O2066" i="10"/>
  <c r="O2070" i="10"/>
  <c r="O2072" i="10"/>
  <c r="O2112" i="10"/>
  <c r="O2114" i="10"/>
  <c r="O2142" i="10"/>
  <c r="O2152" i="10"/>
  <c r="O1934" i="10"/>
  <c r="O1936" i="10"/>
  <c r="O1941" i="10"/>
  <c r="O1951" i="10"/>
  <c r="O1953" i="10"/>
  <c r="O1966" i="10"/>
  <c r="O1968" i="10"/>
  <c r="O1973" i="10"/>
  <c r="O1983" i="10"/>
  <c r="O1985" i="10"/>
  <c r="O1998" i="10"/>
  <c r="O2000" i="10"/>
  <c r="O2005" i="10"/>
  <c r="O2015" i="10"/>
  <c r="O2017" i="10"/>
  <c r="O2030" i="10"/>
  <c r="O2032" i="10"/>
  <c r="O2045" i="10"/>
  <c r="O2047" i="10"/>
  <c r="O2060" i="10"/>
  <c r="O2074" i="10"/>
  <c r="O2078" i="10"/>
  <c r="O2080" i="10"/>
  <c r="O2110" i="10"/>
  <c r="O2125" i="10"/>
  <c r="O2127" i="10"/>
  <c r="O2132" i="10"/>
  <c r="O2150" i="10"/>
  <c r="O2154" i="10"/>
  <c r="O2165" i="10"/>
  <c r="O2167" i="10"/>
  <c r="O1676" i="10"/>
  <c r="O1708" i="10"/>
  <c r="O1740" i="10"/>
  <c r="O1772" i="10"/>
  <c r="O1804" i="10"/>
  <c r="O1836" i="10"/>
  <c r="O1868" i="10"/>
  <c r="O1900" i="10"/>
  <c r="O1932" i="10"/>
  <c r="O1964" i="10"/>
  <c r="O1996" i="10"/>
  <c r="O2049" i="10"/>
  <c r="O2053" i="10"/>
  <c r="O2055" i="10"/>
  <c r="O2068" i="10"/>
  <c r="O2082" i="10"/>
  <c r="O2086" i="10"/>
  <c r="O2088" i="10"/>
  <c r="O2101" i="10"/>
  <c r="O2103" i="10"/>
  <c r="O2120" i="10"/>
  <c r="O2133" i="10"/>
  <c r="O2135" i="10"/>
  <c r="O2160" i="10"/>
  <c r="O2171" i="10"/>
  <c r="O2173" i="10"/>
  <c r="O261" i="10"/>
  <c r="O301" i="10"/>
  <c r="O323" i="10"/>
  <c r="O363" i="10"/>
  <c r="O427" i="10"/>
  <c r="O491" i="10"/>
  <c r="O251" i="10"/>
  <c r="O314" i="10"/>
  <c r="O321" i="10"/>
  <c r="O464" i="10"/>
  <c r="O520" i="10"/>
  <c r="O552" i="10"/>
  <c r="O584" i="10"/>
  <c r="O603" i="10"/>
  <c r="O616" i="10"/>
  <c r="O635" i="10"/>
  <c r="O648" i="10"/>
  <c r="O667" i="10"/>
  <c r="O680" i="10"/>
  <c r="O699" i="10"/>
  <c r="O712" i="10"/>
  <c r="O253" i="10"/>
  <c r="O285" i="10"/>
  <c r="O307" i="10"/>
  <c r="O379" i="10"/>
  <c r="O381" i="10"/>
  <c r="O443" i="10"/>
  <c r="O445" i="10"/>
  <c r="O507" i="10"/>
  <c r="O509" i="10"/>
  <c r="O541" i="10"/>
  <c r="O573" i="10"/>
  <c r="O605" i="10"/>
  <c r="O637" i="10"/>
  <c r="O669" i="10"/>
  <c r="O701" i="10"/>
  <c r="O269" i="10"/>
  <c r="O291" i="10"/>
  <c r="O322" i="10"/>
  <c r="O329" i="10"/>
  <c r="O395" i="10"/>
  <c r="O397" i="10"/>
  <c r="O424" i="10"/>
  <c r="O459" i="10"/>
  <c r="O461" i="10"/>
  <c r="O488" i="10"/>
  <c r="O517" i="10"/>
  <c r="O549" i="10"/>
  <c r="O581" i="10"/>
  <c r="O613" i="10"/>
  <c r="O645" i="10"/>
  <c r="O677" i="10"/>
  <c r="O709" i="10"/>
  <c r="O282" i="10"/>
  <c r="O289" i="10"/>
  <c r="O293" i="10"/>
  <c r="O315" i="10"/>
  <c r="O432" i="10"/>
  <c r="O496" i="10"/>
  <c r="O536" i="10"/>
  <c r="O568" i="10"/>
  <c r="O600" i="10"/>
  <c r="O619" i="10"/>
  <c r="O632" i="10"/>
  <c r="O651" i="10"/>
  <c r="O664" i="10"/>
  <c r="O683" i="10"/>
  <c r="O696" i="10"/>
  <c r="O715" i="10"/>
  <c r="O275" i="10"/>
  <c r="O317" i="10"/>
  <c r="O349" i="10"/>
  <c r="O413" i="10"/>
  <c r="O477" i="10"/>
  <c r="O525" i="10"/>
  <c r="O557" i="10"/>
  <c r="O589" i="10"/>
  <c r="O621" i="10"/>
  <c r="O653" i="10"/>
  <c r="O685" i="10"/>
  <c r="O717" i="10"/>
  <c r="O989" i="10"/>
  <c r="O1149" i="10"/>
  <c r="O1181" i="10"/>
  <c r="O1213" i="10"/>
  <c r="O1245" i="10"/>
  <c r="O1277" i="10"/>
  <c r="O1309" i="10"/>
  <c r="O886" i="10"/>
  <c r="O901" i="10"/>
  <c r="O918" i="10"/>
  <c r="O933" i="10"/>
  <c r="O965" i="10"/>
  <c r="O1029" i="10"/>
  <c r="O1061" i="10"/>
  <c r="O1221" i="10"/>
  <c r="O1349" i="10"/>
  <c r="O1413" i="10"/>
  <c r="O1445" i="10"/>
  <c r="O1477" i="10"/>
  <c r="O1496" i="10"/>
  <c r="O997" i="10"/>
  <c r="O1157" i="10"/>
  <c r="O1189" i="10"/>
  <c r="O1253" i="10"/>
  <c r="O1285" i="10"/>
  <c r="O1317" i="10"/>
  <c r="O1381" i="10"/>
  <c r="O958" i="10"/>
  <c r="O1005" i="10"/>
  <c r="O1165" i="10"/>
  <c r="O1197" i="10"/>
  <c r="O1261" i="10"/>
  <c r="O1293" i="10"/>
  <c r="O1325" i="10"/>
  <c r="O1013" i="10"/>
  <c r="O1141" i="10"/>
  <c r="O1173" i="10"/>
  <c r="O1205" i="10"/>
  <c r="O1269" i="10"/>
  <c r="O1301" i="10"/>
  <c r="O1333" i="10"/>
  <c r="O878" i="10"/>
  <c r="O893" i="10"/>
  <c r="O910" i="10"/>
  <c r="O925" i="10"/>
  <c r="O942" i="10"/>
  <c r="O957" i="10"/>
  <c r="O974" i="10"/>
  <c r="O1021" i="10"/>
  <c r="O1053" i="10"/>
  <c r="O1341" i="10"/>
  <c r="O1373" i="10"/>
  <c r="O1405" i="10"/>
  <c r="O1437" i="10"/>
  <c r="O1456" i="10"/>
  <c r="O1458" i="10"/>
  <c r="O1469" i="10"/>
  <c r="O1488" i="10"/>
  <c r="O1490" i="10"/>
  <c r="O1501" i="10"/>
  <c r="O1543" i="10"/>
  <c r="O1575" i="10"/>
  <c r="O1607" i="10"/>
  <c r="O1639" i="10"/>
  <c r="O1517" i="10"/>
  <c r="O1521" i="10"/>
  <c r="O1553" i="10"/>
  <c r="O1585" i="10"/>
  <c r="O1617" i="10"/>
  <c r="O1525" i="10"/>
  <c r="O1636" i="10"/>
  <c r="O1504" i="10"/>
  <c r="O1509" i="10"/>
  <c r="O1511" i="10"/>
  <c r="O1513" i="10"/>
  <c r="O1644" i="10"/>
  <c r="CK239" i="2"/>
</calcChain>
</file>

<file path=xl/sharedStrings.xml><?xml version="1.0" encoding="utf-8"?>
<sst xmlns="http://schemas.openxmlformats.org/spreadsheetml/2006/main" count="17727" uniqueCount="3381">
  <si>
    <t>180605_0907</t>
  </si>
  <si>
    <t>Subject</t>
  </si>
  <si>
    <t>Group</t>
  </si>
  <si>
    <t>treatment</t>
  </si>
  <si>
    <t>IDinGroup</t>
  </si>
  <si>
    <t>roll3</t>
  </si>
  <si>
    <t>guess3_0</t>
  </si>
  <si>
    <t>guess3_1</t>
  </si>
  <si>
    <t>guess3_2</t>
  </si>
  <si>
    <t>guess3_3</t>
  </si>
  <si>
    <t>guess3_4</t>
  </si>
  <si>
    <t>guess3_5</t>
  </si>
  <si>
    <t>guess1_0</t>
  </si>
  <si>
    <t>guess1_1</t>
  </si>
  <si>
    <t>guess1_2</t>
  </si>
  <si>
    <t>guess1_3</t>
  </si>
  <si>
    <t>guess1_4</t>
  </si>
  <si>
    <t>guess1_5</t>
  </si>
  <si>
    <t>diff1_0</t>
  </si>
  <si>
    <t>diff1_1</t>
  </si>
  <si>
    <t>diff1_2</t>
  </si>
  <si>
    <t>diff1_3</t>
  </si>
  <si>
    <t>diff1_4</t>
  </si>
  <si>
    <t>diff1_5</t>
  </si>
  <si>
    <t>profit1g</t>
  </si>
  <si>
    <t>profit1r</t>
  </si>
  <si>
    <t>profit2r</t>
  </si>
  <si>
    <t>sure3</t>
  </si>
  <si>
    <t>profit3r</t>
  </si>
  <si>
    <t>profit3g</t>
  </si>
  <si>
    <t>profit_g</t>
  </si>
  <si>
    <t>profit_r</t>
  </si>
  <si>
    <t>roll1</t>
  </si>
  <si>
    <t>roll2</t>
  </si>
  <si>
    <t>sameN</t>
  </si>
  <si>
    <t>DiceNum3</t>
  </si>
  <si>
    <t>profit1r_charity</t>
  </si>
  <si>
    <t>profit2r_charity</t>
  </si>
  <si>
    <t>ShowUpFee</t>
  </si>
  <si>
    <t>diff3_0</t>
  </si>
  <si>
    <t>diff3_1</t>
  </si>
  <si>
    <t>diff3_2</t>
  </si>
  <si>
    <t>diff3_3</t>
  </si>
  <si>
    <t>diff3_4</t>
  </si>
  <si>
    <t>diff3_5</t>
  </si>
  <si>
    <t>los1</t>
  </si>
  <si>
    <t>los2</t>
  </si>
  <si>
    <t>dur3start</t>
  </si>
  <si>
    <t>dur3roll</t>
  </si>
  <si>
    <t>dur3erklaer</t>
  </si>
  <si>
    <t>dur3schaetz</t>
  </si>
  <si>
    <t>dur3erklaerschaetz</t>
  </si>
  <si>
    <t>dur3sicher</t>
  </si>
  <si>
    <t>profit_r_charity</t>
  </si>
  <si>
    <t>partr</t>
  </si>
  <si>
    <t>partg</t>
  </si>
  <si>
    <t>client</t>
  </si>
  <si>
    <t>Age</t>
  </si>
  <si>
    <t>Gender</t>
  </si>
  <si>
    <t>Nationality</t>
  </si>
  <si>
    <t>Semester</t>
  </si>
  <si>
    <t>Follow</t>
  </si>
  <si>
    <t>KnowCharity</t>
  </si>
  <si>
    <t>GiveCharity</t>
  </si>
  <si>
    <t>volunteer</t>
  </si>
  <si>
    <t>Behaviour</t>
  </si>
  <si>
    <t>GeneralFeedback1</t>
  </si>
  <si>
    <t>nocharityfeedback</t>
  </si>
  <si>
    <t>Client19</t>
  </si>
  <si>
    <t>Female</t>
  </si>
  <si>
    <t>German</t>
  </si>
  <si>
    <t>No</t>
  </si>
  <si>
    <t xml:space="preserve">Once a year, instead of pyros for Silvester 10 - 20 € </t>
  </si>
  <si>
    <t>I volunteer in my home village a lot for green projects a. least 1 /month</t>
  </si>
  <si>
    <t>In part 1 and 2 I did what the screen was showing me because I thought it would be fair.\r\nBut after I wrote down my thoughts it showed me 5 and I thought that would be unfair. Yes it was challenging because it would had given me more payoff but I thought I would be still unfair to type 5. But I wasn't shure eighter if I really could follow my thoughts bevore cause 3 would had made it \"fair\" again. So I searched for the middle way and took 4.\r\n\r\nBUT\r\nI have to admit here that I'm afraid of clowns like spiders. \r\nMaybe that was involved in my decission finding process as well..\r\n\r\nWould that be an interesting question as well? If people spent more if they are afraid offf/ or that something like this happens to them as well..?</t>
  </si>
  <si>
    <t>See before please ;)</t>
  </si>
  <si>
    <t>I can't really say that for shure but maybe rather yes.</t>
  </si>
  <si>
    <t>Client30</t>
  </si>
  <si>
    <t>no</t>
  </si>
  <si>
    <t>yes, yearly around 30€</t>
  </si>
  <si>
    <t>yes, in the last 8 years, almost every year I had volunteering work</t>
  </si>
  <si>
    <t xml:space="preserve">When the experiment backgroud is donating the charity, I just don't earn as much money as possible, instead, just followed the instruction and seize the opportunity to donate the charity, while not using my own money. \r\n\r\nI have the hobit of donating the charity and volunteering, so I'd like to sacrifice 'my own earning' and do some goods for the kids in the hospital. \r\n\r\nBesides, I find the clowne project is really fun and meaningful for the kids, which could maybe inspire their faith to overvome the illness. </t>
  </si>
  <si>
    <t xml:space="preserve">Donating the charity is really an amazing idea. </t>
  </si>
  <si>
    <t>Of course, if there is no benifical projects for the society, I will then only focus on my personal benefits. \r\nI will then give 1 all the time perhabs.</t>
  </si>
  <si>
    <t>Client20</t>
  </si>
  <si>
    <t>Male</t>
  </si>
  <si>
    <t>15€ every month</t>
  </si>
  <si>
    <t>In the first part  the dice showed number 5. As I wanted to donate at least one point to the charity, I entered number 4.\r\nI did exactly the same for part 2.\r\nIn part 3 Ithe situation was ambivalent. I wanted to have at least 2 point, that what I have noticed befor part 2. But honestly the possibility that part 3 would be the foundation for the payment was to high for me. Therefore I also entered  number 4 so that it wouldnt matter which part would be the basis for the money I earn. But I have to admit, that I felt a little bit bad and have a slightly bad conscience after I choosed number 4 for the last part. I could have donate more.</t>
  </si>
  <si>
    <t>Very interesting and intelligent. I could learn somehting about my own behaviour and attitude.</t>
  </si>
  <si>
    <t>Maybe but I am not sure. I think I would have entered number 5 in part one.</t>
  </si>
  <si>
    <t>Client26</t>
  </si>
  <si>
    <t>Yes</t>
  </si>
  <si>
    <t>my behaviours was the same in each parts\r\ni always give the number i have seen, when it was beetwen  3 and 4.</t>
  </si>
  <si>
    <t>Client05</t>
  </si>
  <si>
    <t>occasionally</t>
  </si>
  <si>
    <t xml:space="preserve">my behaviour for the  main part did not change however in the last round I thought about it a little bit more to go lower with the number I entered.\r\nthous I changed the percentage in the assesment part and gave lower numbers a higher percentage. \r\nhowever I was far off obvously and i would have been intereset in the real percentages after the experiment </t>
  </si>
  <si>
    <t xml:space="preserve">no because I acted selfish nontheless </t>
  </si>
  <si>
    <t>Client21</t>
  </si>
  <si>
    <t>Yes, I read in the newspaper</t>
  </si>
  <si>
    <t xml:space="preserve">I didn't want to lie about the number rolled. That's why I only typed the numbers actually rolled. </t>
  </si>
  <si>
    <t xml:space="preserve">Interesting experiment. Sadly I'm not sure what it is about exactly. Makes me wanna participate only because of money somehow. </t>
  </si>
  <si>
    <t xml:space="preserve">It would have been different I think. I probably would feel less guilty about lying. </t>
  </si>
  <si>
    <t>Client27</t>
  </si>
  <si>
    <t>Polish</t>
  </si>
  <si>
    <t>Yes, but only if I am currently employed and once per year , around 30e</t>
  </si>
  <si>
    <t>Yes, few times per year</t>
  </si>
  <si>
    <t>My behaviours were the same in all parts because I wanted to have the highest gain. So that I did not follow the number of the die and always picked number 5 with the highest gain for me. However in the lastpart I hesitated and thought to give something to charity</t>
  </si>
  <si>
    <t>Probably I would hesitate less without the charity involved</t>
  </si>
  <si>
    <t>Client06</t>
  </si>
  <si>
    <t>yes, once a year 20 Euros</t>
  </si>
  <si>
    <t>unfortunately not</t>
  </si>
  <si>
    <t>Regarding the question if my behaviour changed through the different parts-yes. Even when I answered the controll question I did not get the task correctly in the way of the deep meaning behind all three parts. So I decided in Part 2 and three to differ from the given die number and to spend something to the clown-charity.</t>
  </si>
  <si>
    <t>I thnk the background of spending and supporting a charity with such a experiment is a very well chosen topic! The design of the whole experiment was mostly clear - only the part where the percentages had to be filled in was not very clear to me at the beginning, but from the second part on I noticed what the meaning behind it was.</t>
  </si>
  <si>
    <t>Is here a word missing in the question? --&gt; such as \"change\" ?</t>
  </si>
  <si>
    <t>Client14</t>
  </si>
  <si>
    <t>Yes, once a year 50€</t>
  </si>
  <si>
    <t>My behaviours didn't change across the different parts.\r\nI always took the same number of the dice seen on the screen. If it had shown 5 or 6 I would have changed the number. I wanted to earn at least the minimum of 1 Point but also wanted the charity organisation to get money.</t>
  </si>
  <si>
    <t>Client04</t>
  </si>
  <si>
    <t>Yes, 3 times a year, anout 15 Euro in total</t>
  </si>
  <si>
    <t>Yes, depending on how much time I have</t>
  </si>
  <si>
    <t>I thought logically how I would earn the most out of this experiment. My behaviour did not change throughout the experiment.</t>
  </si>
  <si>
    <t>I think the experiment was laid out well because it made you feel guilty not donating any money.</t>
  </si>
  <si>
    <t>Client13</t>
  </si>
  <si>
    <t>not often</t>
  </si>
  <si>
    <t>no but soon</t>
  </si>
  <si>
    <t>Client17</t>
  </si>
  <si>
    <t>4 euros</t>
  </si>
  <si>
    <t>2 hours per week in my sports club (training for children)</t>
  </si>
  <si>
    <t>Firstly, in part 1 I didn't correctly understand the reason why I can type another number, than the die shows. But I always memoriesed, that to donate money is important for the project, because they don't get any financial support from someone else. In nearly every round I donate 2.</t>
  </si>
  <si>
    <t>Yes, sure.</t>
  </si>
  <si>
    <t>Client15</t>
  </si>
  <si>
    <t>No, I didn't.</t>
  </si>
  <si>
    <t>Not very often, maximum once a year and then not more than 20€</t>
  </si>
  <si>
    <t>No.</t>
  </si>
  <si>
    <t>In the first and the second part I entered the number which showed up in the video clip.\r\nBut in the third round, I changed my behaviour.\r\nNumber 6 occured - this means no payment for me in this case.\r\n\r\nAs I want to decide on my own, for which organisations I donate \"my\" money - I decided to enter number 4. So a small amount of money would be for the charity and the remaining money would stay in my pocket.</t>
  </si>
  <si>
    <t>It was real interesting and interactive compared with some previous experiments.</t>
  </si>
  <si>
    <t xml:space="preserve">In this case, I would decide to enter number 5 also in round 3. </t>
  </si>
  <si>
    <t>Client25</t>
  </si>
  <si>
    <t>-</t>
  </si>
  <si>
    <t>Would what?-</t>
  </si>
  <si>
    <t>Client23</t>
  </si>
  <si>
    <t>Well, first of all you think about yourself.\r\nSo you type in the Number where you earn the most</t>
  </si>
  <si>
    <t>I can only talk about myself but for me it is beter to read the instructions for myself instead of someone reading it to me, because I won't understand anything until I read it myself</t>
  </si>
  <si>
    <t>Client11</t>
  </si>
  <si>
    <t>Dutch</t>
  </si>
  <si>
    <t>I have been a volunteer at WWF for about 1 year</t>
  </si>
  <si>
    <t>I felt bad at the end for giving so little to the charity, but I think that the other participants either gave the same or above me. Never below me, at least, I hope so! \r\nMy behaviour in Part 1 began more confident and selfish. Part 2 made me feel guilty about my decision in Part 1 and made me think about the charity a lot, especially as we had 5 minutes to think about our thoughts before deciding, but in Part 3 I eventually still decided for me as I think that everybody today here gave something which, hopefully will help the charity in the end!</t>
  </si>
  <si>
    <t>The experiment was said to be in English, but the website of the clowns was in German. Although I can rather understand it, for a person going in this experiment thinking it would all be in English, it would have been more difficult.</t>
  </si>
  <si>
    <t>Yes! If it wasn't a charity, I would be more selfish and take all the money for me.</t>
  </si>
  <si>
    <t>Client03</t>
  </si>
  <si>
    <t>No, I didn't know about it</t>
  </si>
  <si>
    <t>No, I don't</t>
  </si>
  <si>
    <t>In part 1 I saw number 6, but I wanted at least something out of the experiment for me, so I typed in number 3 instead, so I would recieve something, but the Clown Projekt as well. In part 2 it was the other way around. I had the number 5, but I typed in number 4, so that the Clown Projekt would still get a little donation. In part 3 I used the same strategy as in part 1.</t>
  </si>
  <si>
    <t xml:space="preserve">Yes, I would alter the number I type in more, so that I get more out of the experiment. </t>
  </si>
  <si>
    <t>Client12</t>
  </si>
  <si>
    <t>Not yet.</t>
  </si>
  <si>
    <t>Yes. Once a week</t>
  </si>
  <si>
    <t xml:space="preserve">I didn´t change my behaviour. As explained in part two: I spend here my time and wanna get a fair compensation. But I also think the Clown Projekt is a good think and so I'm willing to give them a part of the payment -&gt; in this experiment it didn't really matter to me what the die showed. </t>
  </si>
  <si>
    <t>Bei direktem \"Wettbewerb\" mit auch anwesenden Teilnehmern würde meiner Meinung nach öfter die tatsächlich gewürfelte Wüfelzahl angegeben werden, da der andere Teilnehmer auch die Zeit investiert.</t>
  </si>
  <si>
    <t xml:space="preserve">Ja, da ich auf jeden Fall bereit war (unabhänig vom Würfelergebnis) einen Teil an das Projekt abzugeben. Wenn die anderen Euros verloren gewesen wären, hätte ich vermutlich die komplette Auszahlung gewählt, für den Zeiteinsatz. </t>
  </si>
  <si>
    <t>Client08</t>
  </si>
  <si>
    <t>yes, a few times a year; differs between 10-100 euro</t>
  </si>
  <si>
    <t>yes; seldomly</t>
  </si>
  <si>
    <t>Yes in the first task i answered the question honestly and for the next parts as i was able to express my thoughts i decided to spend no points on charity, because i do not like the concept of pre-destined charity work. I rather choose a charity group, which represents my own thoughts/ mindset.</t>
  </si>
  <si>
    <t>At first ithought there is only the option of answering the question honestly about which die number was rolled. If i had known that i have the option to type in the number i wanted, i would have answered the first part also differently.</t>
  </si>
  <si>
    <t>Client01</t>
  </si>
  <si>
    <t>yes</t>
  </si>
  <si>
    <t xml:space="preserve">one of three parts i did put a donation for the charity , and let the person who did choose which part was selected for the payments decide </t>
  </si>
  <si>
    <t>its nice</t>
  </si>
  <si>
    <t>more selfish</t>
  </si>
  <si>
    <t>Client22</t>
  </si>
  <si>
    <t>Yes. Not often</t>
  </si>
  <si>
    <t>I just type the number I saw. No, i did not.</t>
  </si>
  <si>
    <t>I don´t quite get the purpose od the experiment. To test the honesty of the participants?</t>
  </si>
  <si>
    <t>Client16</t>
  </si>
  <si>
    <t xml:space="preserve">Actually I dont like to support donating stuff so much because most of times I think its the task of the government to care for the people. So in 2 of 3 parts I chose number 5 to gain as much money as possible.  In one part I chose number 4 so I let luck decide how much money the charity will get exactely. The thoughts I should right down and the die didnt influence me. </t>
  </si>
  <si>
    <t xml:space="preserve">I think it was very clear, I understood everything without problems. </t>
  </si>
  <si>
    <t>Client28</t>
  </si>
  <si>
    <t>Yes, once I gave 2 points</t>
  </si>
  <si>
    <t>once</t>
  </si>
  <si>
    <t xml:space="preserve">Yes, it changed a little bit. At first I thought we need to give the true values of the dice. </t>
  </si>
  <si>
    <t>It should be clear that you are able to donate anything to the charity as well. In the first two rounds I thought I need to give the true values of the dice. In the end it got clear that i can write an arbitrary number into the field.</t>
  </si>
  <si>
    <t>I would only give me the points.</t>
  </si>
  <si>
    <t>Client09</t>
  </si>
  <si>
    <t>yes, child close to family was vistited</t>
  </si>
  <si>
    <t>yes, behaivor changed. The further along the experiment, the less I was worried about giving money to the charity and the more convinced I was to further my own gain.\r\nPart 1: very conscious of how much money would go to charity\r\nPart2: chose the acutal number that was cast by die\r\nPart 3: maximized my own gain, since I'm broke</t>
  </si>
  <si>
    <t>following question underneath: 'Would your behaviours in parts1, 2 and 3 if there was no charity...'\r\nMissing a verb, and shouldn't it be a question?</t>
  </si>
  <si>
    <t>(I'm assuming you mean change..)\r\nYes, I would have maximized my earnings in every single part. Also would have done that, if the particular charity wasn't so personal to me</t>
  </si>
  <si>
    <t>Client29</t>
  </si>
  <si>
    <t>the firts time</t>
  </si>
  <si>
    <t xml:space="preserve">In Part one 1 didnt want to be unfair so I gave a small amount to the charity. In the other parts I wanted to gain money so I didn´t donate anything to the charity. </t>
  </si>
  <si>
    <t xml:space="preserve">My feedback is also written in the \"your thoughts part\" I told that you are convinced to cheat the game and not to tell the right number if you are willing to make more money and not to donate. At the beginning of the experiment you wanted to make us feel good about the charity projekt to not tell the worng nubern and spend some money. </t>
  </si>
  <si>
    <t xml:space="preserve">If there wouhld´t be a charity I wohld have always picked the number 5 to gain the most amount of money. </t>
  </si>
  <si>
    <t>Client10</t>
  </si>
  <si>
    <t>Egyptian</t>
  </si>
  <si>
    <t>yes, once only and I gave 1 point</t>
  </si>
  <si>
    <t>yes I used to in Egypt. More than 10 hours per week</t>
  </si>
  <si>
    <t>MI was confused about writing the number I see in the video or just choosing a number. I did not know how this will affect the pocess so In part 1 i filled in the number I saw in the video but in part 2 I saw 3 then I filled in 4 as I wanted the charity to earn but aslo I wanted to earn a bit more. In part 3 I saw the number 5 so I entered it although I wanted the charity to earn something originally but at this certain point I only thought about myself</t>
  </si>
  <si>
    <t>It was a nice experiment but just needs some clarifications whether if I choose a different number than the video will affect the process or not</t>
  </si>
  <si>
    <t>Did not understand the question</t>
  </si>
  <si>
    <t>Client18</t>
  </si>
  <si>
    <t>Yes, I've worked in Klinikum Sued</t>
  </si>
  <si>
    <t>yes, twice a year</t>
  </si>
  <si>
    <t>I did, twice a week</t>
  </si>
  <si>
    <t>No not really. for me it was the same experiment in every part. But I lie only once^^</t>
  </si>
  <si>
    <t>good</t>
  </si>
  <si>
    <t>nope</t>
  </si>
  <si>
    <t>Client07</t>
  </si>
  <si>
    <t>sometimes</t>
  </si>
  <si>
    <t>yes, irregulary</t>
  </si>
  <si>
    <t>I wanted to earn money here but I would feel bad without donating to the charity so I decided to take number 4 all the time.\r\nbehaviour did not change. It would be a little different if the dice had shown number 5. Maybe I'd have taken number 5 then.</t>
  </si>
  <si>
    <t>Explain the % calculation. I did not know what to calculate and did not find any numbers.</t>
  </si>
  <si>
    <t>I would always take number 5. If there is no charity then there is only the question \"money to me or money to nobody?\" so always money to me</t>
  </si>
  <si>
    <t>Client02</t>
  </si>
  <si>
    <t>No, not exactly about this one</t>
  </si>
  <si>
    <t>Not at the moment</t>
  </si>
  <si>
    <t>Once a week or less at the moment</t>
  </si>
  <si>
    <t xml:space="preserve">My behavior did not chang. I had the numbers 3, 4 and 4 and I was quite content about those numbers. If the die would have shown a number that would have been a disadvantage for me, I would probably have changed my behavior across the parts (as already said 2 and 3 are the two fairest and best numbers for everyone to select). </t>
  </si>
  <si>
    <t xml:space="preserve">If it was only for my points I would behave differently </t>
  </si>
  <si>
    <t>Client24</t>
  </si>
  <si>
    <t>rarely, 2x per year</t>
  </si>
  <si>
    <t>I tried to maximize my own payment. No they didn't change</t>
  </si>
  <si>
    <t>180605_1055</t>
  </si>
  <si>
    <t xml:space="preserve">in part 1 i gave 2 points for the charity\r\nin part 2, we decided that each of us will give 2 points and receive 3\r\nand in part 3 I did not give any points for the charity </t>
  </si>
  <si>
    <t>everything is great</t>
  </si>
  <si>
    <t xml:space="preserve">would it change? yes.  </t>
  </si>
  <si>
    <t>I don't know it before this experiment.</t>
  </si>
  <si>
    <t>No. Not often. Sometimes a little amount. On average 5 Euro per year</t>
  </si>
  <si>
    <t>I want the highest amount for me. I only change my behaviour in stage 2 becaus my teammates want to donor something.</t>
  </si>
  <si>
    <t>Please show the table with the earnings/donors while the discussion. It was difficult to remember which number is which amount</t>
  </si>
  <si>
    <t>2 times</t>
  </si>
  <si>
    <t>Np</t>
  </si>
  <si>
    <t>Yes, in Part 2 we as agroup decided to change our number from 5 to 4, so that the charity receives 1 point.</t>
  </si>
  <si>
    <t>30€/year</t>
  </si>
  <si>
    <t>between 2014 and 2017 once a week</t>
  </si>
  <si>
    <t xml:space="preserve">I tried to stay fair in all three games and always typed the seen die number. Also I expected that the others would stay fair because than I would be right about the part where I needed to type in the percentage. I think I was wrong about that, otherwise I would gained more money. </t>
  </si>
  <si>
    <t xml:space="preserve">It was fun, thanks :) </t>
  </si>
  <si>
    <t>Actually, i tried to get as money as possible for myself. In part 1, i thought most of the participants would give the number the die showed and thats why i thought, they wouldn't chose 5 for themself. Later, espacially after the chat, I expected that most of the participants would give numer 5 to maximize their income.</t>
  </si>
  <si>
    <t>everything was good :)</t>
  </si>
  <si>
    <t>Then I also would have chosen the 5 to get more money for myself. Now I felt a little bad that I gave 0 points to the charity.</t>
  </si>
  <si>
    <t>I always choosed number 5 because thats the number I personally get the most money for.</t>
  </si>
  <si>
    <t>no ideas</t>
  </si>
  <si>
    <t>I would have done the same</t>
  </si>
  <si>
    <t>No, i dont give money</t>
  </si>
  <si>
    <t>No, i dont want. I am not a actor</t>
  </si>
  <si>
    <t>Part 1 and Part3 i think it was a good option for me to give more money for me. I give a little bit the charity. Part 2 i follewed the group members, but i dont want to dicuss with them. I am to shy for it to dicuss in a chat platform with somebody else</t>
  </si>
  <si>
    <t>It was brilliant</t>
  </si>
  <si>
    <t>Yes it would be. If it ist a no charity. I dont want to give any money.</t>
  </si>
  <si>
    <t>It didnt really change at all across the different parts. My mindset was basically that i didnt want to sacrifice too much money on charity but also wanted to give something so i suppose donating 2€ seemed like a fair approach</t>
  </si>
  <si>
    <t>not really</t>
  </si>
  <si>
    <t>Despends on if I turst them.</t>
  </si>
  <si>
    <t>Once a year.</t>
  </si>
  <si>
    <t>1:Try to keep true.\r\n2: begin to think about the reality of the clown group after listening to the discuss\r\n3: Try to be careful</t>
  </si>
  <si>
    <t>More payment will be the best motivation sincerely</t>
  </si>
  <si>
    <t xml:space="preserve">Yes, charity received money. 2€ but I should give more. </t>
  </si>
  <si>
    <t xml:space="preserve">In part 2 my group members wanted to give 3€, but I decided to give 2. If my decision was on my own, I gave only 2€ every time. </t>
  </si>
  <si>
    <t xml:space="preserve">It looks like Windows Vista, I do not like it. </t>
  </si>
  <si>
    <t>No I didn't.</t>
  </si>
  <si>
    <t>It depends on the situation, 5-10€ sometimes.</t>
  </si>
  <si>
    <t>I volunteered, but it is a while ago.</t>
  </si>
  <si>
    <t>Only in Part 2 my behaviour changed, because I was in a group. But at Part 1 and 2 my behaviour was the same.</t>
  </si>
  <si>
    <t xml:space="preserve">Yes ,if there wasn't any charity ,I would definitely changed my behaviour. </t>
  </si>
  <si>
    <t>I did in Part 2; it was 2€</t>
  </si>
  <si>
    <t>About once a month</t>
  </si>
  <si>
    <t>I did report the right number in Part 1 (Number 5). In Part 2 the other group members convinced me to enter a \"4\" although a \"5\" was shown in order to give 2€ to the charity organization. In Part 3 I did not report the correct number in order to get at least a bit of profit in case Part 3 will be used for the payment.</t>
  </si>
  <si>
    <t>Please be more concise in the questions. For example in Part 1 you did not mention what would happen if a red chip was drawn. Also the question about the percentages has to be more precise. \r\n\r\nIn Part 2 the number of the dice in the questions section did not show properly and overlapped with the text.\r\n\r\nGenerally the English had a lot of mistakes both grammatically and spelling-wise, please let someone with actual proficient English skills have a look at it.</t>
  </si>
  <si>
    <t>Yes, I would not lie in Part 2.</t>
  </si>
  <si>
    <t>in the first part i wanted to get more money but then i thought about it and i donated more to the charity</t>
  </si>
  <si>
    <t xml:space="preserve">i would always take all the points </t>
  </si>
  <si>
    <t>i wanted to receive as much many as possible. my bahvior didnt change across the parts.</t>
  </si>
  <si>
    <t>Yes, about once a month</t>
  </si>
  <si>
    <t xml:space="preserve">I always wanted to get 5 points. I never changed my behaviour during the different parts. </t>
  </si>
  <si>
    <t xml:space="preserve">On one page there was a programing mistake ( die over text ) </t>
  </si>
  <si>
    <t xml:space="preserve">No. </t>
  </si>
  <si>
    <t>No, I dont know them at all</t>
  </si>
  <si>
    <t>Yes, twice a year.</t>
  </si>
  <si>
    <t>Yes, many weeks in a year.</t>
  </si>
  <si>
    <t>No, I hadn't any plan.</t>
  </si>
  <si>
    <t>You should say, that you don't must to tip the rigth answer in the field. You shuold say, that you can tip all numbers, so its rigth or wrong.</t>
  </si>
  <si>
    <t>Yes once a year</t>
  </si>
  <si>
    <t>no i dont</t>
  </si>
  <si>
    <t xml:space="preserve">so in Part 1 i wanted the charity to earn money too. which is the reason why i chosse 3\r\npart 2 : the die showed 4 which what i wanted to choose too. i get enough money and the charity too. \r\npart3: tought lets be risky and chosse also 5. cause i knew that almost everyone was selecting higher number so i choose 5\r\n\r\n  </t>
  </si>
  <si>
    <t>yes of course i would always choose 5</t>
  </si>
  <si>
    <t>4,50</t>
  </si>
  <si>
    <t>Every month for S.O.S Kinderdorfer</t>
  </si>
  <si>
    <t>My goal was to give the charity a chance to get enough money, so that I decided to enter \"3\" as number of die or to enter \"2\" if this number appeared on the screen.\r\n</t>
  </si>
  <si>
    <t>Then I would enter \"5\" or \"4\" for example to maximalise my payment.</t>
  </si>
  <si>
    <t>in part 1 I just followed the instructions and typed the number which was shown on the die. In part 2, I actually wanted to do the same again but both team members wanted to earn more than the dice showed. In part 3 I decided to type a number which gives me an advantage so that the chances to get money are the same for the charity and for me. So in part 1 the charity gets money, in party 2 both get money, in part 3 I get moeny.</t>
  </si>
  <si>
    <t>When assessing the percentages I was not shure if the other participants were shown the same number as me.</t>
  </si>
  <si>
    <t>My behaviour didn't change across the parts. I wanted that a part of my money I received today goes to the charity</t>
  </si>
  <si>
    <t>My behaviour woul have been different, I would have probvably maximized my earnings.</t>
  </si>
  <si>
    <t>300 a year</t>
  </si>
  <si>
    <t>just in past</t>
  </si>
  <si>
    <t>Followed the given task</t>
  </si>
  <si>
    <t>same behaviour</t>
  </si>
  <si>
    <t>no, not yet. I can´t afford to spend now.</t>
  </si>
  <si>
    <t>No, it doesn´t change. I think I was lucky in part 1 and 3, the number I saw was what I hoped it would come. The group in part 2 was cool. I actually wanted to suggest 4 but when someone in the group said 5 I was ok with it, too.\r\nUnfortunately I can´t spend money cause I am a poor student at the moment, but later I would like to do that.</t>
  </si>
  <si>
    <t>I don´t know what could be improved. I actually thought it was cool.</t>
  </si>
  <si>
    <t>Maybe</t>
  </si>
  <si>
    <t xml:space="preserve">I was evil and always entered 5 (actually in part 2 it was a 5).Reason: i come here to get as much money as possible. </t>
  </si>
  <si>
    <t>Please do not read out loud the instructions at the beginning. That takes so much time...</t>
  </si>
  <si>
    <t>yes, once a year</t>
  </si>
  <si>
    <t>Part 1:\r\nI do not care which number the video (No. 6) says - i take the most benefit for me (No. 5)\r\n\r\nPart 2: \r\nVideo luckyly showed 4 - and the group agreed very quickly on the 4\r\nIt was easy, very short discussion and everybody agreed on that\r\n\r\nI was worried that somebody would wanted to give more to charity or more for us\r\nI would have agreed on more money for us\r\n\r\nPart 3:\r\nAgain i took the No. 5 for my benefit\r\n\r\nSo in conclusion it only changed in the group section.\r\nMost important is that we agree on a number - otherwise we would get nothing.</t>
  </si>
  <si>
    <t>Why do you show in an ENGLISH experiment a GERMAN webpage??? \r\n\r\nIt was not possible to switch the language</t>
  </si>
  <si>
    <t>si</t>
  </si>
  <si>
    <t>I decided for number 5, because if I have to donate for a charity, I would like to know more about the organization - this one seemed very nice, but 1-2 minutes is not enough to know what they REALLY do with the money they get. Anyway, with my group we decided for number 4, so that the charity also gets some money - that was fair, but I really don´t trust the organization I don´t know - I have a bad experience with that. \r\n+ 70 percent of the money for the charity can be used for covering the cost of the charity. That means - charities are for earning money, but it does not always end up where it is supposed to.</t>
  </si>
  <si>
    <t>i liked it</t>
  </si>
  <si>
    <t xml:space="preserve">it wouldnt change, but it would be easier to decide </t>
  </si>
  <si>
    <t>180605_1326</t>
  </si>
  <si>
    <t>Mexican</t>
  </si>
  <si>
    <t>sometimes, through university projects</t>
  </si>
  <si>
    <t>Not really, I mostly just copied the numbr of the dice</t>
  </si>
  <si>
    <t>I suppose it would</t>
  </si>
  <si>
    <t>Yes, website</t>
  </si>
  <si>
    <t>I would have supported a project, that helps people really</t>
  </si>
  <si>
    <t>.</t>
  </si>
  <si>
    <t>The thing with the percentages was a little bit confusion at opart 1, but at part 3 one could think what the other participants will choose.</t>
  </si>
  <si>
    <t>It would be intresting to see the real percentages the other participants have chosen</t>
  </si>
  <si>
    <t>no eplaination</t>
  </si>
  <si>
    <t>i dont have any feedback, good job</t>
  </si>
  <si>
    <t xml:space="preserve">yes, once or twice a year, about 80 € </t>
  </si>
  <si>
    <t>yes, once a month</t>
  </si>
  <si>
    <t xml:space="preserve">I said the truth in Part 1 and 3, because I think the Clown Projekt is a good thing, in part 3 I tried to influence my group members, so that we can donate a little amount of money to the project. </t>
  </si>
  <si>
    <t>i just wrote down the number on the dice which was showing up</t>
  </si>
  <si>
    <t xml:space="preserve">good and easy to understand, maybe the chat could be just 3 minutes </t>
  </si>
  <si>
    <t>Then I maybe would have tipped 5 every time.</t>
  </si>
  <si>
    <t>yes, a couple of times a year to animal shelter</t>
  </si>
  <si>
    <t>in part 1 and 3, I followed the random number the die role showed me. Very easy.\r\n\r\nIn part 2, I also wanted to type the number from the die. Luckily, the other team members agreed.</t>
  </si>
  <si>
    <t>I think this was a very good idea. I could do something good today.</t>
  </si>
  <si>
    <t>I think my behaviour would have changed.</t>
  </si>
  <si>
    <t>In part 2 we agreed to choose the same number</t>
  </si>
  <si>
    <t>yes, every now and then</t>
  </si>
  <si>
    <t>yes, every week</t>
  </si>
  <si>
    <t>It's \"dice\" not \"die\" ;)\r\nAlso reading the intructions was a nice touch but I think it takes a lot of time</t>
  </si>
  <si>
    <t>I would have always typed 5 in that case</t>
  </si>
  <si>
    <t>2 timea a year 50€</t>
  </si>
  <si>
    <t>yes, 1 per week</t>
  </si>
  <si>
    <t xml:space="preserve">i was honest, during the hole experiment- This behaviour didn't change </t>
  </si>
  <si>
    <t>the long time between the different slots is not needed</t>
  </si>
  <si>
    <t>In part 1 I do what I saw.\r\nIn part 2 i firstly looked what other members dicide, and to get to one number, I agreed.\r\nIn part 3 as i understood that others don´t wirte what they see, i shoce the middle number. And I seems it´s always 1 in the video.</t>
  </si>
  <si>
    <t>I would choose the biggest points for me</t>
  </si>
  <si>
    <t>My behaviour did not change over the course of the experiment. However, I did not really understand what was the task in assessing those percentages points, it did not make any sense to me, so I guess I did it the worng way. Concerning the overall behaviour, I did not consider entering a wrong number at any time.</t>
  </si>
  <si>
    <t xml:space="preserve">I could not really decide how much money I wanted for myself and how much I should donate. So I was happy that the die decided it for me. </t>
  </si>
  <si>
    <t xml:space="preserve">I liked the idea of donating very much. </t>
  </si>
  <si>
    <t>I would always type in the number, that brings me the most cash, if there was no charity.</t>
  </si>
  <si>
    <t>Turkish</t>
  </si>
  <si>
    <t>Part 1: I saw the number 6 on the video, but I thougth that it\"s a trick of the experiment, like as if everyone saw the same number of 6, in order to measure our \"frustration\". I saw online that the charity already receives thousands of euros donation from some companies, so the 2 euro I would donate wouldn\"t change anything for them, but it would for me. So I wrote down the number 2, in which case the charity still would take more money than me.\r\nPart 2: One group member immediately suggested that we should write the number 5. I also thought a similar thing, but to be \"still fair\" to the charity, I would go with a rather moderate number like 3 or 4. But I just went along with it.\r\nPart 3: I saw that people are already degenerate, so it  wouldnt change a thing if I would \"look better\" to them. So I went with the number 5.</t>
  </si>
  <si>
    <t>I would write number 5 all the time.</t>
  </si>
  <si>
    <t>i don't</t>
  </si>
  <si>
    <t>normally not</t>
  </si>
  <si>
    <t xml:space="preserve">first of all, people! there were only dies 5 and 6. This is a social exp-t!!! but a good one! 1st one: i took 3(me) 2(Charity), 2nd the other participants said ok to 3(us) 2(charity). 3rd one: well, it was 6. and i wrote 6 down. </t>
  </si>
  <si>
    <t>yes!</t>
  </si>
  <si>
    <t>No, just sometimes to punks if that counts</t>
  </si>
  <si>
    <t>Given the fact that I am scared of clowns and already ran out of money this month, I was not interested in giving money to charity, so I always decided for number 5 (5 points for me, 0 for charity).\r\nOnly in the 2nd round, when my team mates wanted to be truthful and pick the number they had seen in the video (4), I followed their decision.</t>
  </si>
  <si>
    <t>Tricky experiment</t>
  </si>
  <si>
    <t>Nope</t>
  </si>
  <si>
    <t>Yes, 20 Euros a month to an animal shelter</t>
  </si>
  <si>
    <t>Yes, once a week in a home for old people</t>
  </si>
  <si>
    <t>My behavior was to get the maximum of points. In part two, my co-members wanted to choose 4 so I took 4 instead of 5</t>
  </si>
  <si>
    <t>Not any more (used  to volunteer one a week)</t>
  </si>
  <si>
    <t>My behaviour changed because I realized that I wanted to give at least one point to charity, so even the dice in the end showed a 5, I took 4 so that the charity would at least get a little bit of money</t>
  </si>
  <si>
    <t>I would maybe cheat to give me an advantage</t>
  </si>
  <si>
    <t>180605_1509</t>
  </si>
  <si>
    <t>No, never heard</t>
  </si>
  <si>
    <t>No, i don´t. But i work as a volunteer in a non profit organisation</t>
  </si>
  <si>
    <t>in anverage about 2hours a week</t>
  </si>
  <si>
    <t>Well. In this experiment I tried to get the highest pay-off. I do like charity and volunteering. But when I donate, i prefer to donate to projects i like and not to any anybode has choosen.\r\nIn Part 2 i tried to convince my partners to press 5 with the first message - and it worked.\r\n\r\nI said when a part is choosen where i lied I´ll donate the money by myself. But part 3 was choosen, there I had really the number 5, so I didn´t lied =).</t>
  </si>
  <si>
    <t>Was fine</t>
  </si>
  <si>
    <t xml:space="preserve">Yes. Than I would have pressed the 5 all teh times with no worries. </t>
  </si>
  <si>
    <t>slovak</t>
  </si>
  <si>
    <t>In part 1 I got confused about the task with percetage, I saw the video and I wanted to be right so I press the number on the screen I think\r\nIn part 2, we wanted with group members get the most, but also give something to charity ... so 3times *1 point\r\nIn part 3, I realised i have probability of 33 % to get something and as I already gave something in part 1 and 2 I was thinking selfish.</t>
  </si>
  <si>
    <t>It was great idea however the üercentage task at the beginning was a bit confusing. At the end I got the point.</t>
  </si>
  <si>
    <t xml:space="preserve">Yes if there would be no charity i would have put everywhere 5 </t>
  </si>
  <si>
    <t>Every 4-5 years</t>
  </si>
  <si>
    <t>In part 1, I wasn't quite sure why we saw the dice and so I chose the same number to fulfill the task.\r\nIn the chat in part 2 we discussed that we all would pick Number 5 to raise the most money for charity.\r\nIn the last part I picked Number 2 to raise some money for the charity but also to get at least some money for my pocket.</t>
  </si>
  <si>
    <t>Yes I would only choose Nr5</t>
  </si>
  <si>
    <t>monthly, 30,00 EUR</t>
  </si>
  <si>
    <t>Yes, weekly</t>
  </si>
  <si>
    <t>My behaviour didn`t change.\r\nThe time was very short so I coudn`t, sum up the assesements right, so I`ll guess.\r\n</t>
  </si>
  <si>
    <t>I would not change my behaviour</t>
  </si>
  <si>
    <t>yes, once a year, it depends on my earning</t>
  </si>
  <si>
    <t>I used to be. For 3 years, I  am not.</t>
  </si>
  <si>
    <t>I decided to write whatever I see in the video. In the Part 2, I wanted to write the same with others, so I did not write the true number which has been shown in the video.</t>
  </si>
  <si>
    <t>in the Part 2, dice number was not seeable, it was on the writing.</t>
  </si>
  <si>
    <t>It would change, I would say 5 in all parts</t>
  </si>
  <si>
    <t>ffghjjk</t>
  </si>
  <si>
    <t>if there was no charity I would have reported always a 5</t>
  </si>
  <si>
    <t>session</t>
  </si>
  <si>
    <t>FinalProfit</t>
  </si>
  <si>
    <t>ShowUpFeeInvested</t>
  </si>
  <si>
    <t>MoneyAdded</t>
  </si>
  <si>
    <t>MoneyToPay</t>
  </si>
  <si>
    <t>MoneyEarned</t>
  </si>
  <si>
    <t>sure1</t>
  </si>
  <si>
    <t>DiceNum1</t>
  </si>
  <si>
    <t>dur1start</t>
  </si>
  <si>
    <t>dur1roll</t>
  </si>
  <si>
    <t>dur1erklaer</t>
  </si>
  <si>
    <t>dur1schaetz</t>
  </si>
  <si>
    <t>dur1erklaerschaetz</t>
  </si>
  <si>
    <t>dur1sicher</t>
  </si>
  <si>
    <t>DiceNum2</t>
  </si>
  <si>
    <t>dur2start</t>
  </si>
  <si>
    <t>dur2wantleave</t>
  </si>
  <si>
    <t>dur2roll</t>
  </si>
  <si>
    <t>leave</t>
  </si>
  <si>
    <t>leave_counter</t>
  </si>
  <si>
    <t>dur2chat</t>
  </si>
  <si>
    <t>180607_0928</t>
  </si>
  <si>
    <t>Yes, because of newspaper articles</t>
  </si>
  <si>
    <t>Yes, once a year, ~50€</t>
  </si>
  <si>
    <t>Yes, once every 2 weeks</t>
  </si>
  <si>
    <t>In part 2 &amp; 3 I started questioning whether or not to type in the correct number. Especially the group chat would have made it easy to put a wrong number as your result.</t>
  </si>
  <si>
    <t>Isn`t it DICE instead of DIE?\r\nIn the Clown text it should say  \"to every child\"</t>
  </si>
  <si>
    <t>Yes, I would have put a 5 everywhere</t>
  </si>
  <si>
    <t>Student Council, 2-3 times a week</t>
  </si>
  <si>
    <t>I did think about picking number 5 each time but I think it is best to let the dice decide the faith. I don't need the money that badly and I do not want to stand in the way of donating for charity. I did not get the assessment to be honest.</t>
  </si>
  <si>
    <t>Please improve the Assessment for better understanding.</t>
  </si>
  <si>
    <t>Would have always picked 5. Obviously because it offers the most value and there is no downside if I don't pick 5.</t>
  </si>
  <si>
    <t xml:space="preserve">yes, 5€ per month </t>
  </si>
  <si>
    <t xml:space="preserve">I always took the number as in the video was shown, expect om round 2 we agreed on another number, becaucse the payment was too low for someone if we take the number which was shown in the video </t>
  </si>
  <si>
    <t>yes, 50 Euro a year, 1% of my annual income</t>
  </si>
  <si>
    <t>yes, at least once a week.</t>
  </si>
  <si>
    <t>Parts 1 and 3: Since I'm very low on money I wanted to maximize my income. \r\nPart 2: I was a little upset with the igonrance of my partners so I selected my own answer, knowing they would type in something else.</t>
  </si>
  <si>
    <t>Theoretically yes, but not at this time, because I'm low on money.</t>
  </si>
  <si>
    <t>twice a year</t>
  </si>
  <si>
    <t>4 days per month</t>
  </si>
  <si>
    <t xml:space="preserve">at first i followed the rules and then i realised it doesn´t matter which number you see, you can type any number you want. Then  I started to give some to the charity and keep more to myself. </t>
  </si>
  <si>
    <t>honest behaviour should be rewarded</t>
  </si>
  <si>
    <t xml:space="preserve">10 hours a week </t>
  </si>
  <si>
    <t>in part 1 I took four to earn money but also to feel good because the one point for charity\r\nin part 2 the die showed 5 so we entered 5\r\nin Part 3 I remembered that I am broke af and need the money so I entered 5</t>
  </si>
  <si>
    <t>If there was no charity I'd always enter 5</t>
  </si>
  <si>
    <t>My behaviour did not change during the 3 parts. I typed in the number giving me the maximum amount of money at the end.</t>
  </si>
  <si>
    <t>I would behave the same.</t>
  </si>
  <si>
    <t>I just gave the responsibility to the random system and did wrote the exact same number I saw. I wanted to make money and I also wanted to support the Clown Projekt. That's why I let fate decide</t>
  </si>
  <si>
    <t>Please don't read the introduction with us together.. it takes so much until we are done and I can read it faster and understand more when I read it alone</t>
  </si>
  <si>
    <t>Yes. I would go with all points for me</t>
  </si>
  <si>
    <t>I entered the die number in Part 1 because being honest seemed right for me. In Part 2 my group members convinced me to enter a higher number to get more points. In Part 3 I entered a higher number because the die showed 1 for the third time and I was unhappy about that because I thougt that wasn't randomly.</t>
  </si>
  <si>
    <t>Yes, I would have entered 5 in order to get the highest amount of points.</t>
  </si>
  <si>
    <t>No I did not.</t>
  </si>
  <si>
    <t xml:space="preserve">I always typed in what I saw, so the charity got 2 points in part 2. </t>
  </si>
  <si>
    <t>Not really</t>
  </si>
  <si>
    <t>I was always honest and typed in what I saw because i thought it doesn't matter how much I get because it is for charity and thats something good.</t>
  </si>
  <si>
    <t>It was great. I like that I could help a charity organisation with that.</t>
  </si>
  <si>
    <t>Yes I think I would always write a 5. Because why should anyone be honest if the extra money is wasted and not for charity.</t>
  </si>
  <si>
    <t>Never before</t>
  </si>
  <si>
    <t>Part 1: I just took the numer of the dice, that was shown in the video.\r\nPart 2: We saw Number 5 in the video and our decision was quikly, because it was the number shown and we have the most money.\r\nPart 3: I want to have a little mor win for me, so I took number 4, not 2 that was shown in the video, because i already choose number 6 in part one, that was good for the charity.</t>
  </si>
  <si>
    <t>of course take number 5</t>
  </si>
  <si>
    <t>10 euros monthly</t>
  </si>
  <si>
    <t>I choose to enter 5 because I already donate regularly to another organization and I think other people who dont donate should do their part too</t>
  </si>
  <si>
    <t>dont understand the question, change? No</t>
  </si>
  <si>
    <t>yes from television</t>
  </si>
  <si>
    <t>not that often</t>
  </si>
  <si>
    <t>yes, every month</t>
  </si>
  <si>
    <t xml:space="preserve">Frist i only entered the nummber of the dice. In the last part I entered a 5. First I wanted to give something the clowns but in the end I did not. </t>
  </si>
  <si>
    <t>Yes, via newspaper and TV</t>
  </si>
  <si>
    <t>To homeless people on the streets</t>
  </si>
  <si>
    <t>In general, I tried to not cheat in the different parts. In Part 2 in particular, I tried to convince the other members to change the original dice number in order for the Charity to get more money. I wouldn´t have had a problem with earning less because of the good cause but the others didn´t really share my opinion so we agreed upon the original number.</t>
  </si>
  <si>
    <t>Yes, I would have put a higher dice number.</t>
  </si>
  <si>
    <t>Yes, from the radio and from grammar school</t>
  </si>
  <si>
    <t>Yes, about 10 times in total and about 1500 euros in total</t>
  </si>
  <si>
    <t>I do, every week</t>
  </si>
  <si>
    <t>My behaviour changed between part 1 and 2. At first, I planned to type in the exact number from the dice roll in every part, since I thought that randomness is a fair factor for deviding the payments. But when the second dice roll came out to be another 1, I was getting suspicious that it will also be in part 3. This is why I typed in 3, because I came here only for the experiment, which took me 1,5 hours. 2 Euros are just not enugh for 3 hours of way in total.</t>
  </si>
  <si>
    <t>please do not show the same dice roll every time</t>
  </si>
  <si>
    <t>I would have typed in 5 in every part</t>
  </si>
  <si>
    <t>Romanian</t>
  </si>
  <si>
    <t>Unfortunately no</t>
  </si>
  <si>
    <t>Yes, 2 or 3 times per year</t>
  </si>
  <si>
    <t>1) After reading the questions if I understood the rules, I realized that it's possible to also introduce another number, different from what I saw. And as much as I can help at least a bit the charity, I decided to put in anbother number. I could not guess right the percentage because I forgothow the earnings are for each number and I got confused. Next time put it please one more time on the screen when the question with percentage comes!\r\n\r\n2) I realized that one member from our grooup was a software, it was too obvious. haha. So i entered the number I saw. I would anyway get 0 points and the charity too, but when I would enter the number 5 the charity would anyways have 0. SO no matter</t>
  </si>
  <si>
    <t>Interesting, new, but still needs some improvements. Good job anyways</t>
  </si>
  <si>
    <t>No, I did not know about the clown chartiy.</t>
  </si>
  <si>
    <t>No, I do not.</t>
  </si>
  <si>
    <t>At first, I didn`t realise how exactly my earnings were determined but figured it out as soon as I was asked to enter the number. I was hoping for the die to roll a higher number than it did but at the same time felt conscious about lying. The second part was easier since the die just rolled a 5. In the third part, I did the same as in Part 1 but did not feel as conscious. For the assesments, I expected the others to maximize their earnings kind of similarly as I did but thought about some potentially donating more to the charity.</t>
  </si>
  <si>
    <t>180611_0929</t>
  </si>
  <si>
    <t xml:space="preserve">In part one I was honestly, but even the number was good for me. In part 2 I suggest the same number, but the others wanted more. that was the reason we made a deal with the highest number. In part 3 I wanted to get the max payment as well. </t>
  </si>
  <si>
    <t xml:space="preserve">In my opinion it was really nice. The topic, included the charity project was really interesing. </t>
  </si>
  <si>
    <t xml:space="preserve">It would change my behaviour in round 1. </t>
  </si>
  <si>
    <t>no my beahviour did not change. But I felt better after the communication with the other group members because they also wanted to type in the number 5</t>
  </si>
  <si>
    <t>very good idea.</t>
  </si>
  <si>
    <t>In Part 1 I take number 6, because the die showed me number six. So I didn't cheat. In part 2 and 3 I have looked that the charity and me will  earn some money. I have cheated in part 2 and 3</t>
  </si>
  <si>
    <t>I think so.</t>
  </si>
  <si>
    <t>Heard in other cities about it</t>
  </si>
  <si>
    <t>once a year</t>
  </si>
  <si>
    <t>At the beginning, I tried to earn a lot of money. Later when I saw that the others want to say the truth I agreed. And at the end I tried to find a good result for the charity and me.</t>
  </si>
  <si>
    <t>I was a little confused at the beginning, but at the end it was fine</t>
  </si>
  <si>
    <t xml:space="preserve">I would just think on myself </t>
  </si>
  <si>
    <t xml:space="preserve">When I get older I will spend more money, but at my age we have to save money. In the group I might have spend because, the it would be more money, that we spend. </t>
  </si>
  <si>
    <t>nice design</t>
  </si>
  <si>
    <t>yes, 10 Euros per moth</t>
  </si>
  <si>
    <t>yes, two times a week</t>
  </si>
  <si>
    <t>In Part 1 and three I typed in the shown number. In part 2 I followed the suggestion of my group members.</t>
  </si>
  <si>
    <t>The waiting time was to long.</t>
  </si>
  <si>
    <t>Yes, once a year</t>
  </si>
  <si>
    <t>I wanted to get more out of the experiment but I also wanted the charity so receive some money, \r\nthe behaviour did not change, I decided in part one to choose 4 an then the dice said 4 too, I felt good when the other participants offered to choose 4 as well</t>
  </si>
  <si>
    <t>Yes if there was no charity I would have choosen 5 always</t>
  </si>
  <si>
    <t>yes, through other media</t>
  </si>
  <si>
    <t>I always typed in the number shown, as I thought this would be most fair for the charity and for me</t>
  </si>
  <si>
    <t>I think I would have always entered the number of the die that would have given me the most money</t>
  </si>
  <si>
    <t>Yes, I knew it from TV</t>
  </si>
  <si>
    <t>No, I didn't give any money</t>
  </si>
  <si>
    <t>Yes, I do. I volunteer monthly</t>
  </si>
  <si>
    <t>No, my behaviours didn't change. Actually, I didn't give money to the charity because I thought that that was a trap and that you would donate money anyways because I already participated in an experiment like that. Moreover, I don't donate money in the real life so why should I donate it now?</t>
  </si>
  <si>
    <t>Yes, once or twice a year</t>
  </si>
  <si>
    <t xml:space="preserve">In the first part I typed in the actual number.\r\n\r\nBut in the second part we discussed what is the best for us and so we took the number 5.. \r\n\r\nAccording to this discussion I've also chosen the number 5 in the third part. </t>
  </si>
  <si>
    <t xml:space="preserve">The waiting time was very long and I've also read the informations before the experiment started so it was very unneccessary to read the instructions out loud. </t>
  </si>
  <si>
    <t xml:space="preserve">Yes, I would have typed in the whole time the number 5.. </t>
  </si>
  <si>
    <t>I did yes from TV</t>
  </si>
  <si>
    <t xml:space="preserve">Yes, I do. It's a project called Viva con agua and I think every 2nd week </t>
  </si>
  <si>
    <t>I wanted to donate money for the charity, so in part 1 and 3 I just wrote down the number the die showed (4 and 3).\r\nIn part 2 the die showed a 6, which meant no money for us. And as we are poor students (mostly) we decided to take number 4, to get money for ourselves as well.</t>
  </si>
  <si>
    <t>It was easy to understand and the instructions were clear</t>
  </si>
  <si>
    <t>Yes, definitely! I wanted to donate money for the charity as well ( so I didn't take number 5)</t>
  </si>
  <si>
    <t>3 times 1 point</t>
  </si>
  <si>
    <t>it didnt change at all</t>
  </si>
  <si>
    <t>it was really good</t>
  </si>
  <si>
    <t>180614_0911</t>
  </si>
  <si>
    <t>First part, I couldn't understand how to assess first so my results have changed in part 3 after getting the idea. I behaved to earn money self-oriented because as we saw in part 2, we are a group and I didn't want to affect other members, and if a person wants to donate, he can do it with his/her own money as well. But this experiment shows a very good human behavior, or getting affected by emotionally and change decisions.</t>
  </si>
  <si>
    <t>Actually nothing would change since I am a student I would get the money for my education and then when I have a static life I would donate as much as I can, and I will definitely!</t>
  </si>
  <si>
    <t>Yes. Sometimes 2 times a week and then sometimes 2 times a half ye</t>
  </si>
  <si>
    <t>In the second part I wanted to make sure that both the charity and me get points. It was important that I get much points. In the third part I wanted to try out to maximize my earnings.</t>
  </si>
  <si>
    <t>Like the experimental design and the 3 parts.\r\nThe assessment part where you should type in the percentage was quite hard and not too easy to understand. I liked the three experiments more than the percentage part.</t>
  </si>
  <si>
    <t>Yes then I would have tried to maximize my earnings from the beginning.</t>
  </si>
  <si>
    <t>once or twice a year</t>
  </si>
  <si>
    <t>my behaviour did not change. My decisoin changed on the assesment part in Part 3</t>
  </si>
  <si>
    <t>The experiment was fun und I like tha you do chariry work to help others in need</t>
  </si>
  <si>
    <t>Probably my behavior would be different without the chariry part</t>
  </si>
  <si>
    <t>Yes, my behavior changed because I realized that liing hasn't any bad consequences for me. Since I earned nothing in the st round I needed money I wanted to gain the maximum earning.</t>
  </si>
  <si>
    <t>The reason why i wanted all the money was that i am poor</t>
  </si>
  <si>
    <t>The second part was a little bit overwhelming</t>
  </si>
  <si>
    <t>Yes, every month €40</t>
  </si>
  <si>
    <t>Yes, twice a month</t>
  </si>
  <si>
    <t>In Part one and three of the experiment my behavior was the same (enter die number with highest points for me, so highest payment possible for me).\r\nPart 2: I entered the die number that my teammembers wanted to be entered (the die showed a four and we entered a 4).\r\n</t>
  </si>
  <si>
    <t>The whole experiment was well done, very good explained and easy to understand.\r\n</t>
  </si>
  <si>
    <t>Since my aim is to gain money in the experiments, my behaviour wouldn't be different without the charity.\r\n</t>
  </si>
  <si>
    <t>Yes, once a week</t>
  </si>
  <si>
    <t>It was obvious that the number on the dice seen doesn't necessarily need to be entered, thus I chose to enter 4 in Part 1 and 3, so that I would make some money, but still the charity would receive something as well. In Part 2 I eneterd 5 because my other 2 group members decided not to donate to charity.\r\nMaybe if you did this experiment with people who are not students (thus have more money), the results will be a lot different.</t>
  </si>
  <si>
    <t>see remarks above</t>
  </si>
  <si>
    <t>yes, I would have eneterd 5 every time</t>
  </si>
  <si>
    <t>I have been honest all the time. It was interesting to think about the percentages</t>
  </si>
  <si>
    <t>It´s well explained</t>
  </si>
  <si>
    <t>I´m  not sure, if it would change a lot. Honesty is important to me</t>
  </si>
  <si>
    <t>Yes, sometimes</t>
  </si>
  <si>
    <t>Yes, for years</t>
  </si>
  <si>
    <t>I was focused on getting the most money out of it. In part 2 I was beeing honest with the number because I did not want to lie to my other team members.</t>
  </si>
  <si>
    <t>I would prefer if the people, that answer the questions honestly, would benefit from it more, than people who lie.</t>
  </si>
  <si>
    <t>181024_0918</t>
  </si>
  <si>
    <t>60€ per year</t>
  </si>
  <si>
    <t>yes, every two weeks</t>
  </si>
  <si>
    <t>The behavoir did not change throughout the experiment. I chose to choose I relativley fair split of they payment. I took number 3 in all three parts.</t>
  </si>
  <si>
    <t>Overall the experiment was well designed. But tehe assessment in part 3 was confusing.</t>
  </si>
  <si>
    <t>If there had been no charity I would have taken the maximum paypemt for myself.</t>
  </si>
  <si>
    <t>10€ per month</t>
  </si>
  <si>
    <t>I put in the number which was displayed on the die in each of the parts. I did not change my behaviour throughout the experiment. I bahaved that way because in my opinion this is the fairest way to do it.</t>
  </si>
  <si>
    <t>My behaviour would have been identical</t>
  </si>
  <si>
    <t>no, I did not</t>
  </si>
  <si>
    <t xml:space="preserve">I gave money to charity once, it was in the sexth round 0:5 proportion </t>
  </si>
  <si>
    <t>I volunteed in some projects and spent a year voluntary working inNGO</t>
  </si>
  <si>
    <t>My behaviour didn't change across the whole project, I was entering numbers from the screen as it was said in the rules. \r\nI considered the deviation from the rules and thought that it could be a part of the experiment since the numbers I got were very critical ( either 5:0 or 0:5), but still decieded to make it a lottery instead of decision making.</t>
  </si>
  <si>
    <t>The question I had during the experiment:\r\n\r\nDoes everybody get the some numbers?\r\nCan I look at the screen of surrounding people to know it?\r\n</t>
  </si>
  <si>
    <t>It would be the same</t>
  </si>
  <si>
    <t>Yes, from Friends</t>
  </si>
  <si>
    <t>Once a year</t>
  </si>
  <si>
    <t>Mein Verhalten ist jede Runde gleich geblieben. Ich habe die Anzahl eingetippt, die auch wirklich gewürfelt wurde. Bedeutet entweder Glück für mich oder Glück für mich, da ich etwas spende ;)</t>
  </si>
  <si>
    <t>Alles sehr gut!</t>
  </si>
  <si>
    <t>Ja. Würde ich den Zweck der Spende nicht gut finden/keinen Sinn darin sehen, hätte ich den größeren Vorteil für mich gewählt.</t>
  </si>
  <si>
    <t>Heard of it from Eckhard Hirschhausen</t>
  </si>
  <si>
    <t>very little</t>
  </si>
  <si>
    <t>until last month 3 times a week, now I have no time anymore</t>
  </si>
  <si>
    <t>I just took what I considered as a fair payment for me and still want to give a little bit to the project which I consider as a great thing</t>
  </si>
  <si>
    <t xml:space="preserve">the decribtion is fine for the first part and should appear in the following ones. </t>
  </si>
  <si>
    <t>I would have always took the maximum out of it</t>
  </si>
  <si>
    <t>yes, every week I help in my church</t>
  </si>
  <si>
    <t xml:space="preserve">I wrote the real number of the die. This did not change during the experiment. This experiment is complicated. Many people are taking part in the experiment. It is difficult to say, how an other behaviour would change something. Better stay with the truth. </t>
  </si>
  <si>
    <t>Is o.k.</t>
  </si>
  <si>
    <t xml:space="preserve">No change. </t>
  </si>
  <si>
    <t>Pakistani</t>
  </si>
  <si>
    <t>Yes, once a month, 50Euros</t>
  </si>
  <si>
    <t xml:space="preserve">All parts were same and my behavior changes with respect to the output of the experiment. I reported what i was shown in the video in every part. </t>
  </si>
  <si>
    <t xml:space="preserve">I do not know exactly about designing experiments. This is my first time, so may be i may be able to suggest in coming experiments. </t>
  </si>
  <si>
    <t>My beaviour changed in part 2 because I knew that the charity will see the results. In part 1 and 3 I entered the number 5 because I wanted to earn the money.</t>
  </si>
  <si>
    <t>Yes, my behaviour would change because then I would only earn points for myself</t>
  </si>
  <si>
    <t>My behavior was the same. I learned about this experiment and wanted to participate in the first place to earn some money as I need them in my situation now (secondly really to see what this experiment looks like) but I do not like cheating especially for such important things as this Clown project does. So my decisions about numbers were leaded by the concept  \"let it be as it is\" so by this I would still earn some money for myself and charity and would be okay with my consiosness that I did not lie and in some sense steal monay from charity.</t>
  </si>
  <si>
    <t>It is an interesting project, indeed. Regarding design, I would probably say that it is not necessary to read the instructions aloud - text is enough.</t>
  </si>
  <si>
    <t>I would not change my behavior as I explained before - I follow the rule of a random case and let it rule this situation.</t>
  </si>
  <si>
    <t>Twice a week</t>
  </si>
  <si>
    <t>NO</t>
  </si>
  <si>
    <t>In Teil 2 habe ich eine höhere Zahl gewählt, da eine 2 zu wenig war.\r\nBei den restlichen Teilen war ich ehrlich und gab das an, was der Würfel zeigte.\r\n\r\nMein Verhalten hat sich während des Experiments nicht wirklich geändert (außer in Teil 2).\r\n\r\n</t>
  </si>
  <si>
    <t>Es war mein erstes Experiment und ich fand es gut. \r\nWürde auf jeden Fall nochmal mitmachen.</t>
  </si>
  <si>
    <t>Ja es wäre anders. \r\nDann hätte ich vermutlich immer die Zahl mit den meisten Punkten gewählt.</t>
  </si>
  <si>
    <t>I just wanted to be fair for both sides, so that both can earn some money (win-win)</t>
  </si>
  <si>
    <t>Probably in session 2 it would be better to enter the memorised die number first and then explain your thoughts</t>
  </si>
  <si>
    <t>Yes,if there was no charity, I would have tried to maximize my earnings</t>
  </si>
  <si>
    <t>Eigentlich hat man immer nur den Gedanken, dass man hier für sich selbst Geld verdienen will. \r\nSich die Webseite der Charity anzusehen sensibilisiert jedoch sehr - wahrscheinlich auch wegen des sensiblen und ernsten Themas.\r\nWenn man seine Entscheidung begründen muss, denkt man viel mehr darüber nach und fühlt sich schneller schlecht, sollte man \"gelogen\" haben. Desshalb habe ich in dem Teil in dem ich die Begründung bzw den Text an die Charity geschrieben habe auch die Wahrheit gesagt, also die wirklich richtige Zahl eingetippt.</t>
  </si>
  <si>
    <t>yes for sure</t>
  </si>
  <si>
    <t>yes, 5€ monthly</t>
  </si>
  <si>
    <t xml:space="preserve">No, my behaviour did not change. \r\nI just entered the dice number. </t>
  </si>
  <si>
    <t xml:space="preserve">Maybe add on the instructions that there will be no punishment for \"lying\" and that you can decide to enter the number you want on the screen after the diceroll. </t>
  </si>
  <si>
    <t>Every month 10€ to PLAN International</t>
  </si>
  <si>
    <t>Often at the FSI WiSo</t>
  </si>
  <si>
    <t>Nothing changed during the experiment.\r\nI wanted to spend the money to the charity.</t>
  </si>
  <si>
    <t>It was a great experiment.</t>
  </si>
  <si>
    <t>Yes of course. My aim would be to earn the money for myself.</t>
  </si>
  <si>
    <t>I think I've heard of a similiar project</t>
  </si>
  <si>
    <t>Sometimes</t>
  </si>
  <si>
    <t xml:space="preserve">I simply followed the instructions, so I reported the numbers the die rolled not making up another number. I didn't change my behavior during the different parts of the experiment. </t>
  </si>
  <si>
    <t xml:space="preserve">The instructions were a little bit misleading. It wasn't clear whether you should actually report the number the die rolled or you could in fact make up a number, or more specifically if the payment was in any way linked to reporting the right number or just to the reported number. </t>
  </si>
  <si>
    <t xml:space="preserve">Possibly. Maybe it would be more linkely to report a false higher number if there was no charity, because then you wouldn't take away money from the charity but from the \"experiment\" if you were lying. </t>
  </si>
  <si>
    <t>Once a Year, 50 Euro</t>
  </si>
  <si>
    <t>My behaviour was the same in all three parts. Since I need money, the obvious choice was to give number 5. I don´t feel good about it at all, but I know that in the future when I have the financial opportunities I will donate for charity.</t>
  </si>
  <si>
    <t>The experiment was very nice, it gives you a lot to think about how money influences our social and moral behaviour.</t>
  </si>
  <si>
    <t xml:space="preserve">No, it would stay the same. I just wouldn´t feel so bad about my choice. </t>
  </si>
  <si>
    <t>Sometimes about 50 euro</t>
  </si>
  <si>
    <t>Ich habe im Part 1 und 2 versucht, einen Mittelweg zu finden, sodass sowohl das Projekt und auch ich ein paar Punkte bekommen. Außerdem wollte ich nicht zu stark von der Zahl auf dem Würfel abweichen.\r\nIm 3. Part dachte ich mir dann, dass ich ja auch so viel Geld wie möglich bekommen möchte und habe deswegen die Zahl so gewählt, dass ich viele Punkte und das Projekt keine Punkte bekommt. Ich dachte mir, dass ich ja schon in den ersten beiden Parts versucht habe, das Clown-Projekt zu unterstützen.</t>
  </si>
  <si>
    <t>Ich fand das Expreiment sehr interessant und werde wohl noch weitere Male teilnehmen.</t>
  </si>
  <si>
    <t>Ja</t>
  </si>
  <si>
    <t>Yes, 2 times a month</t>
  </si>
  <si>
    <t>At the beginning a bit complicaded, and then it was ok.</t>
  </si>
  <si>
    <t>It was ok, at the beginning a bit complicated.\r\nMy question was, which number i should say after i see what the die shows me.</t>
  </si>
  <si>
    <t>Never before, but maybe in the future.</t>
  </si>
  <si>
    <t>Not anymore.</t>
  </si>
  <si>
    <t>I didn't have changes in my behaviour as I decided to just follow the task and do not care about the points. This time I had luck, but the Clowns didn't get much points because of my decision. But if the part 2 would have been paid then I wouldn't get anything so that's life. I decided to follow the task and that's what I did.</t>
  </si>
  <si>
    <t xml:space="preserve">I found it a bit disturbing that we had to wait so long for some persons. It would be better to just let anyone do the experiment on his own speed. </t>
  </si>
  <si>
    <t>I do not know about the project.</t>
  </si>
  <si>
    <t>1 time, 1 point = 2€</t>
  </si>
  <si>
    <t>5 times a year</t>
  </si>
  <si>
    <t>I want to earn money for my life as a student. But I also want to help the charity so I gave them 2€ when they got the email. All in all the could have got money from me if the second part were chosen.</t>
  </si>
  <si>
    <t xml:space="preserve">My Behavior changed in Part 3 compared to the other parts because I wanted to maximise my earnings. </t>
  </si>
  <si>
    <t xml:space="preserve">Making somehow clearer that everybody can take the number he wants. This was clear first after Part 1 was already completed. </t>
  </si>
  <si>
    <t xml:space="preserve">No </t>
  </si>
  <si>
    <t>I gave most money to me and a bit to the charity because I would rather like to donate to a different charity. My behaviour didn´t change across the different parts.</t>
  </si>
  <si>
    <t xml:space="preserve">I liked the experiment. </t>
  </si>
  <si>
    <t xml:space="preserve">Yes then I would give all money to me. </t>
  </si>
  <si>
    <t>UNICEF, once a year, between 50-100Euros</t>
  </si>
  <si>
    <t>irregular, maybe every 3 months</t>
  </si>
  <si>
    <t xml:space="preserve">At the beginning I was a bit unsure about the task, about the purpose of this experiment and about the actual topic that is researched by the group. But it got better as soon as we had to write the letter to the clowns. I did my task in Part 1,2 and 3 properly and entered the number that is shown not depending on how much I would get. And by entering Number 1 obviously I get less than the clowns eventhough I could have enter 5 getting more money. How I said, writing the letter and especially seeing their website before helped and have definitely changed my behavior during the experiment! </t>
  </si>
  <si>
    <t>GREAT! And smart ;-)</t>
  </si>
  <si>
    <t>YES!</t>
  </si>
  <si>
    <t>ukraine</t>
  </si>
  <si>
    <t>just once, at a concert</t>
  </si>
  <si>
    <t>In part 1 I didn´t really inderstand, that I could have write another number and decide how any do I want to donate.\r\nIn part 2 I changed my mind and decided to donate a little less that i become.\r\nIn part 3 my decision have stayed the same.</t>
  </si>
  <si>
    <t>Yes, but not here in Nuremberg. Because of a docu.</t>
  </si>
  <si>
    <t>Not anymore</t>
  </si>
  <si>
    <t>In part 1, I decided to enter a wrong number as I at least wanted to get some money out of the experiment.\r\n\r\nIn part 2, I decided to enter a lower number, that at least the charity gets some money. I think I found it really important that they see I care for their work. I also found it helpful to write a comment to explain my decision to them.\r\n\r\nIn part 3, I also decided to enter a wrong number as I wanted the same result than in the 1st part.</t>
  </si>
  <si>
    <t>Preferably show the screen with personal results before someone rolls a dice, deciding over the payment. Please show how the experimenters in the former experiment have decided and not only that you were 100 points off.</t>
  </si>
  <si>
    <t>?</t>
  </si>
  <si>
    <t>i wanted to give them everytime some, each time same 1euro for them</t>
  </si>
  <si>
    <t>well i wanted to give some money each time, i thought we are like 30 people here, so they will get 30 euros if everyone give one. at the last part i was considering to give 3 for me and 2 for them, but i stitt stayed on my first intention - each round same money for me and for them</t>
  </si>
  <si>
    <t>it was very well done, very easy to understand, the person leading the experiment and speaking was speaking clearly, was possitive and motivated to help everyone</t>
  </si>
  <si>
    <t>if there was NO charity OR i didnt like their goals, would have written 5 for me everytime</t>
  </si>
  <si>
    <t>In the first and second Part i write down the true number. \r\nBut then, my behavoir change during the experiment, so the charity can also earn money.\r\n\r\nYou have a own conflict if you say the truth or give money for a good thing. So you should find a good solution for both.\r\n</t>
  </si>
  <si>
    <t>Maybe you should change the parts a littlebit and not always the same strategie</t>
  </si>
  <si>
    <t xml:space="preserve">I think i would'n lie to my self, what i saw. </t>
  </si>
  <si>
    <t>randomly</t>
  </si>
  <si>
    <t>i tired to maintain constant behaviour, which was telling the real number or, if the charity or me gets nothing, adjust it for 1 or 2 points</t>
  </si>
  <si>
    <t>great thing you make donations like that! you should keep that in every experiment</t>
  </si>
  <si>
    <t>if nobody were \"harmed\" of course i always would have entered a 5 ;)</t>
  </si>
  <si>
    <t>181024_1100</t>
  </si>
  <si>
    <t>I choosed the numbers I got from the die. So there was no change of behaviours. In part 3 I made a little mistake, but I can't click a \"back button\".</t>
  </si>
  <si>
    <t>I didn't like it to wait for the other participants.</t>
  </si>
  <si>
    <t>Yes, i would always choose the die number 5.</t>
  </si>
  <si>
    <t>Korean</t>
  </si>
  <si>
    <t>5Euros per month</t>
  </si>
  <si>
    <t>Not really. Only in Part 2 I realized that the Clown charity can receive more money than in part 1, so I decided to typ the number 4 instead of number 5 as in part 1 and 3.\r\n</t>
  </si>
  <si>
    <t>It was actually an experiment about consions. I am too spoiled at this moment and needed the money for myself so decided to type 5 regardless the number shown in the video. I, of course, had the opportunity to be little bit nicer and type number 4 for the charity purpose, but I had too much devil inside me today.</t>
  </si>
  <si>
    <t xml:space="preserve">Only in Part 2. I would have chosen the number </t>
  </si>
  <si>
    <t>Yes, at christmas 50€</t>
  </si>
  <si>
    <t>My behaviours changed completely. I wanted to pick the correct number as I have seen it in the video. \r\nBut then, I realised, that the clown project is very good and that I would like to donate some money.</t>
  </si>
  <si>
    <t>Yes, at least in parts 2 and 3</t>
  </si>
  <si>
    <t>no i didnt</t>
  </si>
  <si>
    <t>sometimes but not much 1-10euros everytime i do</t>
  </si>
  <si>
    <t xml:space="preserve">In part i just wrote the number i saw \r\nin part two i followed and agreed with what my group said, so everybody would get something in case part 2 is taken for payment\r\nin part i again wrote the number i saw </t>
  </si>
  <si>
    <t>Its held pretty simple everybody can understand it. englisch used is also pretty common, i like that.</t>
  </si>
  <si>
    <t xml:space="preserve">if the experiment was the same but only i would get money and wouldnt take money away of someone else i guess i would always write a number which profits me more then the one i rolled.\r\nIn part i would write the number my group wanted  so we all get money </t>
  </si>
  <si>
    <t>I didn't know</t>
  </si>
  <si>
    <t>Yes, monthly 15€</t>
  </si>
  <si>
    <t>In part one I wanted to stay honest and keep this behaviour through the full experiment. When the group decision came and I read the opinions of the others, I thought it would be fair to change the seen number, because the'll receive 3x more anyway. So it was two against one and I thought before I change the number and one one gets points, I'll do it.  After that it didn't get better to be honest because me as a participant wants to earn something. So I changed the seen number again.</t>
  </si>
  <si>
    <t>It was good to unterstand, not to long and somehow interesting to see yourself acting when it comes to deciding wether you have a disadvantage or someone else</t>
  </si>
  <si>
    <t>yes, three times</t>
  </si>
  <si>
    <t>I've chosen numbers in the middle like 3 or 4. So that everyone earn something.</t>
  </si>
  <si>
    <t>The experiment was good.</t>
  </si>
  <si>
    <t>no because I do not have enough money to donate</t>
  </si>
  <si>
    <t>unfortunatelly no, but I want to</t>
  </si>
  <si>
    <t>1 : I act fairly because I know that the money is for a good charity\r\n2: We also acted fairly and we agreed very fast on the same opinion\r\n3: I chose an answer which is good for me and also for the charity</t>
  </si>
  <si>
    <t>Everything was understandable and clear</t>
  </si>
  <si>
    <t>definitly yes</t>
  </si>
  <si>
    <t>yes, once a week</t>
  </si>
  <si>
    <t>I was thinking about myself in part 1 and 3. In part 2 the difficult was that we has to come to one solution, so I chenged my behavior.</t>
  </si>
  <si>
    <t>good design, I understoof everything</t>
  </si>
  <si>
    <t>Bolivian</t>
  </si>
  <si>
    <t>yes, in all rounds. The 1st round i was honest and gave 5pts to charity</t>
  </si>
  <si>
    <t>In part 1 I complied with the rules of the game. I thought everyones behavior was going to be completely honest in this first round and were more socially motivated for the charity.\r\nIn Part 2 I realized my team members were not to motivated or felt empathy for the charity cause. They were either willing to give nothing or the min. possible, which was still not so bad at all means because our points were getting multiplied. We reported a 4, although I would have been willing to report a 2 or 3.\r\nIn Part 3 I assumed more people might have the same reasoning as my team members from Part 2. So I reported the same number as in the previous round and changed my assessment for a more selfish-driven one.</t>
  </si>
  <si>
    <t>I think the experiment design was interesting and ok by all means. Maybe it would be interesting to have another group round were the chat is not reported to the charity. That way you could also get a more detailed reason of why the participants are not so willing to give to the charity.</t>
  </si>
  <si>
    <t>i would have maximized my points in all rounds</t>
  </si>
  <si>
    <t>Yes, every week</t>
  </si>
  <si>
    <t>Part 1: I did enter the number, I had seen.\r\nPart 2: The other members decidet to enter a different number and it was ok for me, as long as I would get a similiar part of points.\r\nPart 3: I did not enter the number, I had seen, because in Part 2 I had changed my decision in favour of the charity and gave up potential earnings. This time I typed in a number, that was in favor of me but also of the charity.</t>
  </si>
  <si>
    <t>The table (who gets how many points) should be avaible in the group chat.</t>
  </si>
  <si>
    <t>I would have been honest and typed in all the seen numbers</t>
  </si>
  <si>
    <t>i know a smiliar project from an other hospital(other region of bavaria)</t>
  </si>
  <si>
    <t>in the first and the third round i want to maximize my payment honestly \r\nin the second group round, i want a payment for me but also for the charity\r\ni can`t really explain my decicions, but i think that i don`t see a big worth in the clown charity</t>
  </si>
  <si>
    <t>i think so</t>
  </si>
  <si>
    <t>part 1, i wrote down what i really saw, part 2 we decided to go in the middle so every one earns something, part 3 i wanted to earn more but still give something to the charity</t>
  </si>
  <si>
    <t>good idea, fair role</t>
  </si>
  <si>
    <t xml:space="preserve">yes if there were no charity i wouldnt give something </t>
  </si>
  <si>
    <t>Yes about the media and the news</t>
  </si>
  <si>
    <t>yes one time, 1 point</t>
  </si>
  <si>
    <t>my behaviar was that i try the best for my payment in part one and part 3, but in part 2 i must communicate with the other members, so we decide to choose 4 points, so we donate something to the charity and everybody was happy</t>
  </si>
  <si>
    <t xml:space="preserve">Part 1.\r\nI was looking for my best option \r\n\r\nPart 2: \r\nWe answers honestly what we got.\r\n\r\nPart 3:\r\nSame as in part 1 \r\n\r\nMy behaviour doesn´t change, i´ve just try to maximize my earnings. </t>
  </si>
  <si>
    <t xml:space="preserve">was good </t>
  </si>
  <si>
    <t xml:space="preserve">I don´t think so. At least there would be the possibility to write down whatever  I want without any control. </t>
  </si>
  <si>
    <t>yes, the die decided. i said the truth</t>
  </si>
  <si>
    <t>kept on saing the truth because a lie should have influenced the charity. i don´t want to see less children smile due to a lie of me.</t>
  </si>
  <si>
    <t>a little bit sad that saing the truth was expensive for me: only 4,50 euro total earning for me for more than an hour of time spent in the experiment.</t>
  </si>
  <si>
    <t>then i would probably lie for more payoff because it won´t harm anybody</t>
  </si>
  <si>
    <t>Yes once a year about 55 euros</t>
  </si>
  <si>
    <t>In every part I always stuck to the number presented on the screen. My behaviours did not chance during the experiment</t>
  </si>
  <si>
    <t>Maybe I would have wrote down a number wich would have given me higher points, if there was no charity</t>
  </si>
  <si>
    <t>yes, my friend work in Hamburg as a clown in the hospital</t>
  </si>
  <si>
    <t>once a month</t>
  </si>
  <si>
    <t>I already donated for that charity</t>
  </si>
  <si>
    <t xml:space="preserve">Not anymore... poor Student </t>
  </si>
  <si>
    <t xml:space="preserve">In Part 1 I loged in the die number i have seen. So number 5. \r\nIn Part 2 I talked with the others about a fair solution... So 3 points for us and 2 for the charity. Because of the others I had to be more fair. \r\nIn Part 5 I did not log in the number I have seen on the screen, because I looked in number 5 instead of number 6. So I decided to rais the possibility to earn money for myself. </t>
  </si>
  <si>
    <t xml:space="preserve">I thought it was nice to chat with the others! </t>
  </si>
  <si>
    <t xml:space="preserve">Yes. In Part 2 I would have also chosen number 5. </t>
  </si>
  <si>
    <t>yes, about 200€ per year</t>
  </si>
  <si>
    <t>yes, in my dorm basically every day as part of the board</t>
  </si>
  <si>
    <t>I didn't want to lie when giving the numbers and didn't want to cheat. I stayed true to what was shown and in part 2 I followed my team members who decided what number to put in</t>
  </si>
  <si>
    <t>I like that we had the chance to give money to charity and earn some for ourselves as well</t>
  </si>
  <si>
    <t>I think so, yes</t>
  </si>
  <si>
    <t>Not, until today</t>
  </si>
  <si>
    <t>I have two 36 € yearly spendings a year and one little( 10€) in christm.</t>
  </si>
  <si>
    <t>Yes my behaviors changed because I had three times the 1 at the dice and I wanted to have the midle, so something like 3 for all three rounds. So I decided in round one for what the dice shows, in round two what I guess would be the best and in round three that what I need to get in average more to the 3. ( So in total I had the sum 8 and in average 2,66 nearby the 3 I wanted)</t>
  </si>
  <si>
    <t>It is pretty cool, because now I know a new charity organization in Nuremberg. At the beginning I tought about, that I do not really know if I like a charity with clowns and if I would give money to them, but for now I know that it is a good decision. Moreover that chat function was good.</t>
  </si>
  <si>
    <t>sure, without charity I would try to get the most of it</t>
  </si>
  <si>
    <t>For this local project: No</t>
  </si>
  <si>
    <t>In part 1 and 3 I have reported the correct number, in part 2 the group reported a wrong number, instead of 3 a 4. I did not really engage in the conversation about the number and decided before hand that i would go with the majority if it was not a decision to reporte a 5 instead of a 1. For part 1 and 3 I had decided to always reporte the correct number. \r\n</t>
  </si>
  <si>
    <t>If there would be no consequences I might have reported always a 5</t>
  </si>
  <si>
    <t xml:space="preserve">in the beginning I thought that the die is thrown randomly in each case but then I got to understand that due to the experiment it might be manupulated so that I receicve the max in one case and the charity receives max in the next case. Also I understood only later that we do not neccessary need to report the number we have seen actually. One can write any numbver depending on how much he or she wann earn or donate. But for myself I just reported what I have actually seen. I belieb it to ne fair :) </t>
  </si>
  <si>
    <t>Particxipated in such an experiment for the first time. Instructions were clear. All the other thigs I did not realised at once were part of the experiment I guess</t>
  </si>
  <si>
    <t>I am not sure but it could be the case</t>
  </si>
  <si>
    <t>It did not change. I am not a fan of clowns and do not want to support a charity that i know so little about.</t>
  </si>
  <si>
    <t>The progress is too slow.\r\n</t>
  </si>
  <si>
    <t>team</t>
  </si>
  <si>
    <t>moral</t>
  </si>
  <si>
    <t>181025_0909</t>
  </si>
  <si>
    <t>Vietnam</t>
  </si>
  <si>
    <t>I have not known this before the experiment</t>
  </si>
  <si>
    <t xml:space="preserve">once~800Euro through organizing a charity event with team at Uni </t>
  </si>
  <si>
    <t>Yes, 2 or 3 times per year when I was in my previous university</t>
  </si>
  <si>
    <t>I just follow the dice´s number to give out the result.\r\nIn a group part, the first nember said that Let's say the truth and I'm pretty much happy with that. Otherwise things could get complicated.\r\n</t>
  </si>
  <si>
    <t xml:space="preserve">If there is no charity, my behavior would change. I would put exactly the number of the dice.\r\nBut because of the charity, so in part 3 I have put 4 instead of 5 (my dice is 5), so I think I could spare a little bit for the charity. </t>
  </si>
  <si>
    <t>From my local pediatrician</t>
  </si>
  <si>
    <t xml:space="preserve">10 Euro. However I did not donate on purpose. </t>
  </si>
  <si>
    <t>Obviously I wanted to earn some money for myself but I also wanted to support the charity. In order to not make the decision how much each part earns I simply followed the instructions and choose the dice number I saw. \r\nMy behavior did not change. Furthermore I thought that some people want to earn all the money for themselves and a few people might want to donate all of their money. However after the chat I assumed that no one would want to donate all of their money .</t>
  </si>
  <si>
    <t>I would try to earn as much money as possible and lie about the number I actually saw</t>
  </si>
  <si>
    <t>I have entered the number that I saw in the video in each part of the experiment, but in part 3 I thought about entering another number because of higher payment. I changed the percentages in part 3, because due to my experience I thought more people would add the right number, even if they get paid less.</t>
  </si>
  <si>
    <t>interesting strategy, also interesting to see how you act when you know the number you enter decides about your payment.</t>
  </si>
  <si>
    <t>yes, but to another one, once a year 50€</t>
  </si>
  <si>
    <t>yes, as often as possible, cause I do it in my hometown and not in Nure</t>
  </si>
  <si>
    <t>in the first part i just said the truth, but nevertheless thought that it could be that people are egoistic and try to enter a higher number to get more money for themselves.\r\nin the second part it was a group decision, but we still said the truth\r\nand in the third part i tried to do more for charity</t>
  </si>
  <si>
    <t>everythingf´s ok.\r\nsometimes it is a bit annoying, if you´re faster than the others and you have to wqait for them..</t>
  </si>
  <si>
    <t>if there was no charity probably everyopne would try to earn as much money&lt; as possible for tghemselves and also lie about the number of the die</t>
  </si>
  <si>
    <t xml:space="preserve">Yes, also done in my home town and we already donated some money </t>
  </si>
  <si>
    <t>Yes, at the end of school we donated the class bank account 280€</t>
  </si>
  <si>
    <t xml:space="preserve">I wanted to write the truth in every question, so did I in part 1 and 2. In part 3 I wanted to spend more money to charity, so I told a lie. Even you should not do that, it felt right to me to help people, that need that money more than I do. </t>
  </si>
  <si>
    <t>I thnik it went quite well, for improvements you could maybe print the instructions on the front and back of a paper and save some paper resources. This saved money could also be spend to charity.</t>
  </si>
  <si>
    <t>I think without the charity, there would not be a reason to minimize your own profit. You would try to take the most.</t>
  </si>
  <si>
    <t>I heard about clowns going to sick children on tv</t>
  </si>
  <si>
    <t xml:space="preserve">once a year </t>
  </si>
  <si>
    <t xml:space="preserve">After I saw the pictures with the children I really wanted to give money to the charity. so I wrote 6 on the first Part which means no money for me.\r\n\r\nOn Part 2 I had to listen to my other group members because I didn`t want anyone to get no money so I made a compromise with them.\r\n\r\nOn Part 3 I changed my behaviour because I wanted to earn some money. </t>
  </si>
  <si>
    <t>I didnt liek that only one part was counted</t>
  </si>
  <si>
    <t xml:space="preserve">Yes, It would be diffferent. I would think about myself and would go higher on the numbers. </t>
  </si>
  <si>
    <t>In part 2 was easy going as I got a \"5\". I guess everybody wanted to have the highest amount of money.\r\nIn part 1 I thought some people would say their real number, but somehow I changed my mind during the experiment. Therefore, I stated that all people rolled the die and got a \"5\"</t>
  </si>
  <si>
    <t>Everything was good!</t>
  </si>
  <si>
    <t>I don't think so! I would still stated that I got the number which enables me to get the highest amount of money.</t>
  </si>
  <si>
    <t>I heard from them</t>
  </si>
  <si>
    <t>10Euro in a month</t>
  </si>
  <si>
    <t>No, I want to be a volunteer. But there is a lack of time.</t>
  </si>
  <si>
    <t>My behaviour didn't change. I always took the number I rememberd. \r\nIt was okay for me to get less than I donate. Because I imaged of children smiling and that matters.</t>
  </si>
  <si>
    <t>The experimental design is only functional. It could be more colorful.\r\n</t>
  </si>
  <si>
    <t>I am not sure, maybe I would took another  number.</t>
  </si>
  <si>
    <t>Sometimes. Once a year in January at the \"Sternsinger\"-project.</t>
  </si>
  <si>
    <t>Sometimes. Once in a month.</t>
  </si>
  <si>
    <t>In part 1 I said the truht with number 3. In part 2 my group and me also decided to say the truht, i think because we knew that the charity can later read our (anonymous) answers.\r\nIn part 3 I also told the truth with number 5. But I'm rahter sure, that I would have lied if there was a 1, 2 or 3, because I wanted to earn more money in relation to part 1 and 2.</t>
  </si>
  <si>
    <t>Felt nice and the explanations were very clear.</t>
  </si>
  <si>
    <t>I think if there was no charity I would always have said number 5, in order to earn more money.</t>
  </si>
  <si>
    <t>no it didn't change. i wrote the number what i saw on the die. i think some people might have cheated like a groupe member of mine tried to.</t>
  </si>
  <si>
    <t>Yes it would, I guess.</t>
  </si>
  <si>
    <t>No - Student...</t>
  </si>
  <si>
    <t>Yes, once a week.</t>
  </si>
  <si>
    <t>No difference between the three parts. It's a 1,5 hours experiment in the morning - so you want to have at least some money for that. That's why I've not donated all the points in round three (die showed a six).\r\nThis time I wanted to earn some money, it's the end of the month, you know...If I want to donate, I can do this on another way.</t>
  </si>
  <si>
    <t>Good - also with the dies!</t>
  </si>
  <si>
    <t>Bulgarian</t>
  </si>
  <si>
    <t>Rarely &amp; not much</t>
  </si>
  <si>
    <t>Sometimes, in average once or twice per year</t>
  </si>
  <si>
    <t>In part 1 I  did not want to give more to charity than I received. So I had set 3 as the minimum for myself. \r\nIn part 2 the group and I agreed on keeping the die count of 4. It is at least a 3 and the instructions were to state the count of the rolled die.\r\nIn part 3 the die showed a 3. I found that 3 points for me and 2 points for the charity is fair and entered the number showed on the dice.</t>
  </si>
  <si>
    <t>The parts and steps of the experiment were well explained. There was enough time to go through each task.</t>
  </si>
  <si>
    <t>I would probably be more egoistic, if only the reported die roll determined my points.</t>
  </si>
  <si>
    <t>181025_1123</t>
  </si>
  <si>
    <t>Part 1: Die showed 2 but I entered 4 to get a bit more money\r\nPart 2: Die showed 2 but we entered 3 to get more money but also to donate a bit of money to the charity\r\nPart 3: Die showed 5 and I typed 5</t>
  </si>
  <si>
    <t xml:space="preserve">If there was no charity I would probably have reported 5 in ecery part. </t>
  </si>
  <si>
    <t>no i didn´t</t>
  </si>
  <si>
    <t>no, poor student, definitley going to do it in the future though</t>
  </si>
  <si>
    <t>not yet, coming project</t>
  </si>
  <si>
    <t>No my behavior didn´t change, honesty is one of my biggest values and i wouldn´t betray myself, even if it´s anonymous and noone will ever know :D\r\ndid the right thing, and the die from the paticipant rolled perfectly ;)</t>
  </si>
  <si>
    <t>design is pretty simple, which is good, the experiment was an interesting experience and i would do it again, i imagined it a little different before, because i thought my decicions would refer more to something economic, but was definitley worth it\r\nthe waiting time was a little too high sometimes, i would set more time deadlines there</t>
  </si>
  <si>
    <t>no, not at all, just being honest</t>
  </si>
  <si>
    <t>Colombian</t>
  </si>
  <si>
    <t>No, i wasn't informed of such a charity action</t>
  </si>
  <si>
    <t>Always between 10-20 Euros</t>
  </si>
  <si>
    <t>One month per year.</t>
  </si>
  <si>
    <t>In parts 1 and 3, the behavior tended to be quite straightforward and the luck or chances that are determined by this game are totally determined by oneself. Therefore one is master of its own actions. Later in round 2, the luck was established by a group of people who tend to agree in order to acquire the fait benefit, or manipulate such benefit for oneself or the charity. At the end, it resulted that the earnings were established, not by myself but by the someone else. The reaction depends on the earnings that each person got in a particular round. But I presume that the experiment is more interesting in round 2 than in any other rounds. \r\n\r\nFinally, the results tend to show the behavior of participants depending on a particular circumstance</t>
  </si>
  <si>
    <t>Everything was controlled and clearly understood</t>
  </si>
  <si>
    <t>Sadly not</t>
  </si>
  <si>
    <t>I'm planing on it</t>
  </si>
  <si>
    <t>No, my behaviour did not change throughout the experiment. I barely donate since it feels like giving away money but this money I haven't even earned yet so I wanted to do something good with it. And it didn't matter to me if I had 2 euros more in the end. I liked the Clown Project and I wanted to support it. Thank you for doing this!</t>
  </si>
  <si>
    <t>I like that you also offer experiments in which you donate to charities. But I would like to have the results of the experiments sent to me via e-mail.</t>
  </si>
  <si>
    <t>If there hadn't been a charity or anything else I would have always chosen number 5 so that I get 5 points. But it depends what would have happened with the rest of the money if I didn't get all of it.</t>
  </si>
  <si>
    <t>heard about it but didn't know that there is one in nuremberg</t>
  </si>
  <si>
    <t>somethimes. it depends on the money i have. approx. 50</t>
  </si>
  <si>
    <t>as often as my e.V. needs me. sometimes weekly sometimes 2/month</t>
  </si>
  <si>
    <t>Part 1. I used the same nr. as the dice showed me.\r\nPart 2. Someone wanted 5 even  tho 2 showed. I thought 0 euro for charity wouldn't be nice. Someone suggested 3. I thought jeah I'm ok with that. \r\nPart 3. I used the same nr. as the dice showed me.\r\n\r\nPart 1 and 3: I did what I was supposed to do :)\r\nPart 2: I did what all groupmembers seemed happy with.\r\n\r\nI usually don't tend to be that social. But today I was like yeah why not :-D</t>
  </si>
  <si>
    <t>Everything was ok.</t>
  </si>
  <si>
    <t xml:space="preserve">I would use 5 for me since noone would \"suffer\". It would be just about me gaining money. </t>
  </si>
  <si>
    <t>yes, twice a year in total 100 euro</t>
  </si>
  <si>
    <t>I put in the number i saw. It did not change during the different parts.</t>
  </si>
  <si>
    <t>I had difficulties understanding what the explanation meant. Like I did not understand that there was the possibilty to lie and get better payment. Explaination shpuld be more detailed</t>
  </si>
  <si>
    <t>No, choose the number you see</t>
  </si>
  <si>
    <t>It was a nice experiment, because as soon as you were about to type the number, the clowns popped up in mind and how much they help little kids feel good. thats why you just couldnt take all the points and wanted them to get the money as well</t>
  </si>
  <si>
    <t xml:space="preserve">The experiment was good. </t>
  </si>
  <si>
    <t>diffrent charity</t>
  </si>
  <si>
    <t>yes. from media</t>
  </si>
  <si>
    <t>i made egoistic choices in part 1 and 3\r\nin part 2 i would have given some money to the charity because of the other teammates</t>
  </si>
  <si>
    <t>just a little  because there are the same charity events in Russia</t>
  </si>
  <si>
    <t>seldom</t>
  </si>
  <si>
    <t>i want the max. money</t>
  </si>
  <si>
    <t>No, not that exact one</t>
  </si>
  <si>
    <t>I did when I was younger once a week</t>
  </si>
  <si>
    <t>At first I took the number I had on the dice a 2, because I thought it was pretty much even. But while the experiment I thougt more and more about it and in the end i took the 6</t>
  </si>
  <si>
    <t>I think it´s very cool, that you work together with a charity in the experiment.</t>
  </si>
  <si>
    <t>Depending on what else it would be.</t>
  </si>
  <si>
    <t>181031_0911</t>
  </si>
  <si>
    <t>yes, 2x per month</t>
  </si>
  <si>
    <t>MY behaviour changed in Part 2 because of the group decision. And then I changed my mind in Part 3 but not in a good way.</t>
  </si>
  <si>
    <t>yes, once a year around 20-30 euros</t>
  </si>
  <si>
    <t>not yet</t>
  </si>
  <si>
    <t>In part 1 and 3 I entered the right numer I have seen on the die. In part 2 I arranged with the other group members to take the same numer although it was not the number I have seen.</t>
  </si>
  <si>
    <t>In part 1 und 3 I would also enter the right number as seen on the die and in part 2 I would also arrange with the other group menbers. But if the other group menbers would want to enter the right number on the screen I would be happier.</t>
  </si>
  <si>
    <t>Not so often, maybe once a year</t>
  </si>
  <si>
    <t>Not realy. I think in part 2 it woud be nice, if you became the amount of money/points you are donating. In my case the die showed up the number \"5\" and iI forgot, that in that case the charity didn't reacived anything at all.</t>
  </si>
  <si>
    <t>3 times a year</t>
  </si>
  <si>
    <t>I always wrote down the number shown, because I´m a honest person and if the random calculator chose a number, i \"respect\" that and enter only the number shown.</t>
  </si>
  <si>
    <t>No, i would always enter the number shown</t>
  </si>
  <si>
    <t>Flyer</t>
  </si>
  <si>
    <t>0, everytime</t>
  </si>
  <si>
    <t xml:space="preserve">I am poor and I have family in another country. I need the money by myself. So the only thing I tried is to get most out of this experiment. </t>
  </si>
  <si>
    <t>I think my behaviour was pretty much constant during the time of the experiment. Probably because I wrote the same number as the one, that was seen on the dice. So I was pretty comfortable during the experiment. I didn't want to change the number, because that would be lying and even if I could have benefitted from it, it would have been bad for the charity.</t>
  </si>
  <si>
    <t>I guess my behaviour would have stayed the same. Lying is not cool and really unnecessary. And you can't control which part is chosen, so you would have needed to change every number or try to convince the group to typ in the same number as yourself and that's so much work.</t>
  </si>
  <si>
    <t>.-</t>
  </si>
  <si>
    <t>Firsat of all i dont think it matters what the dice is showing because you can choose yourself. it is just to irritate the person. \r\n\r\nI think that picking either 2 or 3 no matter what the dice says is the best option because both, you and the charity get money.\r\nI wouldnt always pick the number the dice shows because if you say you do that everytime, it could be possible the charity gets nothing.\r\n</t>
  </si>
  <si>
    <t>Well i think they would vary if i just lose the other money. I think you need a valid other option otherwise noone would give away free money. \r\nI think it would work as well if you put 2 contestants against ech other and let them decide how much they give ech other each round and how much they put in  their own pockets</t>
  </si>
  <si>
    <t>tv</t>
  </si>
  <si>
    <t>I chose number 5 in every part\r\nMy behaviours didn´t change across the different parts</t>
  </si>
  <si>
    <t xml:space="preserve">My behaviour would not change </t>
  </si>
  <si>
    <t>rarely, about 20 euros per year</t>
  </si>
  <si>
    <t>Part 1 was the hardest task, you didnt know about the percentage task so it suprised you. \r\nPart 2 was actually easy, since the consequences of not chosing the same number was to harsh, so it made communication easy.\r\nPart 3 was kinda hard, i actually changed my numbers drasticly since I thought people would choose other numbers after we already did this part once.</t>
  </si>
  <si>
    <t>I like the Idea behind the experiment about guessing other peoples behaviours.</t>
  </si>
  <si>
    <t>yes I guess. I would always choose higher points .</t>
  </si>
  <si>
    <t>Part 1. It seems to be cool project so I decided to be type the number that I've seen, without thinking about my payment \r\nPart 2. We argued to type in honestly what we've seen \r\nPart 3. I think the number that I've seen wasn't satisfying for me and the charity</t>
  </si>
  <si>
    <t>Good.</t>
  </si>
  <si>
    <t xml:space="preserve">Sure </t>
  </si>
  <si>
    <t>Yes; Reports</t>
  </si>
  <si>
    <t>Yes; about 12 times a year</t>
  </si>
  <si>
    <t>No. Just telling the truth.</t>
  </si>
  <si>
    <t>I don't I'm a student that's why</t>
  </si>
  <si>
    <t>I'm member of the FSI which is a voluntary group of the university</t>
  </si>
  <si>
    <t>After part 1 I fully understood the concept but stayed truthful. My behaviour didn't change much, I just reevaluated the percentage of how many people will type in which number. Basically how prepared people are to lie. My answer didn't change much though.</t>
  </si>
  <si>
    <t>Liked the advisor. Nice guy.</t>
  </si>
  <si>
    <t>Yes! I wouldn't have stayed so thruthful if a charity wasn't involved. That's because after looking at the website an emotional attachment is there and a charity can always do with some money</t>
  </si>
  <si>
    <t>1: I thought it would be fair to press the number the dice showed. Because so the dice decided. SO it wasn't me who had to decide.\r\n2: I wanted to do the same thing as my group members. \r\n3: I knew from the chat that the others also press diffrent numbers so I thought that I can do it too. I choose a fair number for me and for the charity.</t>
  </si>
  <si>
    <t>I would have take the number that gives me the highest points</t>
  </si>
  <si>
    <t>not before</t>
  </si>
  <si>
    <t>every week</t>
  </si>
  <si>
    <t>In the groupdecissionpart I had to think about how to win my participants to make my decision.\r\nI spend my money more likely in other projects every month since seven years.</t>
  </si>
  <si>
    <t>in part1 i also wanted to get some point\r\nin pat2 i also wanted to give the charity some points\r\nin part3 same as part 1</t>
  </si>
  <si>
    <t>i thought the percentage at the end of part1/3 is about the participants with the same video that i had.</t>
  </si>
  <si>
    <t>not enough</t>
  </si>
  <si>
    <t xml:space="preserve">In part 2 when our conversation should be sent to the orgainsation it would have been embarassing to take 5 when there was any other die number rolled. </t>
  </si>
  <si>
    <t>Too much time when it comes to remembering the rolled die number. \r\nInteresting. It would be good to see the statistics of which number was picked how often and not only our assesment</t>
  </si>
  <si>
    <t>yes through local media and social networks</t>
  </si>
  <si>
    <t>yes  member of a charity organisation</t>
  </si>
  <si>
    <t>wanted to spend money for charity but also receive some cents for myself for participation</t>
  </si>
  <si>
    <t>good experimental design, really clear to understand and good time management</t>
  </si>
  <si>
    <t xml:space="preserve">yes then i would have chosen the die roll which would let me earn most </t>
  </si>
  <si>
    <t>differs</t>
  </si>
  <si>
    <t>I always entered the correct number.</t>
  </si>
  <si>
    <t>181031_1117</t>
  </si>
  <si>
    <t>yes one time in Part two, only one point</t>
  </si>
  <si>
    <t>Yes it changed. In Part 2 I donated because of the other participants. Maybe also because the charity sees the chat. In Part 1  and 3 I donated nothing.</t>
  </si>
  <si>
    <t>The main Informations on the sheet are good. And the reading in the group helpful.</t>
  </si>
  <si>
    <t>Then I would have choosed in all Parts that i have the full 5 Points.</t>
  </si>
  <si>
    <t>Czech</t>
  </si>
  <si>
    <t>I would probably always put 5</t>
  </si>
  <si>
    <t>from Hirschhausen</t>
  </si>
  <si>
    <t>regular small amounts 1-3€</t>
  </si>
  <si>
    <t>in the first experimant I was totally honest. \r\nIn the second experimant, the group agreed on the 4, although the 3 I have suggested would have been better for the charity, and closer to the actual number. \r\nIn the third experiment I was more selfish, so I decided to go for 3</t>
  </si>
  <si>
    <t>Yes, 50€ on a monthly regulary base</t>
  </si>
  <si>
    <t>Yes, one day each week</t>
  </si>
  <si>
    <t>Nothing to improve</t>
  </si>
  <si>
    <t xml:space="preserve">No I dont think so </t>
  </si>
  <si>
    <t>Every year Christmas about 30 €</t>
  </si>
  <si>
    <t>Sometimes at my football club</t>
  </si>
  <si>
    <t>I've always looked, that i get money and the charity also a bit</t>
  </si>
  <si>
    <t>was ok</t>
  </si>
  <si>
    <t>Yes, newspaper</t>
  </si>
  <si>
    <t>2 times a year 10 Euros</t>
  </si>
  <si>
    <t>At the first part I wanted to be honest. In the group part I had a bad feeling about the chosen dice, but I wouldn´t have say something. At the last part I tought ...okay others are not honest I will take now a dice which is good for the charity and also for me.</t>
  </si>
  <si>
    <t>If there was no charity I also takes the best dice only for me</t>
  </si>
  <si>
    <t>After the second part and the discussion with my colleagues, i decided to change my assessment from 100 to a more variable assessment, because i thought, that a lot of colleagues would rather type the number they saw in the vid, than getting all the money for themselves.</t>
  </si>
  <si>
    <t>Fun, especially chatting with colleagues</t>
  </si>
  <si>
    <t>no change for me.</t>
  </si>
  <si>
    <t>not very often, 5 €</t>
  </si>
  <si>
    <t>In part one and three I just wanted to do as much money as possible. In part two I wanted to type the same number like the other members.</t>
  </si>
  <si>
    <t>yes, 2 times a year, 10€</t>
  </si>
  <si>
    <t xml:space="preserve">In part 1 I want to behave moral clearly so I andsweared what I have seen and I get 0 points. I also feel I would like to donate to charity. \r\n\r\nIn part 2 we easily make decision and entered the right number.\r\n\r\nIn part 3 I realized that it actually dosent mind what I entered and feel also me and charity can get at least something. I was little bit sorry I entered in part 1 number 5 - for me 0 points. </t>
  </si>
  <si>
    <t>i dont remember but i hope i did</t>
  </si>
  <si>
    <t>Part 1i thought everbody would take the amount of money he wants and doesnt care to help the charity as much as possible\r\n\r\nPart 3 i thought that some people will take more money and some people will give more</t>
  </si>
  <si>
    <t>of course, if there was no charity i would take as much money as possible</t>
  </si>
  <si>
    <t>Yes, 5 Euro</t>
  </si>
  <si>
    <t>Wir haben abgesprochen, die Nummer \"4\" zu wählen, um mehr profit zu machen.</t>
  </si>
  <si>
    <t>;-)</t>
  </si>
  <si>
    <t>usually not, but today</t>
  </si>
  <si>
    <t>usually not</t>
  </si>
  <si>
    <t>i just reported the 5s in round 1 and 3, in round 2 i thought 3 euros per group to donate is enough, we are students and not able to spend that much today</t>
  </si>
  <si>
    <t>everything was very well planned</t>
  </si>
  <si>
    <t>everytime taking 5</t>
  </si>
  <si>
    <t xml:space="preserve">Yes, 1 time a week </t>
  </si>
  <si>
    <t xml:space="preserve">In the first Part I tried to choose the option which seemed to be fair for both sides. \r\nIn the second part I did the same --&gt; Charity receives as much as every single group member but not as much as the whole group together \r\nIn the 3rd pard I changed my behavior a little bit and chose a higher amount for myself </t>
  </si>
  <si>
    <t>Yes, my behaviour would have been different. If there was no other party involved which was negatively affected by my choice, I would have selected the best option for me --&gt; Number 5</t>
  </si>
  <si>
    <t>Russia</t>
  </si>
  <si>
    <t>In the first experiment i did it according to the task and entered the number i saw, we easily cooperated on number in the second part. In the third part i entered 5 to chek if it might turn out in higher earnings for me.</t>
  </si>
  <si>
    <t>Don´t think so</t>
  </si>
  <si>
    <t>no, I didn't know anything about it</t>
  </si>
  <si>
    <t>one time, 1 point</t>
  </si>
  <si>
    <t>At the beginning I tought about always taking the number 5, as I need money at the moment and the amount which goes tothe charity is so small. But in Part 2 I thought ok 1 point is ok, also the others decided fo the number 4. In case the others would have saif 5, I would also go for the 5.</t>
  </si>
  <si>
    <t>Yes, I would always take the 5</t>
  </si>
  <si>
    <t>181107_0922</t>
  </si>
  <si>
    <t xml:space="preserve">I wanted to give the charity as much points as possible but didn't recognize that there's something where they can get 5 points. So that's why I dediced to give them in Part 3 all points but in Part 1 just 4 points. In Part 2 I wanted the same but one of my group member wanted to have all points for himself and the other one wanted the points who a real on the die. So we choose the middle way and took the 4. </t>
  </si>
  <si>
    <t xml:space="preserve">Great understanding, not much text. </t>
  </si>
  <si>
    <t>Once a year, 50 EUR to the Zoo Nürnberg (sponsoring the flamingos)</t>
  </si>
  <si>
    <t>Once a week, volunteering at my local dog shelter</t>
  </si>
  <si>
    <t>I was honest in the experiments 1 and 3 when I had to choose alone. in the group part we agreed to lie to maximize our profit.\r\nMy behaviuor only changed when influenced by the two others, because we unfortunately had the Number 6 and wanted to earn some money as well. I'd have chosen a number where the charity would've gotten something as well, like number 4, but we together then finally agreed on 5.</t>
  </si>
  <si>
    <t>It was interesting to learn about my own behaviour when confronted with such decisions and I liked the group part because you learned how the others think.\r\nI'd have liked to know the correct percentages after we had to guess!</t>
  </si>
  <si>
    <t>Yes. I'd definitely would have chosen number 5 every time.</t>
  </si>
  <si>
    <t>Yes, read about it</t>
  </si>
  <si>
    <t>Part 1: I entered the number I saw\r\nPart 2: Our group communicated to enter a certain number. (Otherwise no one would get money)\r\nPart 3: I entered the number I saw</t>
  </si>
  <si>
    <t>More time to study the instructions.</t>
  </si>
  <si>
    <t>I don´t think so</t>
  </si>
  <si>
    <t>i hear about it</t>
  </si>
  <si>
    <t>to maximize my earnings. i\r\nin part 2 to find a decision for everybody\r\nin part 3 to maximite my earnings</t>
  </si>
  <si>
    <t xml:space="preserve">very cool. </t>
  </si>
  <si>
    <t>First, I would like to be honest. Then I think about the kids and the background from the  organisation. So I tryed to be fair.</t>
  </si>
  <si>
    <t>Im alooooot in Church, so i spend my time,not money</t>
  </si>
  <si>
    <t>Every week, im due to Church</t>
  </si>
  <si>
    <t>in the first part, I just entered he numer i saw (did not think about the money)\r\n\r\nin the second part i realized the money aspct and just wanted mygroup to spend atleast abit, because its just a good charity\r\n\r\nin part 3 I put in 3 aswell, because in my mind I got the plan after part 1 \"If I would get more, I enter 3 but if they get  more I enter 2\"</t>
  </si>
  <si>
    <t>its good</t>
  </si>
  <si>
    <t>definatly - i mean why not take 5 points every round?</t>
  </si>
  <si>
    <t>Yes, at university during the semester</t>
  </si>
  <si>
    <t>In all parts honest behaviour. I didn't change my behaviour. In part 2 I didn't want to insert 5 as an other team member said. \r\nThere should be an benefit for the charity and as well for me as I took my time and drove to the test.</t>
  </si>
  <si>
    <t xml:space="preserve">sometimes about 20 euros </t>
  </si>
  <si>
    <t>I first part I´ve chosen the number shown on the dice to make sure i feel good not to lie.\r\nIn part to we managed to make the dice fairer for charity so we divided money more fairly.\r\nIn third part I decided to make my own profit higher honestly because I knew that charity wont know about my lie. I felt ok because in part two we decided to increase the points for charity.\r\nIt was important for me that in every case (whether part 1,2 or 3) is chosen also charity gets at least a bit of money.\r\nBut the most should always be mine because I came here for that!\r\n</t>
  </si>
  <si>
    <t>no complaints, everything fine although i was scared of the english!</t>
  </si>
  <si>
    <t>I guess i would always insert 5 points for me..</t>
  </si>
  <si>
    <t>Slovak</t>
  </si>
  <si>
    <t>Chinese</t>
  </si>
  <si>
    <t>Mongolian</t>
  </si>
  <si>
    <t>French</t>
  </si>
  <si>
    <t>181115_0907</t>
  </si>
  <si>
    <t>not on a regulary basis, but every then and now. Between 10&amp;100€</t>
  </si>
  <si>
    <t>Every week for 1 day</t>
  </si>
  <si>
    <t>My behaviour did not change during the experiment. I always answered the questions accordingly to the number the die showed.</t>
  </si>
  <si>
    <t>it is a great experiment.it even was very interestin to see what kind of human behaviour is tested, since i just gathered information regarding the same topic for a thesis</t>
  </si>
  <si>
    <t xml:space="preserve">In the first part I entered a different number than i've seen in the video because I wanted to earn more money. In the 2. part I entered the right number because I didn't want to show the other participants my attitude to just earn as much money as I can. In the third part I entered the right number because the payment would have been enough if in the end I would select the money from part 3. \r\nMy behaviour changed in condition to the payment I could receive when I enter the correct number. </t>
  </si>
  <si>
    <t>one a year, about 20 €</t>
  </si>
  <si>
    <t>yes, one a week - sometimes more</t>
  </si>
  <si>
    <t>I always chose 5 because there was no penalty for not typing what the die says and I earned the most by typing 5.</t>
  </si>
  <si>
    <t>videos make it more interesting, good idea!</t>
  </si>
  <si>
    <t>Yes sometimes but not that much money</t>
  </si>
  <si>
    <t>Yes sometimes</t>
  </si>
  <si>
    <t xml:space="preserve">In part 1 i entered the real number of the die. In part 2 I entered 5 after discussion with the others. I didn't want to have a payment of 0. And in part 3 I thought 1 point over the die is ok. </t>
  </si>
  <si>
    <t>I think it is a bit irritating if one of the experimenter always walks behind your back during the experiment. I didn't like that.</t>
  </si>
  <si>
    <t>At first i typed the right number the dice showed me and then in the secon and thrid part i hav echosen the number with the most points.\r\nWith the assessment behaviours i felt quite unsure.</t>
  </si>
  <si>
    <t>I didnt change my behaviour, i always said the true.</t>
  </si>
  <si>
    <t>it was good</t>
  </si>
  <si>
    <t>once a year around christmas</t>
  </si>
  <si>
    <t xml:space="preserve">i stayed in south africa for 3 months working as a volunteer </t>
  </si>
  <si>
    <t>Part 1 &amp; 3\r\nI just typed in the number that was shown and with the percentages i just assumed that the participants saw differnt videos so i wrote down the percentages about even between all the answers.\r\n\r\nPart 2\r\nMy group came to the quick solution that everyone it just gonna type in the number that was shown on the screen.</t>
  </si>
  <si>
    <t>It was my first experiment and i enjoyed it a lot it was not difficult at all for me to understand how everything works!! Great work there guys!!</t>
  </si>
  <si>
    <t>Always the way of maximal &amp; save earnings. My behaviour didn't change</t>
  </si>
  <si>
    <t>Not exactly declarated that someone gets the points although the number ist not the same as seen in the video</t>
  </si>
  <si>
    <t>30 Euros per year</t>
  </si>
  <si>
    <t>I have choosen the highest number to get the most points. My behaviours don't change across the different parts.</t>
  </si>
  <si>
    <t>It is very good. The general procedures and payment is good explained. So no problems with the experiment.</t>
  </si>
  <si>
    <t xml:space="preserve">i did not know about the percentages and what to do with that, so I entered similar percentages changed at the second time but to make sure they can be added to 100%. \r\n\r\nAt first I answered the \"roll the die\" correctly, in the end I just entered a 5 to try out what happens.  </t>
  </si>
  <si>
    <t>I don´t understand what it´s good for and how I should have calculated any percentage (but probably you don´t want us to really calculate). I mainly was confused about the experiment but it was my first time so it´s probably normal.</t>
  </si>
  <si>
    <t>I did choose always 5, because it gave the highest points and lying wouldn't be sactioned.</t>
  </si>
  <si>
    <t>It wasn't clear if in the assessment about the earlier experiment, the participants saw all the same dice roll like me or if all of them were random.</t>
  </si>
  <si>
    <t>At first, i wasn't shure if there are some consequences in choosing NOT the certain number the die showed. But, as I thought about the points I received, the 5 was always the best number.\r\nSo I decided to always choose the number 5</t>
  </si>
  <si>
    <t>181221_0911</t>
  </si>
  <si>
    <t>Italy</t>
  </si>
  <si>
    <t>Poland</t>
  </si>
  <si>
    <t>sometimes on christmas</t>
  </si>
  <si>
    <t>No, iI don´t</t>
  </si>
  <si>
    <t xml:space="preserve">I did, but just twice in my childhood. </t>
  </si>
  <si>
    <t>twice a year, 12 euros</t>
  </si>
  <si>
    <t>once a week</t>
  </si>
  <si>
    <t>one or twice a year, occasionally in church</t>
  </si>
  <si>
    <t>no, but plan to</t>
  </si>
  <si>
    <t>about once a year</t>
  </si>
  <si>
    <t>monthly 15 €</t>
  </si>
  <si>
    <t>yes, rarely</t>
  </si>
  <si>
    <t>yes, a few times a year, around 20 euros every time</t>
  </si>
  <si>
    <t>I volunteer once a month</t>
  </si>
  <si>
    <t>no, allways answered in the same way... but I changed the percentages at the end of part 3</t>
  </si>
  <si>
    <t>I was pretty unsure about the percentage, I didn´t totally understand the logic. I was a bit confused because of the schown points´amounts. I don´t know, if the \"0\" points corrispond to 0%. I´d may just needed more time to check this!</t>
  </si>
  <si>
    <t xml:space="preserve">Yes my behaviours changed. I realised that most of the participants will enter 5 or 4 even if the dice shows a lower number. The reason therefore is on one hand that it is anonymous and the other reason is that for example if I entered 0 when I had the 6 I would not get any money. </t>
  </si>
  <si>
    <t>Part 1: I wanted to be honest, so I chose the number I actually saw in the video.When I realized that it doesn't matter if I'm honest or not I chose to select the number with the highest outcome in the following parts.\r\nPart 2: I chose 5 - the number with the highest outcome\r\nPart 3: I chose 5 - the number with the highest outcome</t>
  </si>
  <si>
    <t>in part one i did not exactly understand, that you can type in another number than in the video. in partv two and three i typed in another number than on the die. I hope this is irrelevant for the other participants.</t>
  </si>
  <si>
    <t xml:space="preserve">I don't think that my behaviour has changed. It war more difficulty to do this experiment in Englisch, than i aspected. \r\n\r\nI tried to understand the tasks, and then i tried to find a soltion. </t>
  </si>
  <si>
    <t>At first I thought, that I cannot simply say the wrong answer, but I did it all the time because otherwise my payment wouldn't be that high.\r\nThe first precentage task in part one was completely wrong.</t>
  </si>
  <si>
    <t>my behaviour changed during part 2 when I started to understand and as a result I reacted differemtly in part 3 than in part 1 although it was the same task</t>
  </si>
  <si>
    <t>In Part 1 and 2 of the bahavior I have selected the numbers the dice has rolled.\r\nOnly in Part 3 I wanted to try the different strategy and only choose the highest points possible.</t>
  </si>
  <si>
    <t>the behavior did not change. i always entered the number with highest payment.</t>
  </si>
  <si>
    <t xml:space="preserve">in the first part i wasnt sure if i can just put the 5 to get the most money so i decided to choose the number i saw. in part 2 and 3 i just choosed the 5 so i get the most money </t>
  </si>
  <si>
    <t>Since my choices only had an effect on me, I always chose the highest points possible.\r\nIt did't change across the different parts because it was mostly the same.\r\n</t>
  </si>
  <si>
    <t>First I thought that I would be honest, but then I realized that it doesn't matter if I'm honest, so I lied in the Part 3. \r\n</t>
  </si>
  <si>
    <t>In the first Part i thought I have to write down the number that i have seen in the video, but was not so sure.\r\nThen I unterstood that I can wirte down any numer I wanted. Since 5 gives the most money I choose 5 in the second and third part.</t>
  </si>
  <si>
    <t>First of all, I was really confused about that I only got the Number 1. Adtionally I was thinking about a 1/6 percent split, but I wasnt doing that.\r\nMy behaviour changed; because I think that more people have the same numbers like me.</t>
  </si>
  <si>
    <t xml:space="preserve">I found the experiment quite interesting. I have expected more difficult because of the english language. But it was not :) </t>
  </si>
  <si>
    <t xml:space="preserve">It was really cold. But except that it was structured very well. </t>
  </si>
  <si>
    <t>i liked the experiment</t>
  </si>
  <si>
    <t xml:space="preserve">I think these experiments are very good for scientist, but i think there should be more german experiments offered. </t>
  </si>
  <si>
    <t>I have no recommendations. I think it was easly to understand and well structured.</t>
  </si>
  <si>
    <t>181221_1115</t>
  </si>
  <si>
    <t>german</t>
  </si>
  <si>
    <t>deutsch</t>
  </si>
  <si>
    <t xml:space="preserve">German </t>
  </si>
  <si>
    <t>Deutsch</t>
  </si>
  <si>
    <t>Ich habe die 5 gewählt, da man dadurch die meisten Punkte bekommt. Ich denke dass sich viele nach dem größten Gewinn entschieden haben.</t>
  </si>
  <si>
    <t>yes, but unfortunately not very regularly</t>
  </si>
  <si>
    <t>I would say, that my behaviour did not really change throughout the  three parts. \r\n\r\n1)I thought about anwering with the \"right\" number, but as 5 points meant the highest payement, I chose to enter 5 instead of \"6\", which would have meant 0 points and almost no payment. \r\n2) Since the die was 5 everything was alright, i did not have to be concerned about entering something \"wrong\". But writing my thoughts was quite difficult, because I did not know what to write\r\n3) my behavior di not really differ from the first part, since ist was almost the same situation. But in both parts guessing the percentages of payment was like already mention more guessing, than really knowing or even calculated\r\n\r\n</t>
  </si>
  <si>
    <t>I found everything understandable, it was clear and structured and quite easy to follow.</t>
  </si>
  <si>
    <t>Mein Verhalten in den 3 Teilen hat sich nicht verändert.</t>
  </si>
  <si>
    <t>sometimes, about 30 euros per year</t>
  </si>
  <si>
    <t>sometimes, about once a month</t>
  </si>
  <si>
    <t>In part 1 and 3 I didn't really know what to do, so my behaviour did not change between part 1 and 3\r\nIn part 2 I just wrote a short sentence about what number the die showed</t>
  </si>
  <si>
    <t>one euro a month</t>
  </si>
  <si>
    <t xml:space="preserve">My behaviours changed after I received a number 6 in the second part of the experiment. </t>
  </si>
  <si>
    <t>I liked it, it was easy and fun and I'll do it again</t>
  </si>
  <si>
    <t>Every friday</t>
  </si>
  <si>
    <t>I could remember the number on the die in Part 1 and luckily it was the number 5. In the second part there was a 3 and eventhough i enterend the same number in the following field i thought about cheating and entering the field with a higher number. In Part 3 i had the number 5 again and i didn't thought about entering another number.\r\n</t>
  </si>
  <si>
    <t>sometimes, about 20 €</t>
  </si>
  <si>
    <t>in the first part i made a mistake and typed 6 instead of 5. so i changed this in the next two parts. but i had not a specific plan</t>
  </si>
  <si>
    <t>30 Euros a year, as a member of interplast</t>
  </si>
  <si>
    <t>I once was a volonteer for half a year but not anymore</t>
  </si>
  <si>
    <t>No my behavior did not change.  I always tipped 5, no matter what the dice showed, because I could see a benefit in lieing, but no benefit in telling the truth. Not for me nor others.</t>
  </si>
  <si>
    <t>Als ich in Part 2 meine Gedanken aufschreiben sollte, durfte ich nicht mehr als 120 Zeichen pro Linie schreiben. Ich konnte aber nicht sehen, wieviele Zeichen ich schon benutzt hatte. Erst am Ende kam die Fehlermeldung. Das war etwas Schade. Als ich dies versuchte zu korrigieren, lief bereits die Zeit ab.\r\n</t>
  </si>
  <si>
    <t xml:space="preserve">my behaviour changed as to giving an estimate of payout. Though I have to say, that afterwards I realised that I understood the description a bit differently to what I now suppose it actually meant. </t>
  </si>
  <si>
    <t xml:space="preserve">ich war mir nicht sicher ob man auch geld bekommt wenn man die falsche Nummer eingibt.. also hab ich versucht mit der richtigen nummer so viel geld wie möglich rauszuholen </t>
  </si>
  <si>
    <t xml:space="preserve">war gut </t>
  </si>
  <si>
    <t xml:space="preserve">no, not really, sometimes for animals, 10 euro per month </t>
  </si>
  <si>
    <t>not really until now</t>
  </si>
  <si>
    <t>In part one, I didnt really understand the experiment, because i was not sure if i could just choose the right number or the best one for me. But i was very lucky that my die showed a 5, so i could just use the right number and also the n umber with the highest points.\r\nPart 2 was obviously the same, i just took the number the die showed me, because i was trying not to act selfish.\r\nIn part 3 i was lucky again, and actually in the end, my best part was chosen, so im happy now</t>
  </si>
  <si>
    <t>i didnt understand the task at the beginning and still not really sure about it. Does it make a difference for the experiment if i am honest or not???</t>
  </si>
  <si>
    <t xml:space="preserve">I just picked number 5 every time cause there were no minus poins for the wrong answer so the correct number for maximum value was always number 5 and the second one showed a 5 so it was only wrong two times. </t>
  </si>
  <si>
    <t>It was a fine experiment, well executed.</t>
  </si>
  <si>
    <t xml:space="preserve">yes i do, twice a year 50 </t>
  </si>
  <si>
    <t>yes i volunteer, once a week</t>
  </si>
  <si>
    <t>My behaviour did not change during part 1,2 or 3. I always choose the same numbers</t>
  </si>
  <si>
    <t>it was a really interesting experiment. Not too complicated</t>
  </si>
  <si>
    <t xml:space="preserve">Sometimes, but its really dependent on my own budget. </t>
  </si>
  <si>
    <t>I did but not anymore.</t>
  </si>
  <si>
    <t>I tried to maximize my output due to a recent unplanned spike in my own spending. So I wasn´t as honest then I could have been two weeks ago. I lied two times at Part 1 and 3 and was honest in the middel one. But the middel one was a 4 so it was still a high payment.</t>
  </si>
  <si>
    <t xml:space="preserve">I do this now for 3 years. I like it. No improvements needed so far. </t>
  </si>
  <si>
    <t xml:space="preserve">I wrote number 4 in the field (part 1) because it was the number shown on the die and I collected 4 points. These amount of points was okay for me, so I didn't lie concerning the number on the die. In parts 2 und 3 I wrote number 5 in the field, because it maximizes my points and my payment but it was notr the truely shown number on the die. </t>
  </si>
  <si>
    <t xml:space="preserve">everything is super </t>
  </si>
  <si>
    <t>181228_1300</t>
  </si>
  <si>
    <t>Czech republic</t>
  </si>
  <si>
    <t>Germany</t>
  </si>
  <si>
    <t>GERMAN</t>
  </si>
  <si>
    <t>Once per Year aroud 50€</t>
  </si>
  <si>
    <t xml:space="preserve">Yes once a week </t>
  </si>
  <si>
    <t>My behaviour didn t change between the Parts. i always entered 5 so i get the most points.</t>
  </si>
  <si>
    <t>20 days per year</t>
  </si>
  <si>
    <t>I preffered to deviate from the correct numbers in part 1 and 3, but tried to keep the deviation at a personally acceptable level. In part 2, my group members preferred to be honest</t>
  </si>
  <si>
    <t xml:space="preserve">my behaviour remained quite the same expect for part 3. i was struggeling a little bit whether i should change the precentage or if they were accurate in general  </t>
  </si>
  <si>
    <t>i think the experiment is easy to understand even for students with basic english. But at some point it was a little bit confusing with the numbers you enter vs. the points you will get</t>
  </si>
  <si>
    <t>3x a week</t>
  </si>
  <si>
    <t xml:space="preserve">There was no Change in the behaviour. I always choose the one with the greatest payment. </t>
  </si>
  <si>
    <t xml:space="preserve">about 100 euros per year </t>
  </si>
  <si>
    <t>every week (engagement in NGO)</t>
  </si>
  <si>
    <t>Before the first part, I decided to lie and to switch over to a higher number if I was shown a 1, 2 or 3. As I was shown a 1 in every part, I decided to lie in all three cases. As every deviance would be a lie, I decided to choose the highest outcome (e.g. 5) and not to choose a smaller one (but bigger than the dice). My group decided to act like this, too, so I didn't change my behaviour across the parts.</t>
  </si>
  <si>
    <t>I'm not sure, if this was for purpose, but in the second assessment screen, there was written something like \"your assessment counts if the chip is blue\", and then below, where the task to estimate the outcomes of the others was given, there was written \"your assessment counts if the chip is red\"; I didn't know which one would count for me</t>
  </si>
  <si>
    <t>yes once a year</t>
  </si>
  <si>
    <t>i chose the number with the most payments during the whole experiment\r\n</t>
  </si>
  <si>
    <t>In all three parts i went with beeing honest and typed in the real number, which was shown.\r\nIn Part1 i gave a same percentage for all, but in part 3 i changed my mind and thought that some people will go with beeing dishonest and type in a higher number to earn more money.</t>
  </si>
  <si>
    <t>My behaviour changed in part 2 and 3</t>
  </si>
  <si>
    <t xml:space="preserve">In the first Part I felt very insecure especially to estimate the percentages how many points the participants get. The second part was absolutely clear and my group made the decision very fast. \r\nThe third part was the same like the first one. </t>
  </si>
  <si>
    <t xml:space="preserve">quiete cool </t>
  </si>
  <si>
    <t>very seldom. not much.</t>
  </si>
  <si>
    <t>i always typed in number 5, as i knew, there would be no punishment for the lie (the dice showed always number 1). it didn't change across the different parts. i'm here to earn some extra money, so of course i choose the possibility to earn more, even if it means, that i have to \"lie\". it is actually not a lie, nobody asked me to tell the truth. the task in my eyes was: 1. see the dice rolling 2. type in any number</t>
  </si>
  <si>
    <t>there is not a real (anreiz) to tell the truth (not even an ethical or moral one). maybe build in something like that (something like: if you lie, other participants will get less) or something like that.\r\nor a (possible) punishment for telling the lie.</t>
  </si>
  <si>
    <t>I only give money to people in need on the street</t>
  </si>
  <si>
    <t>how often in what time period?! i do 2 times per month</t>
  </si>
  <si>
    <t>nope. I kept lying! \r\nWhy should I get less money if it didn't hurt anyone?\r\nThere was no risk of problems for anyone including me.\r\nyou are nothing more than another Lohnarbeit</t>
  </si>
  <si>
    <t>1 day per week</t>
  </si>
  <si>
    <t>in the beginning i was not sure if i am allowed to put in any number.\r\nin the second part we liked to be honest.\r\nin the third part, my number was in the middle, so i was not thinking about taking any other number.</t>
  </si>
  <si>
    <t>I always entered the same number</t>
  </si>
  <si>
    <t>it was nice</t>
  </si>
  <si>
    <t>yes once a week</t>
  </si>
  <si>
    <t>In part 1 i wasn't sure, how to comlete the task and wether to tipe in the number i've actually seen or just a random number to increase my  points. In part 2 it became slightly easier, because i was able to interact with the members of my group. But even if this wouldn't have been the case i would have tiped in the actual number i've seen in the video, assuming that is what my other group members would do too. It became easier for me to make my own decision in part 3. I just tiped in a random number, because i started to understand the cocept of the different steps</t>
  </si>
  <si>
    <t xml:space="preserve">The experiment was well designed. </t>
  </si>
  <si>
    <t xml:space="preserve">1-2 times a year </t>
  </si>
  <si>
    <t>2 times a week</t>
  </si>
  <si>
    <t>Yes my behaviour changed across the different parts.  Because your realise across the experiment that the points are important for you and no the telling the truth. \r\n</t>
  </si>
  <si>
    <t xml:space="preserve">This was my first time i was participant on your experiment i i liked it.  Because i learned something about my own behaviour. \r\nGreat Job. </t>
  </si>
  <si>
    <t>190104_0916</t>
  </si>
  <si>
    <t>german, turkish</t>
  </si>
  <si>
    <t>In Part 1 I didn't notice, that I get 5 points for entering number 5, so I entered the number I saw on the die roll.\r\nIn Part 2 we arranged in our group chat, that every member enters number 5, so every member earns 5 points.\r\nIn part 3 I knew that I have to enter 5 to get the most posible points. That's how my bevahiour changed.</t>
  </si>
  <si>
    <t>no but id like to if the organizations could be trusted</t>
  </si>
  <si>
    <t>no i dont have enough time</t>
  </si>
  <si>
    <t>i dont know what to say about my behaviour. I followed the instructions and typed in the numbers I saw so my behaviour didnt change even though i got to admit that i considered to type in a 5. but i didnt because i would feel guilty.</t>
  </si>
  <si>
    <t>it was more interesting than the investment experiments even though we didnt have the possibilty to get much money. im interested in the results</t>
  </si>
  <si>
    <t xml:space="preserve">Part 1: I had to read the tasks more than one time, I was kind of unsure what to do. \r\nPart 2: I understand what I had to do, asked the other patricipants if they had the same thoughts as me. \r\nPart 3: I knew I had to do, which was clicking the highest number. I didn't have to think that much. </t>
  </si>
  <si>
    <t>10 euro / month</t>
  </si>
  <si>
    <t>Part 1: The die showed a 3, so I entered a 3. I knew, I could earn more, if I would have entered a 5.\r\n\r\nPart 2: I waited, until another person started to write. And of course the others wanted to write a 5, even our die showed a 2. I did not want, that all group members would earn 0 euros, so I also entered a 5. I am not sure, if this is behaviour is correct. \r\n\r\nPart 3: The die showed a 5, so I entered a 5.</t>
  </si>
  <si>
    <t>barely, about 10 euros</t>
  </si>
  <si>
    <t>my behaviour didn't change throughout the experiment, i typed in the numbers i saw and did the same in the group, though it crossed my mind to raise my points by typing in a higher number.</t>
  </si>
  <si>
    <t>it was a good design but the assessment was hard to do.</t>
  </si>
  <si>
    <t>my behavior changed at part 3. I became more sure about my decision of the percentage. In Part 2 it wasnt difficult, i believed the other 2 in the group.</t>
  </si>
  <si>
    <t>In part1 I didn\"t think about entering a different number than determined, so I even entered the 2.\r\n\r\nAfter the discussion in part2, when obviously all participants decided to type in the number with the highest effort, my opinion changed. It became ok to \"lie\", because everyone does so.\r\n\r\nThat\"s why I assumed different percentages in part3. I luckily hab a dice showing the number 5, so I didn\"t even feel bad about entering the higehst number. I guess I would have typed in a 4 as well, but no lower number.\r\nThrough the discussion with the group, I realized that it is ok to enter the \"wrong\" number.</t>
  </si>
  <si>
    <t>Long times to wait.\r\n\r\nIn total, a very nice experiment. It was fun to chat with the mates.</t>
  </si>
  <si>
    <t xml:space="preserve">sometimes, a few euros </t>
  </si>
  <si>
    <t>sometimes, in future more</t>
  </si>
  <si>
    <t>Part1: Random. I thougt only a little bit what could happend. But I need to read the introduction a second timee, because I was not concentrated enough.\r\n\r\nPart2: I choose the decision together with my mates\r\n\r\nPart3: same as in 1, but I used other numbers, to get a hogher chanche to earn points. I hoped had made my decision better</t>
  </si>
  <si>
    <t>was good</t>
  </si>
  <si>
    <t>not that often, maybe one time in a year</t>
  </si>
  <si>
    <t>1 time a week</t>
  </si>
  <si>
    <t>part 1 i was confused, part 2 it was nice to talk to other people and decide TOGETHER which number we want to choose. Part 3 not that much confused as in aprt 1 but still confused, because the task with the percentage was tricky.</t>
  </si>
  <si>
    <t xml:space="preserve">Nice to have such an experiment. But really would like to know for WHAT exactly the experiment is needed and how the part 1 and part 3 are exactly should be understand. </t>
  </si>
  <si>
    <t>181212_1303</t>
  </si>
  <si>
    <t xml:space="preserve">I didn't get part 1 or part 3 \r\nOn part  2 we all decided to choose 5 so we will get more points </t>
  </si>
  <si>
    <t>I entered 5 in part one because i would not have gotten any money if i typed in the correct number.\r\nin part two it was clear to type 5 because that was the right answer to the task and also the best option when it comes to getting the most money out of it.\r\nin part three i also entered5 because of the money, even though it was incorrect. \r\ni didnt change my behaviour. my choice was always to get the most money out of it wheter it was correct or not</t>
  </si>
  <si>
    <t>give more time or explain that the experiment isnt over once the time count is over. \r\nexplain what you meant by assessment. i didnt quite get that in the beginning and was so stressed by the time count that i thought i had to type in sth</t>
  </si>
  <si>
    <t>in part 1 I am not sure if i would have done anything other than choosing \"5\" if it hasn´t been a \"5\" but luckily it was.\r\nin part 2 i felt more comfortable because we made the decision in a group\r\nin part 3 it was still no problem because the die showed \"5\" again so i didnt have to make a coice</t>
  </si>
  <si>
    <t xml:space="preserve">yes, every week </t>
  </si>
  <si>
    <t>I dont change beheaviours at the dirfferent parts. \r\n</t>
  </si>
  <si>
    <t>for 1 year 7€ per month</t>
  </si>
  <si>
    <t xml:space="preserve">Part 1:\r\ndidn't understand anything, just randomly entered some numbers\r\n\r\nPart 2:\r\nbehavior guided by goal to earn as much money as possible\r\n\r\nPart 3:\r\nthought that everyone will act and behave like me in part two </t>
  </si>
  <si>
    <t>My behaviour in the first part was mixed, in the third part i changed my mind and knew that everyone would choose the 5 because its the highest amount of points to get.</t>
  </si>
  <si>
    <t>190110_0913</t>
  </si>
  <si>
    <t>5 euros per month, irregular</t>
  </si>
  <si>
    <t>once a week for 1hr</t>
  </si>
  <si>
    <t>It wqas said that the entered numebr determines payment. Hence i decided to enter the bets possible number for me, since no negative consequences were mentioned. \r\n\r\nIn part 2, i typed the accurate number because the other team meber did not want to be convinced of lying. Receiving 3 points was better than 0 points.</t>
  </si>
  <si>
    <t>In the first part, i thought i have to type in the correct number.\r\n\r\nSince part 2 i decided to type in the number with the highest payout.</t>
  </si>
  <si>
    <t xml:space="preserve">It wasn't quite clear (at least to me) that we dont have to type in the correct number. </t>
  </si>
  <si>
    <t>Yes, once a month</t>
  </si>
  <si>
    <t>In Part 1 I wasn't sure if I'm allowed to type in another dice number so I decided to chose my real number even though that meant 0 points for me. \r\nIn Part 2 my group and I decided to take the highest number in order to get higher points if we all chose a 5. \r\nBecause of the experience in the group work I learned that I can get higher points if I put in a higher number. Furthermore I changed my decision about the decisions of the other participants, so I decided to give more percentage to the higher dice numbers.</t>
  </si>
  <si>
    <t>In Part 1 and 3 my dice showed a 5 so i didnt have any problems deciding wich number to enter, as the number 5 gave the most points. In Part 2 Member 3 of my Group did not agree with me and Member 1 to enter a 5 even though a 3 was shown on the dice. Member 3 insisted on entering the shown number 3 so i decided to give in and also enter that number.</t>
  </si>
  <si>
    <t>I just entered the number the die showed no matter the points. Even in the groupchat we agreed to type the number we saw. In the second part of part 1 and 3 i honestly had no idea what do so the time ran up and u typed random numbers.</t>
  </si>
  <si>
    <t>Maybe a better explanation for the second part of part 1and 3 and a little bit  more time aswell.</t>
  </si>
  <si>
    <t>Everybody wants to earn the highest points. Therefore, I guess, most of the people type in a 5, even the the dia shows something else.</t>
  </si>
  <si>
    <t>Currently around 20€, once a year</t>
  </si>
  <si>
    <t>Currently no</t>
  </si>
  <si>
    <t>I simply followed the given task, entering the number that was shown. I chose not to lie in any of the parts, since I wouldn't do so in a real life setting either.</t>
  </si>
  <si>
    <t>sometimes (some euros)</t>
  </si>
  <si>
    <t>yes, once a week (3-4 hours)</t>
  </si>
  <si>
    <t>part 1: be honest (right answer)\r\npart 2: be honest (right answer)\r\npart 3: not honest to recieve highest payment (learned from the previous parts)</t>
  </si>
  <si>
    <t>yes, ca. 3 hours per month</t>
  </si>
  <si>
    <t>yes it changed after part 2, then I understood that it´s best to always choose 5</t>
  </si>
  <si>
    <t>190123_0913</t>
  </si>
  <si>
    <t>Belorusian</t>
  </si>
  <si>
    <t>Only in special occasions</t>
  </si>
  <si>
    <t>not regularly, but at least once a year</t>
  </si>
  <si>
    <t>I selected the number with the highest amount of points, independent of the figure the die showed.\r\nMy behavior did not change across the different parts, but my assessment of other participants changed, i.e., in part 3 I thought that more participants had selected the number with highest points independent of the die number than in part 1 as they had the possibility to talk to other participants in part 2</t>
  </si>
  <si>
    <t>After I have participated in part 2 I thought that nobody would have choosen 0 points because we all took the die number with the most points.</t>
  </si>
  <si>
    <t>It was perfect!</t>
  </si>
  <si>
    <t>i always took the highest dice roll payout.\r\nthe group task enhanced that choice.</t>
  </si>
  <si>
    <t>once in two months</t>
  </si>
  <si>
    <t>at the beginning I was thinking that all participants will be honest. After part 2 I realized that it makes more sense to lie to get the maximal payment. So in part 3 I was thinking that everyone will try to get the maximum by typing 5.</t>
  </si>
  <si>
    <t>yes, not very often</t>
  </si>
  <si>
    <t xml:space="preserve">In the second part we tried to reach a compromise, as soon as this maximises the possible profit. \r\nMy behaviour in the first and third part was different. Whereas in the first part I answered the question truly and supposed that other members are behaving the same way. In the third part I tried to maximise my profit. </t>
  </si>
  <si>
    <t>Sometimes some guys on the street but not often (2xyear)</t>
  </si>
  <si>
    <t>No not anymore, but did before the study</t>
  </si>
  <si>
    <t>Part 1 i had the luck to have the 5, because it feels strange to type not the number shown.\r\nWhen we were in a group and decided to \"Cheat\" as a group and together it felt not like cheeting (Part 2).\r\nAnd in Part 3 i was happy again to have a 5.</t>
  </si>
  <si>
    <t>contracts</t>
  </si>
  <si>
    <t>Period</t>
  </si>
  <si>
    <t>Owner</t>
  </si>
  <si>
    <t>IDinG</t>
  </si>
  <si>
    <t>chat</t>
  </si>
  <si>
    <t>TimeChatChatMessage</t>
  </si>
  <si>
    <t>5 lol</t>
  </si>
  <si>
    <t>ger or eng?</t>
  </si>
  <si>
    <t xml:space="preserve">Hey, Nummer 5 ? :) </t>
  </si>
  <si>
    <t>ich sah 5</t>
  </si>
  <si>
    <t>Lasst 2 eingeben?</t>
  </si>
  <si>
    <t>hi</t>
  </si>
  <si>
    <t>everyone type 5</t>
  </si>
  <si>
    <t>ger</t>
  </si>
  <si>
    <t>jap!</t>
  </si>
  <si>
    <t>hey</t>
  </si>
  <si>
    <t>Hello, is this the krusty krab?</t>
  </si>
  <si>
    <t>machen wir 4?</t>
  </si>
  <si>
    <t>Hi i will press 4 because its the best for us</t>
  </si>
  <si>
    <t>lets take the 4</t>
  </si>
  <si>
    <t>deutsch oder?</t>
  </si>
  <si>
    <t>2! :)</t>
  </si>
  <si>
    <t>Die Zahl ist 5</t>
  </si>
  <si>
    <t>jo</t>
  </si>
  <si>
    <t>gut</t>
  </si>
  <si>
    <t>ja</t>
  </si>
  <si>
    <t xml:space="preserve">4 ok </t>
  </si>
  <si>
    <t>easy</t>
  </si>
  <si>
    <t>ok</t>
  </si>
  <si>
    <t>for me is 5 ok</t>
  </si>
  <si>
    <t>also 5 eingeben</t>
  </si>
  <si>
    <t>Do you wanna go with the five or do you want to spend something to the charity?</t>
  </si>
  <si>
    <t>also ich w‰r f¸r 5</t>
  </si>
  <si>
    <t>klingt jetzt arschig, aber wollen wir die 5 nehmen?</t>
  </si>
  <si>
    <t>it's fair and kind of true</t>
  </si>
  <si>
    <t>Hello :) Nehmen wir die 4, wie gesehen?</t>
  </si>
  <si>
    <t>I will type 4</t>
  </si>
  <si>
    <t>japp</t>
  </si>
  <si>
    <t>4?</t>
  </si>
  <si>
    <t>klar</t>
  </si>
  <si>
    <t>what is 4 again?</t>
  </si>
  <si>
    <t>Ja, wirklich 2? Nicht etwas mehr?</t>
  </si>
  <si>
    <t>Ja perfekt !</t>
  </si>
  <si>
    <t>I'd like to go with the 5</t>
  </si>
  <si>
    <t>i forgot :D</t>
  </si>
  <si>
    <t>where are you from?</t>
  </si>
  <si>
    <t>???????</t>
  </si>
  <si>
    <t>So we would get the highest amount</t>
  </si>
  <si>
    <t>ok passt</t>
  </si>
  <si>
    <t>w‰re auch mein vorschlag gewesen :D</t>
  </si>
  <si>
    <t>lets type 4 so that the charity can get money too</t>
  </si>
  <si>
    <t>Yes 5 so wie aufm Video</t>
  </si>
  <si>
    <t>5 - 0</t>
  </si>
  <si>
    <t>Yes, I agree.</t>
  </si>
  <si>
    <t>super :)</t>
  </si>
  <si>
    <t>gut :D</t>
  </si>
  <si>
    <t>alles klar</t>
  </si>
  <si>
    <t>nice :D</t>
  </si>
  <si>
    <t>ye would do the same</t>
  </si>
  <si>
    <t>nooo cmon guys</t>
  </si>
  <si>
    <t>with 4 we would get 4 and the charity 1</t>
  </si>
  <si>
    <t>i think we should donate something</t>
  </si>
  <si>
    <t>hat mich gefreut mit euch zu arbeiten ^^</t>
  </si>
  <si>
    <t>Ich finde das Charity Projekt sollte auch etwas unterst¸tzt werden.</t>
  </si>
  <si>
    <t>same here</t>
  </si>
  <si>
    <t>ebenso hahaha</t>
  </si>
  <si>
    <t>leave the chat?</t>
  </si>
  <si>
    <t>i dont trust them</t>
  </si>
  <si>
    <t>ich auch</t>
  </si>
  <si>
    <t>okay thats okay</t>
  </si>
  <si>
    <t>irgendwer gute witze auf lager?</t>
  </si>
  <si>
    <t>Durchaus. deswegen w‰re ich f¸r 3</t>
  </si>
  <si>
    <t>What about 4 . The charity will also 1 :)</t>
  </si>
  <si>
    <t>dude lets be a little bit social</t>
  </si>
  <si>
    <t>leave the chat? oder macht das so eh keinen Unterschied?</t>
  </si>
  <si>
    <t>:)</t>
  </si>
  <si>
    <t>OK. Donate one point = 2 Euro?</t>
  </si>
  <si>
    <t>Wir kˆnnen auch 3, mir ist das im Grunde egal.</t>
  </si>
  <si>
    <t>:-/ experiment failed</t>
  </si>
  <si>
    <t>2 oder 3 halt</t>
  </si>
  <si>
    <t>i¥m fine with 4 or 5</t>
  </si>
  <si>
    <t>yes it's okay</t>
  </si>
  <si>
    <t>I would go with 4 :)</t>
  </si>
  <si>
    <t>das ist wohl ein nein</t>
  </si>
  <si>
    <t>jop</t>
  </si>
  <si>
    <t>also dann viel spass noch</t>
  </si>
  <si>
    <t>i think so yes</t>
  </si>
  <si>
    <t>Ne lieber nicht</t>
  </si>
  <si>
    <t>let¥t make a decision</t>
  </si>
  <si>
    <t>muss leider passen.</t>
  </si>
  <si>
    <t>jemand dr¸ckt nicht leave the chat</t>
  </si>
  <si>
    <t>irgendwas anderes spannedes?</t>
  </si>
  <si>
    <t>so what do we do</t>
  </si>
  <si>
    <t>Okay 4 I aggree with you.</t>
  </si>
  <si>
    <t>Okay you got me, lets go with 4</t>
  </si>
  <si>
    <t>Was sagst du Member 1?</t>
  </si>
  <si>
    <t>okay than 4</t>
  </si>
  <si>
    <t>die ‰rzte sind n‰chstes jahr auf rip</t>
  </si>
  <si>
    <t>i hope i'm right though...</t>
  </si>
  <si>
    <t>ok, dann nehmen wir 3</t>
  </si>
  <si>
    <t>3 w‰re doch ok, oder? Wir unterst¸tzen ja trotzdem</t>
  </si>
  <si>
    <t>i say 4</t>
  </si>
  <si>
    <t>was wenn sie den Chat sp‰ter nachpr¸fen..</t>
  </si>
  <si>
    <t>Thumbs up :)</t>
  </si>
  <si>
    <t>lang lebe die uni...</t>
  </si>
  <si>
    <t>Ok we take the number, which donate one point and 4 points are for us</t>
  </si>
  <si>
    <t>Lets leave the chat</t>
  </si>
  <si>
    <t>Okay dann 3 angeben</t>
  </si>
  <si>
    <t>egal</t>
  </si>
  <si>
    <t>sure</t>
  </si>
  <si>
    <t>yep</t>
  </si>
  <si>
    <t>what about u guys</t>
  </si>
  <si>
    <t>i say 5</t>
  </si>
  <si>
    <t>Ich verlasse den Chat jetzt</t>
  </si>
  <si>
    <t>Ok :)</t>
  </si>
  <si>
    <t>yeah</t>
  </si>
  <si>
    <t xml:space="preserve">guess member 1 </t>
  </si>
  <si>
    <t>do you remember if it was number 4?</t>
  </si>
  <si>
    <t>studiert ihr wiwi?</t>
  </si>
  <si>
    <t>wird f¸r irgendeine doktoarbeit gut sein...</t>
  </si>
  <si>
    <t>If there is no \qAuflistung\q then we take number 4</t>
  </si>
  <si>
    <t>Tschau, gehe auch raus</t>
  </si>
  <si>
    <t>deal?</t>
  </si>
  <si>
    <t>ok then</t>
  </si>
  <si>
    <t>IBS im 4.</t>
  </si>
  <si>
    <t>deal</t>
  </si>
  <si>
    <t>Ihr?</t>
  </si>
  <si>
    <t>I thought 5 would be 4 - 1 donate</t>
  </si>
  <si>
    <t>ok..</t>
  </si>
  <si>
    <t>no 5 was 5-0</t>
  </si>
  <si>
    <t>great</t>
  </si>
  <si>
    <t>Arbeitsmakrt und personal im 2.</t>
  </si>
  <si>
    <t>6 was 5-0</t>
  </si>
  <si>
    <t>wing. aber master ist seit letzter woche durch :) jetzt wird gegammelt :P</t>
  </si>
  <si>
    <t>Arbeitsmarkt</t>
  </si>
  <si>
    <t>ok im leaving</t>
  </si>
  <si>
    <t>Ist das ein Master?</t>
  </si>
  <si>
    <t>sorry 0-5</t>
  </si>
  <si>
    <t>Oh krass..</t>
  </si>
  <si>
    <t>Master w¸rde ich auch gerne nachm 6. machen</t>
  </si>
  <si>
    <t>We will take this one, with 4-1</t>
  </si>
  <si>
    <t>but we stay at 4?</t>
  </si>
  <si>
    <t>Jetzt Einigen!</t>
  </si>
  <si>
    <t>jaaa</t>
  </si>
  <si>
    <t>ja, lang lebe das studentenleben :)</t>
  </si>
  <si>
    <t>Echt so!</t>
  </si>
  <si>
    <t>also nummer vier, egal was dran steht?</t>
  </si>
  <si>
    <t>ja oder?</t>
  </si>
  <si>
    <t>&lt;3</t>
  </si>
  <si>
    <t>Alle die Nummer 5</t>
  </si>
  <si>
    <t>hey, should we just enter the number we have seen? 2?</t>
  </si>
  <si>
    <t>hi to everyone</t>
  </si>
  <si>
    <t xml:space="preserve">Hi </t>
  </si>
  <si>
    <t>passt</t>
  </si>
  <si>
    <t>Von mir aus.</t>
  </si>
  <si>
    <t>should we take 5?</t>
  </si>
  <si>
    <t xml:space="preserve">why 5? </t>
  </si>
  <si>
    <t>English please _)</t>
  </si>
  <si>
    <t>Hi</t>
  </si>
  <si>
    <t>Everyone choose nr 5</t>
  </si>
  <si>
    <t>I would say 3 or 4</t>
  </si>
  <si>
    <t>Ok, I agree</t>
  </si>
  <si>
    <t>i think we should take another one ,maybe 3 =&gt; 3 for us 2 for Ch</t>
  </si>
  <si>
    <t>if you all want to, that¥s fine by me</t>
  </si>
  <si>
    <t>??</t>
  </si>
  <si>
    <t>then lets take 4</t>
  </si>
  <si>
    <t>does anyone remember the payment ?</t>
  </si>
  <si>
    <t>was nehmen wir hehe</t>
  </si>
  <si>
    <t>i do not do that often, but now is a good chance</t>
  </si>
  <si>
    <t xml:space="preserve">Hi! Ich w¸rde vorschlagen, wir bleiben ehrlich und tippen die 4 ein. </t>
  </si>
  <si>
    <t>????</t>
  </si>
  <si>
    <t xml:space="preserve">ok, what do you think Member 2? </t>
  </si>
  <si>
    <t xml:space="preserve">Member 2 do you agree? </t>
  </si>
  <si>
    <t>okay. the payment would be 2 point for us i think</t>
  </si>
  <si>
    <t>3 is ok for me</t>
  </si>
  <si>
    <t>what do you mean?</t>
  </si>
  <si>
    <t>3 is fine</t>
  </si>
  <si>
    <t>and 4 to the charity</t>
  </si>
  <si>
    <t>ok, then 3 it is</t>
  </si>
  <si>
    <t>Well, I would select sth else like 3 or 4, to ease my consciousness, but let\qs do so then</t>
  </si>
  <si>
    <t>ok great: we type 3</t>
  </si>
  <si>
    <t>yes, 2 points for you and 3 for the clown organization</t>
  </si>
  <si>
    <t>i thought we couldn¥t talk about it</t>
  </si>
  <si>
    <t>ohh eine ehrliche haut unter uns</t>
  </si>
  <si>
    <t>kˆnnen wir gerne tun</t>
  </si>
  <si>
    <t>yes!!!!</t>
  </si>
  <si>
    <t>bye!!!</t>
  </si>
  <si>
    <t>is that ok for everyone?</t>
  </si>
  <si>
    <t xml:space="preserve">we need to talk about it </t>
  </si>
  <si>
    <t>ganz schˆn ausgefuchst dieses experiment, ich schlieﬂe mich an</t>
  </si>
  <si>
    <t>so what? Choose 5?</t>
  </si>
  <si>
    <t>fine</t>
  </si>
  <si>
    <t xml:space="preserve">so do you agree on taking 4? </t>
  </si>
  <si>
    <t>Ok.</t>
  </si>
  <si>
    <t>cool</t>
  </si>
  <si>
    <t>leave the chat now?</t>
  </si>
  <si>
    <t>mega!</t>
  </si>
  <si>
    <t>ok perfekt</t>
  </si>
  <si>
    <t>bye</t>
  </si>
  <si>
    <t>Member 2?</t>
  </si>
  <si>
    <t>cya</t>
  </si>
  <si>
    <t>ciao</t>
  </si>
  <si>
    <t>thank you, bye</t>
  </si>
  <si>
    <t>wie gehts so</t>
  </si>
  <si>
    <t>f¸hl mich wie mit 12 bei icq</t>
  </si>
  <si>
    <t xml:space="preserve">just a little response? </t>
  </si>
  <si>
    <t>i am fine with it</t>
  </si>
  <si>
    <t>xD</t>
  </si>
  <si>
    <t>ok, thats great!</t>
  </si>
  <si>
    <t>perfect</t>
  </si>
  <si>
    <t>don't forget to type the number 2</t>
  </si>
  <si>
    <t xml:space="preserve">than we can leave the chat room </t>
  </si>
  <si>
    <t>mit dem xD verst‰rkst du mein feeling</t>
  </si>
  <si>
    <t>war Absicht ;)</t>
  </si>
  <si>
    <t>sneaky</t>
  </si>
  <si>
    <t>fehlt nur noch der plopp-ton</t>
  </si>
  <si>
    <t>5?</t>
  </si>
  <si>
    <t>so what do we press</t>
  </si>
  <si>
    <t>5 passt</t>
  </si>
  <si>
    <t>agree</t>
  </si>
  <si>
    <t>passt is okay?</t>
  </si>
  <si>
    <t>okay</t>
  </si>
  <si>
    <t>ja bin f¸r 5</t>
  </si>
  <si>
    <t>okay great ... leave chat?</t>
  </si>
  <si>
    <t>can do</t>
  </si>
  <si>
    <t>okay bye</t>
  </si>
  <si>
    <t>Alright. All take 5, leave the chat?</t>
  </si>
  <si>
    <t>Lets enter the 5</t>
  </si>
  <si>
    <t>I'd rather type in a 5.</t>
  </si>
  <si>
    <t>enter 3?</t>
  </si>
  <si>
    <t>Hey guys. Lasst uns einfach die Zahl eingeben die wir gesehen haben.</t>
  </si>
  <si>
    <t xml:space="preserve">jup </t>
  </si>
  <si>
    <t>the task is to enter the number we memorized</t>
  </si>
  <si>
    <t>Geben wir die Nummer an die auf dem w¸rfel steht?</t>
  </si>
  <si>
    <t>great!</t>
  </si>
  <si>
    <t>Hi :)</t>
  </si>
  <si>
    <t>why 3?</t>
  </si>
  <si>
    <t>enter 1</t>
  </si>
  <si>
    <t>gotcha</t>
  </si>
  <si>
    <t>Hab vorhin auch die Zahl angegeben die ich gesehen hab</t>
  </si>
  <si>
    <t>so I would suggest 5</t>
  </si>
  <si>
    <t>Should we leave the chat already?</t>
  </si>
  <si>
    <t>same</t>
  </si>
  <si>
    <t xml:space="preserve">Perfekt :) </t>
  </si>
  <si>
    <t>sollen wir die 5 nehmen? damit h‰tten wir ja gleich den hˆchsten Gewinn</t>
  </si>
  <si>
    <t>Me too</t>
  </si>
  <si>
    <t>geht klar</t>
  </si>
  <si>
    <t>how much will we recieve with the number 5?</t>
  </si>
  <si>
    <t>beste gruppe</t>
  </si>
  <si>
    <t xml:space="preserve">ok </t>
  </si>
  <si>
    <t>see u later alligator</t>
  </si>
  <si>
    <t>5 points</t>
  </si>
  <si>
    <t>die Frage ist, brauchen wir die Kohle?</t>
  </si>
  <si>
    <t>Poor clowns :D but I'm okay with it.</t>
  </si>
  <si>
    <t>yeah alright</t>
  </si>
  <si>
    <t>Or do you want to keep talking for 240 sec?</t>
  </si>
  <si>
    <t>Wir kˆnnen ja auch Assi sein, also das w‰re jedenfalls mˆglich</t>
  </si>
  <si>
    <t>yes let¥s take it</t>
  </si>
  <si>
    <t>I also agree with number 5</t>
  </si>
  <si>
    <t>bye :D</t>
  </si>
  <si>
    <t>because its almost equally devided</t>
  </si>
  <si>
    <t>it's ok for me too</t>
  </si>
  <si>
    <t>I don't remember the points received for 5?</t>
  </si>
  <si>
    <t>aber, wenn wir 3 eingeben w¸rden, w¸rde diese NGO ein bisschen mehr verdienen...</t>
  </si>
  <si>
    <t>good, so all number 5?</t>
  </si>
  <si>
    <t>yes :)</t>
  </si>
  <si>
    <t>about....? :-D</t>
  </si>
  <si>
    <t>everyone german?</t>
  </si>
  <si>
    <t>5 for each of us, 0 for them</t>
  </si>
  <si>
    <t>Ja dann lass 3 machen</t>
  </si>
  <si>
    <t>but it's not what the die showed</t>
  </si>
  <si>
    <t>oder wir machen den \q5\q er Move</t>
  </si>
  <si>
    <t>??? :D</t>
  </si>
  <si>
    <t>also, ich schlieﬂe mich der Mehrheit an</t>
  </si>
  <si>
    <t>Let`s just leave in case the others also finish earlier</t>
  </si>
  <si>
    <t>But feel free to paypal the clowns :)</t>
  </si>
  <si>
    <t>Wir sind nur zu dritt lol</t>
  </si>
  <si>
    <t>aber, naja, es dient nem guten Zweck</t>
  </si>
  <si>
    <t xml:space="preserve">oh :D let's be fair and enter just the number we saw? </t>
  </si>
  <si>
    <t>Was f¸r ne Mehrheit</t>
  </si>
  <si>
    <t>so you'd all enter 1?</t>
  </si>
  <si>
    <t>3 ist doch fair</t>
  </si>
  <si>
    <t xml:space="preserve">2 gegen 1? </t>
  </si>
  <si>
    <t>Lass uns einfach die 4 nehmen</t>
  </si>
  <si>
    <t>haha :D</t>
  </si>
  <si>
    <t>das was wir gesehen haben</t>
  </si>
  <si>
    <t>okay sorry leute</t>
  </si>
  <si>
    <t>ok i'm out</t>
  </si>
  <si>
    <t>I also would like to be honest and type in 3</t>
  </si>
  <si>
    <t>also 4</t>
  </si>
  <si>
    <t>genau</t>
  </si>
  <si>
    <t>do we all leave now or do we let the timer run down?</t>
  </si>
  <si>
    <t>alles klar piece out</t>
  </si>
  <si>
    <t>sersn</t>
  </si>
  <si>
    <t>You can do what you want with your potential earning of 5</t>
  </si>
  <si>
    <t>ready? then we can leave the chat?</t>
  </si>
  <si>
    <t>i mean we get 3 points which is okay. and it's for charity!</t>
  </si>
  <si>
    <t>ok, lets leave then</t>
  </si>
  <si>
    <t>leav now i think</t>
  </si>
  <si>
    <t>also 1 ist mir ein bisschen zu wenig Geld daf¸r dass ich hier hergefahren bin aus f¸rth</t>
  </si>
  <si>
    <t>1 oder 3?</t>
  </si>
  <si>
    <t>yeah best option</t>
  </si>
  <si>
    <t>you can also do what you want with your potential 3 points</t>
  </si>
  <si>
    <t>so member 1 you should also type 3 otherwise we all get nothing. please !</t>
  </si>
  <si>
    <t>ist immer noch besser als nix</t>
  </si>
  <si>
    <t>gut dann tippe ich auch die 3 ein wenn member 2 sich ¸berreden l‰sst</t>
  </si>
  <si>
    <t>und 12 Euro insgesamt f¸r das projekt scheint mir fair zu sein</t>
  </si>
  <si>
    <t>If you get 5, you can do what you want with it. Doesn't matter who donates. If you donate, you can use it as tax deductibles too.</t>
  </si>
  <si>
    <t>It seams like Member 1 is a computer</t>
  </si>
  <si>
    <t>hahahha</t>
  </si>
  <si>
    <t>:D :D</t>
  </si>
  <si>
    <t>member 2 wie sieht es aus?</t>
  </si>
  <si>
    <t>too difficult words for a student :D</t>
  </si>
  <si>
    <t>thats true :D</t>
  </si>
  <si>
    <t>ok ich beuge mich der Mehrheit</t>
  </si>
  <si>
    <t>so what are we going to do?</t>
  </si>
  <si>
    <t>supi</t>
  </si>
  <si>
    <t>sos tupid :D my schlechtes Gewissen for 5 points iwill be too bad</t>
  </si>
  <si>
    <t>i would type in 3</t>
  </si>
  <si>
    <t>i agree !</t>
  </si>
  <si>
    <t>If we all type 5, you two can donate the whole amount by yourself and get some tax ~benefits too.</t>
  </si>
  <si>
    <t>so German .D</t>
  </si>
  <si>
    <t>German okay for everyone?</t>
  </si>
  <si>
    <t>Hey</t>
  </si>
  <si>
    <t>Hey what number should we choose?</t>
  </si>
  <si>
    <t>Deutsch oder Englisch?</t>
  </si>
  <si>
    <t>Seid ihr mit 4 oder 3 einverstanden?</t>
  </si>
  <si>
    <t xml:space="preserve">why not 5? </t>
  </si>
  <si>
    <t>was sollen wir angeben?</t>
  </si>
  <si>
    <t>welche nummer w¸rdet ihr angeben?</t>
  </si>
  <si>
    <t>ja 4?</t>
  </si>
  <si>
    <t xml:space="preserve">haha </t>
  </si>
  <si>
    <t>no probs</t>
  </si>
  <si>
    <t>i think 5</t>
  </si>
  <si>
    <t>Passt f¸r mich auch! :)</t>
  </si>
  <si>
    <t>Welche Zahl w¸rdet ihr nehmen?</t>
  </si>
  <si>
    <t>bei der nummer 6 bekommen wir nichts</t>
  </si>
  <si>
    <t>so what are we doing?</t>
  </si>
  <si>
    <t>Then lets do it!</t>
  </si>
  <si>
    <t>alles klar :)</t>
  </si>
  <si>
    <t>ich w¸rde eine 5 eintragen :D</t>
  </si>
  <si>
    <t>5!</t>
  </si>
  <si>
    <t>Gut dann geben wir alle 4 ein, das ging ja fix</t>
  </si>
  <si>
    <t>dann 4</t>
  </si>
  <si>
    <t>Perfekt ;)</t>
  </si>
  <si>
    <t>everyone agrees?</t>
  </si>
  <si>
    <t xml:space="preserve">Das w‰re f¸runs nat¸rlioch optimal :D </t>
  </si>
  <si>
    <t>Dann kˆnnen wir den Chat ja schon verlassen</t>
  </si>
  <si>
    <t>so we all take 5</t>
  </si>
  <si>
    <t>OK :)</t>
  </si>
  <si>
    <t>Da bin ich dabei ;)</t>
  </si>
  <si>
    <t>yup!</t>
  </si>
  <si>
    <t xml:space="preserve">&lt;3 </t>
  </si>
  <si>
    <t>see u!</t>
  </si>
  <si>
    <t>Also sind wir uns einig? :D</t>
  </si>
  <si>
    <t>byeee</t>
  </si>
  <si>
    <t>ja :) eine 5</t>
  </si>
  <si>
    <t>genau, viel spaﬂ noch :D</t>
  </si>
  <si>
    <t>bye see u</t>
  </si>
  <si>
    <t>Wie sollen wir jetzt die Zeit rumbringen?</t>
  </si>
  <si>
    <t>Ihr m¸sst alle auf \qleave the chat\q klicken sonst kommen wir nicht weiter zur Eingabe und m¸ssen die restliche Zeit noch abwarten :D</t>
  </si>
  <si>
    <t xml:space="preserve">hmm.. </t>
  </si>
  <si>
    <t>Wir werden wahrscheinlichwirklich wieder warten m¸ssen</t>
  </si>
  <si>
    <t xml:space="preserve">Das nervt bei dem Experiment etwas </t>
  </si>
  <si>
    <t>oder hoffen, dass die anderen sich schnell entscheiden und verlkassen den chat</t>
  </si>
  <si>
    <t>Na gut, dann gehen wir raus</t>
  </si>
  <si>
    <t>alles klar, viel gl¸ck</t>
  </si>
  <si>
    <t>HI everyone :)</t>
  </si>
  <si>
    <t>hi guys</t>
  </si>
  <si>
    <t>Hi,</t>
  </si>
  <si>
    <t>number 4</t>
  </si>
  <si>
    <t>we saw 4 right</t>
  </si>
  <si>
    <t>Should we just stick with the 4?</t>
  </si>
  <si>
    <t>like in the video</t>
  </si>
  <si>
    <t>How about risk it and say 5</t>
  </si>
  <si>
    <t>or highest payment number 5</t>
  </si>
  <si>
    <t>let's all enter?</t>
  </si>
  <si>
    <t>but then the charity wont get anything</t>
  </si>
  <si>
    <t>good chat :)</t>
  </si>
  <si>
    <t>leave I mean haha</t>
  </si>
  <si>
    <t>ok bye</t>
  </si>
  <si>
    <t>I would prefer number 4</t>
  </si>
  <si>
    <t>...idk if you both say 5 thats ok with me</t>
  </si>
  <si>
    <t>me 2</t>
  </si>
  <si>
    <t>lets keep it 4</t>
  </si>
  <si>
    <t xml:space="preserve">yeah that's right but if we all say 5 </t>
  </si>
  <si>
    <t>ok, 5 sounds good</t>
  </si>
  <si>
    <t>we will get 5 each</t>
  </si>
  <si>
    <t>ok so 5?</t>
  </si>
  <si>
    <t>is this okay for everyone?</t>
  </si>
  <si>
    <t>yes, 5!</t>
  </si>
  <si>
    <t>5 indeed</t>
  </si>
  <si>
    <t>haha</t>
  </si>
  <si>
    <t>ok cool :)</t>
  </si>
  <si>
    <t>ok than I will leave the chat :)</t>
  </si>
  <si>
    <t>leave chat now?</t>
  </si>
  <si>
    <t>I think so</t>
  </si>
  <si>
    <t>let's go</t>
  </si>
  <si>
    <t>Also ich sehe da eine 5</t>
  </si>
  <si>
    <t>Hello :)</t>
  </si>
  <si>
    <t>English or GErman?</t>
  </si>
  <si>
    <t>So german?</t>
  </si>
  <si>
    <t>do you prefere english or german?</t>
  </si>
  <si>
    <t>Hallo</t>
  </si>
  <si>
    <t>ich sehe eine 4</t>
  </si>
  <si>
    <t xml:space="preserve">Hey:) </t>
  </si>
  <si>
    <t xml:space="preserve">do you speak german? </t>
  </si>
  <si>
    <t>Hello/Hallo</t>
  </si>
  <si>
    <t>How about number 3?</t>
  </si>
  <si>
    <t>subba</t>
  </si>
  <si>
    <t>Sollen wir deutsch oder englisch sprechen?</t>
  </si>
  <si>
    <t>english better</t>
  </si>
  <si>
    <t>are you ok with the number we got or would u like to change it?</t>
  </si>
  <si>
    <t>ok dann deutsch :D</t>
  </si>
  <si>
    <t>do you guys wanna talk in english?</t>
  </si>
  <si>
    <t>Finde die 5 aber besser</t>
  </si>
  <si>
    <t xml:space="preserve">okay :D </t>
  </si>
  <si>
    <t>Okay then english :)</t>
  </si>
  <si>
    <t>i agree with both</t>
  </si>
  <si>
    <t>also egal was wir tippen das kommt raus oder =</t>
  </si>
  <si>
    <t>Was denkt ihr ? 4 oder 5?</t>
  </si>
  <si>
    <t>also bin entweder f¸r 4 oder 5</t>
  </si>
  <si>
    <t>I would say 2 ist nicer</t>
  </si>
  <si>
    <t>:D</t>
  </si>
  <si>
    <t>wollt ihr die 1 angeben?</t>
  </si>
  <si>
    <t>What do you think ?</t>
  </si>
  <si>
    <t xml:space="preserve">we got the 5 </t>
  </si>
  <si>
    <t>I don't care. Either one would work</t>
  </si>
  <si>
    <t>german?</t>
  </si>
  <si>
    <t>i dont mind, could talk german aswell</t>
  </si>
  <si>
    <t xml:space="preserve">so lets take the 5 </t>
  </si>
  <si>
    <t>ich w¸rde 4 sagen</t>
  </si>
  <si>
    <t>4 dann kriegen die auch was</t>
  </si>
  <si>
    <t xml:space="preserve">2 for us 3 for charity </t>
  </si>
  <si>
    <t>ich dachte eher so an 3</t>
  </si>
  <si>
    <t>also 5</t>
  </si>
  <si>
    <t>4 ist ok</t>
  </si>
  <si>
    <t>2 ist zu wenig finde ich</t>
  </si>
  <si>
    <t>von einer 4 haben alle was</t>
  </si>
  <si>
    <t>Even if we saw a 5?</t>
  </si>
  <si>
    <t>so english</t>
  </si>
  <si>
    <t>3 f¸r uns 2 f¸r sie</t>
  </si>
  <si>
    <t xml:space="preserve">willst du echt so egoistisch sein? 4 ist immer noch super und da h‰tte die charity auch 3 davon </t>
  </si>
  <si>
    <t>deutsch ist auch okay</t>
  </si>
  <si>
    <t>oder noch hˆher?</t>
  </si>
  <si>
    <t>I also think its fair to take the 5</t>
  </si>
  <si>
    <t>sind alle f¸r 4?</t>
  </si>
  <si>
    <t>okay was w¸rdet ihr vorschlagen?</t>
  </si>
  <si>
    <t>Okay</t>
  </si>
  <si>
    <t>ihr?</t>
  </si>
  <si>
    <t>yes! its for a good thing</t>
  </si>
  <si>
    <t xml:space="preserve">me too </t>
  </si>
  <si>
    <t>das f¸r die charity wird ja eh mal 3 genommen</t>
  </si>
  <si>
    <t>nur um sicher zu gehen einmal bitte alle 4 ein geben</t>
  </si>
  <si>
    <t>okay english, sry</t>
  </si>
  <si>
    <t>ok dann machen wir 4  wenn es allen passt</t>
  </si>
  <si>
    <t>Mir ist die charity relativ egal um ehrlich zu sein</t>
  </si>
  <si>
    <t>Hˆher w¸rde ich nicht gehen</t>
  </si>
  <si>
    <t>great job :)</t>
  </si>
  <si>
    <t>Same</t>
  </si>
  <si>
    <t>but if we take 5, the charity doesn't get anything</t>
  </si>
  <si>
    <t xml:space="preserve">:D </t>
  </si>
  <si>
    <t>wisst ihr noch wie die genauen auszahlungen bei welcher nummer waren?</t>
  </si>
  <si>
    <t xml:space="preserve">i can also agree with 3 </t>
  </si>
  <si>
    <t>dann die 3?</t>
  </si>
  <si>
    <t>so let's leave the chat? Or stay here?</t>
  </si>
  <si>
    <t>ok good</t>
  </si>
  <si>
    <t>ja passt</t>
  </si>
  <si>
    <t>also member 1 w¸rdest du die 3 auch nehmen?</t>
  </si>
  <si>
    <t>Member 3?</t>
  </si>
  <si>
    <t>I would say either 2 or 3</t>
  </si>
  <si>
    <t>leave chat?</t>
  </si>
  <si>
    <t>That was easy</t>
  </si>
  <si>
    <t>ne des frag ich mich grad auch, ich weiﬂ es auch nicht mehr</t>
  </si>
  <si>
    <t xml:space="preserve">das sind immerhin f¸r jeden 20% die wir an das Projekt spenden </t>
  </si>
  <si>
    <t>so 3 for us and 2 for cehrity</t>
  </si>
  <si>
    <t>did you gusy get 6 before?</t>
  </si>
  <si>
    <t xml:space="preserve">i think we can leave it </t>
  </si>
  <si>
    <t>Gut!</t>
  </si>
  <si>
    <t>leave chat</t>
  </si>
  <si>
    <t>ok easy :D</t>
  </si>
  <si>
    <t>so 3?</t>
  </si>
  <si>
    <t>yes it was 6</t>
  </si>
  <si>
    <t>ich bin ehrlich gesagt nicht bereit f¸r 2 euro zu l¸gen und kinder weniger lachen zu sehen</t>
  </si>
  <si>
    <t>That's alright then</t>
  </si>
  <si>
    <t>also nehmen wir alle die 3</t>
  </si>
  <si>
    <t>yes, that's fine for me :)</t>
  </si>
  <si>
    <t>dann verlassen wir den chatraum oder bleiben wir hier bis die Zeit abl‰uft?</t>
  </si>
  <si>
    <t>okay I'll leave the chat then</t>
  </si>
  <si>
    <t>3 for us and 2 for the charity</t>
  </si>
  <si>
    <t>perfect than log in number 3 :)</t>
  </si>
  <si>
    <t>verlassen</t>
  </si>
  <si>
    <t>le5ts leave</t>
  </si>
  <si>
    <t>top</t>
  </si>
  <si>
    <t>yeah :)</t>
  </si>
  <si>
    <t>glaube bei \q2\q kriegen wir 2 und die orga 3 und bei \q3\q andersrum</t>
  </si>
  <si>
    <t>will we leave the chat now? haha</t>
  </si>
  <si>
    <t>ja das stimmt auf jeden fall</t>
  </si>
  <si>
    <t xml:space="preserve">Ich l¸ge nicht um 2 Euro mehr zu bekommen </t>
  </si>
  <si>
    <t xml:space="preserve">Oki dann verlassen :) </t>
  </si>
  <si>
    <t>ok!</t>
  </si>
  <si>
    <t>was sagt ihr zu \q2\q also dass wir 2 punkte und die orga 3 punkte bekommt?</t>
  </si>
  <si>
    <t>Menschen mit Prinzip</t>
  </si>
  <si>
    <t>Dann soll es eine 4 sein</t>
  </si>
  <si>
    <t>vor allem sind die 2 euro mehr nicht mal sicher sondern kommt wieder auf nen w¸rfel drauf an</t>
  </si>
  <si>
    <t>m¸ssen uns langsam einigen :D</t>
  </si>
  <si>
    <t>okay also 4</t>
  </si>
  <si>
    <t>ich w‰re daf¸r</t>
  </si>
  <si>
    <t>kˆnnen wir machen#</t>
  </si>
  <si>
    <t>also dass wir 2 eingeben</t>
  </si>
  <si>
    <t>also 2 eintragen?</t>
  </si>
  <si>
    <t>jap</t>
  </si>
  <si>
    <t>yes w¸rde ich sagen</t>
  </si>
  <si>
    <t>jetzt den chat verlassen ode?</t>
  </si>
  <si>
    <t>verstehen alle deutsch?</t>
  </si>
  <si>
    <t>nehmenw ir die nummer, die wir gesehen haben? also 2?</t>
  </si>
  <si>
    <t xml:space="preserve">Let¥s say the truth: 2 </t>
  </si>
  <si>
    <t>Hi all, should we keep the number?</t>
  </si>
  <si>
    <t>ich w‰re f¸r hˆher</t>
  </si>
  <si>
    <t>Hallo:) was habt ihr f¸r eine Zahl gesehen?</t>
  </si>
  <si>
    <t>die 4</t>
  </si>
  <si>
    <t>Auch</t>
  </si>
  <si>
    <t>okay?</t>
  </si>
  <si>
    <t>hi, can we all speak English</t>
  </si>
  <si>
    <t>welche ?</t>
  </si>
  <si>
    <t>von mir aus kˆnnen wir die behalten</t>
  </si>
  <si>
    <t>Dito</t>
  </si>
  <si>
    <t>ok im also fine with it</t>
  </si>
  <si>
    <t>Sollen wir es bei 4 belassen oder mehr spenden</t>
  </si>
  <si>
    <t>Ok</t>
  </si>
  <si>
    <t>das ist f¸r dich ein unterschied von 2 euro f¸r die organisation aber 6</t>
  </si>
  <si>
    <t>I guess</t>
  </si>
  <si>
    <t>bei 4 wird ja 1 gespendet oder</t>
  </si>
  <si>
    <t>ist doch bisschen unfair</t>
  </si>
  <si>
    <t>oder 2??</t>
  </si>
  <si>
    <t>Ja, 1</t>
  </si>
  <si>
    <t>1 euro wird gespendet</t>
  </si>
  <si>
    <t>bei 3 sind es 2</t>
  </si>
  <si>
    <t xml:space="preserve">mir ist es egal </t>
  </si>
  <si>
    <t>bei einer 4 spenden wir insgesamt als Gruppe 3Euro</t>
  </si>
  <si>
    <t>I'll leave the chat, bye guys ;)</t>
  </si>
  <si>
    <t>ok me too</t>
  </si>
  <si>
    <t xml:space="preserve">kannst du dich auch f¸r eine zahl entscheiden </t>
  </si>
  <si>
    <t xml:space="preserve">bzw. ein punkt sind doch 2 Euro </t>
  </si>
  <si>
    <t>hmm.. aber spenden wir nicht 1 punkt aklso 2euro?</t>
  </si>
  <si>
    <t xml:space="preserve">dann nehmen wir das was 2 leute wollen </t>
  </si>
  <si>
    <t>Ah, stimmt</t>
  </si>
  <si>
    <t>ja genau</t>
  </si>
  <si>
    <t>also w¸rde bei der 4, jeder 8Euro erhalten und wir w¸rden 6Euro spenden</t>
  </si>
  <si>
    <t>ja ich h‰tt einfach die tats‰chliche nummer genommen</t>
  </si>
  <si>
    <t xml:space="preserve">ich weiﬂ nicht mir ist es echt egal ob wir 2 oder 3 nehmen .... </t>
  </si>
  <si>
    <t>ja...</t>
  </si>
  <si>
    <t xml:space="preserve">sag einfach eine zahl </t>
  </si>
  <si>
    <t xml:space="preserve">von mir aus 2 </t>
  </si>
  <si>
    <t>bei 3, bekommt jeder 6Euro und wir w¸rden 12 Euro spenden</t>
  </si>
  <si>
    <t xml:space="preserve">ok dann nehmen wir die 2 ? </t>
  </si>
  <si>
    <t>also nehmen wir alle 2. past</t>
  </si>
  <si>
    <t>sollen wirs dann einfach bei der 4 belassen, des war ja quasi die Zahl die uns vorgegeben wurde</t>
  </si>
  <si>
    <t>mir ist es eigentlich egal</t>
  </si>
  <si>
    <t xml:space="preserve">geht ihr schon aus dem chat ? </t>
  </si>
  <si>
    <t>Die Anweisung ist theoretisch die Zahl einzutragen, die angezeigt wird</t>
  </si>
  <si>
    <t>theoretisch ja..</t>
  </si>
  <si>
    <t>verlassen wir den chat?</t>
  </si>
  <si>
    <t>ja. ist doch alles gekl‰rt</t>
  </si>
  <si>
    <t xml:space="preserve">ok gut </t>
  </si>
  <si>
    <t>Wir m¸ssen uns einigen. Es sind nur noch eine halbe minute... die 4?</t>
  </si>
  <si>
    <t>ja dann geben wir die Zahl an die uns angezeigt wurde</t>
  </si>
  <si>
    <t>genau die 4</t>
  </si>
  <si>
    <t>also wir haben noch 30 sekunden...die 4 oder</t>
  </si>
  <si>
    <t>sehr gut</t>
  </si>
  <si>
    <t xml:space="preserve">hi. </t>
  </si>
  <si>
    <t>jeder deutsch?</t>
  </si>
  <si>
    <t>The number rolled was 5</t>
  </si>
  <si>
    <t>Let's donate all of it to the charity. So let's enter number 6</t>
  </si>
  <si>
    <t>we agree?</t>
  </si>
  <si>
    <t>TAKE %ﬂ</t>
  </si>
  <si>
    <t>sorry</t>
  </si>
  <si>
    <t>take 5?</t>
  </si>
  <si>
    <t xml:space="preserve">yes </t>
  </si>
  <si>
    <t>nr. 2 but what do you guys want to put in</t>
  </si>
  <si>
    <t>w¸rde 2 eingeben und ihr?</t>
  </si>
  <si>
    <t>zwei gesehen, also geben wir 2 an richtig?</t>
  </si>
  <si>
    <t>Leaving the chat now</t>
  </si>
  <si>
    <t>for us or them</t>
  </si>
  <si>
    <t>i would take number 4. it was in the video</t>
  </si>
  <si>
    <t>yes.  bin daf¸r</t>
  </si>
  <si>
    <t xml:space="preserve">dann tsch¸ss </t>
  </si>
  <si>
    <t>I would say 3 for us and 2 for them</t>
  </si>
  <si>
    <t>The video doesn't matter, you can enter whatever number you want</t>
  </si>
  <si>
    <t>And it's for a good cause</t>
  </si>
  <si>
    <t>i agree with 2</t>
  </si>
  <si>
    <t>ok then we put 3 for us and 2 for them</t>
  </si>
  <si>
    <t>also raus ausm chat?</t>
  </si>
  <si>
    <t xml:space="preserve">fine </t>
  </si>
  <si>
    <t>Maybe we can do a compromise?</t>
  </si>
  <si>
    <t>Then everyone types 3, ok?</t>
  </si>
  <si>
    <t>ok. cuz otherwise noone gets anything</t>
  </si>
  <si>
    <t>XD</t>
  </si>
  <si>
    <t xml:space="preserve">ja :D alle! sonst l‰uft die zeit ab </t>
  </si>
  <si>
    <t>ok lets do a compromise</t>
  </si>
  <si>
    <t>ja halt echt</t>
  </si>
  <si>
    <t>ja, wir sollen warten....</t>
  </si>
  <si>
    <t>Is number 1 okay for you?</t>
  </si>
  <si>
    <t>also nicht, dass wir keine zeit haben aber sonst kommt der gleiche bildschirm</t>
  </si>
  <si>
    <t>leave the chat?! :)</t>
  </si>
  <si>
    <t>nein wir kˆnnen raus, sind uns ja einig</t>
  </si>
  <si>
    <t>ja eben</t>
  </si>
  <si>
    <t>Bye xD</t>
  </si>
  <si>
    <t xml:space="preserve">wir geben alle zwei an und gehen jetzt raus </t>
  </si>
  <si>
    <t>perfekt</t>
  </si>
  <si>
    <t>how man they will get by number 1?</t>
  </si>
  <si>
    <t>many</t>
  </si>
  <si>
    <t>much*</t>
  </si>
  <si>
    <t>4 points and you get 1 points, so that's 2 euros</t>
  </si>
  <si>
    <t>I think it was 5 for them and 1 for us</t>
  </si>
  <si>
    <t>oh yes I¥m wrong</t>
  </si>
  <si>
    <t>I'm still for donating all of it, but Member 2, could you agree on number 1?</t>
  </si>
  <si>
    <t xml:space="preserve">okay </t>
  </si>
  <si>
    <t>German?</t>
  </si>
  <si>
    <t>ich bin daf¸r, dass wir einfach die Z</t>
  </si>
  <si>
    <t>schreiben wir 6 rein oder?</t>
  </si>
  <si>
    <t>ahl eingeben</t>
  </si>
  <si>
    <t>HI</t>
  </si>
  <si>
    <t>Sehr gut</t>
  </si>
  <si>
    <t>Vorschlag: Nr 5. Spende ¸ber Onlineseite freiwillig.</t>
  </si>
  <si>
    <t>schon</t>
  </si>
  <si>
    <t xml:space="preserve">Ehrlich w‰hrt am l‰ngsten </t>
  </si>
  <si>
    <t>Hello! Do you skeak German?</t>
  </si>
  <si>
    <t>ich w¸rde 2 oder 3 eintragen</t>
  </si>
  <si>
    <t xml:space="preserve">Finde ich auch gut </t>
  </si>
  <si>
    <t>speak*</t>
  </si>
  <si>
    <t>ja passt :) also 4</t>
  </si>
  <si>
    <t xml:space="preserve">also wollen wir auch 5 reinschreiben ? </t>
  </si>
  <si>
    <t>Wollen wir die 6 nehmen? Das ist doch das wo die Charity am meisten bekommt oder?</t>
  </si>
  <si>
    <t>ok also alle 4 eingeben</t>
  </si>
  <si>
    <t>W¸rde sagen, dass wir bei 5 bleiben</t>
  </si>
  <si>
    <t>ja nice</t>
  </si>
  <si>
    <t>Genau</t>
  </si>
  <si>
    <t xml:space="preserve">Ich tippe doch 1 </t>
  </si>
  <si>
    <t>Ich h‰tte eigentlich 1 eingetragen</t>
  </si>
  <si>
    <t xml:space="preserve">nein passt </t>
  </si>
  <si>
    <t>oh hopefully you speak german haha</t>
  </si>
  <si>
    <t>wat</t>
  </si>
  <si>
    <t>was gibts heute in der mensa?</t>
  </si>
  <si>
    <t>ich w‰re auch auf 4 gegangen damit die clowns auch was abbekommen aber bei 5 bin ich auch dabei</t>
  </si>
  <si>
    <t>erkl‰r genauer warum?</t>
  </si>
  <si>
    <t>also 5?</t>
  </si>
  <si>
    <t>ka</t>
  </si>
  <si>
    <t xml:space="preserve">also Nr.5 ? </t>
  </si>
  <si>
    <t>Mir ist  es egal :D</t>
  </si>
  <si>
    <t>mir ist das gleich 4 w‰re auch okay</t>
  </si>
  <si>
    <t>6 ist wo die Charity am meisten bekommt. Ich w¸rde 5 nehmen. Kˆnnen uns auf einen Kompromiss einigen?</t>
  </si>
  <si>
    <t xml:space="preserve">m¸ssen uns halt nur einigen </t>
  </si>
  <si>
    <t>Von mir aus auch 4</t>
  </si>
  <si>
    <t>ja 5 ist auch ok :)</t>
  </si>
  <si>
    <t>also 4?</t>
  </si>
  <si>
    <t>Ich w¸rde einfach bei dem Wurf bleiben, der es war</t>
  </si>
  <si>
    <t>ok alle 4?</t>
  </si>
  <si>
    <t xml:space="preserve">gehen wir aus dem chat und tippen das ein? </t>
  </si>
  <si>
    <t>Es war 4, richtig?</t>
  </si>
  <si>
    <t xml:space="preserve">die anderen gruppen sind voll aktiv </t>
  </si>
  <si>
    <t>Weil der W¸rfel eine 1 gezeigt hat?</t>
  </si>
  <si>
    <t>ich bin genauso wie die 1 f¸r 5 also 2 gegen 1 oder</t>
  </si>
  <si>
    <t>Bei 5 bekommen wir alles und die Charity nichts (soweit ich das im Kopf hab)</t>
  </si>
  <si>
    <t>weiﬂ gar nicht mehr, wie viel Punkte man wann bekommt</t>
  </si>
  <si>
    <t xml:space="preserve">Ja </t>
  </si>
  <si>
    <t>oke</t>
  </si>
  <si>
    <t>kk</t>
  </si>
  <si>
    <t>also ich bin schon raus</t>
  </si>
  <si>
    <t>kˆnnen sich vielleicht nicht einigen</t>
  </si>
  <si>
    <t>ok top</t>
  </si>
  <si>
    <t>1-4 ist Verteilt 5-6 Randereignisse</t>
  </si>
  <si>
    <t>achso dachte wir bekommen 1 und die charity am zweitmeisten von allen</t>
  </si>
  <si>
    <t>ja aber das spielt doch erstmal keine rolle was der w¸rfle gezeigt hat. h‰ttest du 5 eingetragen wenn ne 5 gekommen w‰re?</t>
  </si>
  <si>
    <t>Exakt, bei 5 ist alles f¸r die Gruppe und nichts f¸r die Charity.</t>
  </si>
  <si>
    <t>wahrscheinlich sehen alle gruppen ne 6 :DD</t>
  </si>
  <si>
    <t>achso</t>
  </si>
  <si>
    <t>es geht doch bei diesem experiment darum was man sieht und wie ehrlich man ist oder versteh ich das falsch?</t>
  </si>
  <si>
    <t>wo bekommt denn die charity am meisten</t>
  </si>
  <si>
    <t>denke ich auch</t>
  </si>
  <si>
    <t>Bei 6</t>
  </si>
  <si>
    <t>ja dachte ich mir auch schon @2</t>
  </si>
  <si>
    <t>2 oder 3 ist das fairste sowohl f¸r die charity als auch f¸r uns</t>
  </si>
  <si>
    <t>und am zweitmeisten</t>
  </si>
  <si>
    <t>‰‰hh 3</t>
  </si>
  <si>
    <t>ok, dann machen wir eins von den beiden</t>
  </si>
  <si>
    <t xml:space="preserve">ich bin ja 2 </t>
  </si>
  <si>
    <t>aber gerade deshalb macht es ja nur sinn, allen das gleiche zu zeigen</t>
  </si>
  <si>
    <t>Welches?</t>
  </si>
  <si>
    <t>Nehmen wir in diesem Fall den Durchschnitt aus dem Charity-Gruppe-Verhh‰ltnis?</t>
  </si>
  <si>
    <t xml:space="preserve">dann lass alle ne 2 eintragen ok? </t>
  </si>
  <si>
    <t>dann w‰re doch das wo sie am zweitmeisten bekommt ein guter kompromiss</t>
  </si>
  <si>
    <t>ich denke es geht auch um den vergleich alleine und in ner gruppe</t>
  </si>
  <si>
    <t>AM zweitmeisten bei 4</t>
  </si>
  <si>
    <t>OK</t>
  </si>
  <si>
    <t>dann bekommen wir jeweil 2 punkte</t>
  </si>
  <si>
    <t>und die charity 9</t>
  </si>
  <si>
    <t>dann 4 war ja eh der Wert des w¸rfels</t>
  </si>
  <si>
    <t>ok top :)</t>
  </si>
  <si>
    <t>naja ich geh jetzt mal ausm chat. wir sind einfach ehrlich und schreiben 6 rein :D</t>
  </si>
  <si>
    <t>Dann nehen wir das doch. Denke das ist eine faire Sache</t>
  </si>
  <si>
    <t>4 gehe ich gerne mit</t>
  </si>
  <si>
    <t>erinnert voll an das experiment mit den elektroschocks von milgrim oder wie der heiﬂt</t>
  </si>
  <si>
    <t>oki super dann 4</t>
  </si>
  <si>
    <t>Gut, aber nicht vertippen, sonst bekommen garniemand was!</t>
  </si>
  <si>
    <t>stimmt!</t>
  </si>
  <si>
    <t>Hello</t>
  </si>
  <si>
    <t>4ﬂ</t>
  </si>
  <si>
    <t>hey guys</t>
  </si>
  <si>
    <t>*?</t>
  </si>
  <si>
    <t>hello</t>
  </si>
  <si>
    <t xml:space="preserve">Hey, sprecht ihr alle Deutsch? </t>
  </si>
  <si>
    <t>yes 4</t>
  </si>
  <si>
    <t>hi :)</t>
  </si>
  <si>
    <t>do we enter 4?</t>
  </si>
  <si>
    <t>okay fine</t>
  </si>
  <si>
    <t>lets decide on 4</t>
  </si>
  <si>
    <t>OK,dann auf Deutsch</t>
  </si>
  <si>
    <t>fine by me..</t>
  </si>
  <si>
    <t>Perfect</t>
  </si>
  <si>
    <t>Should we take what we¥ve seen?</t>
  </si>
  <si>
    <t>20 percent of our income to donate sounds fair to me</t>
  </si>
  <si>
    <t>whats a for us and for charity again=</t>
  </si>
  <si>
    <t>sollen wir bei 5 bleiben?</t>
  </si>
  <si>
    <t>No i don¥t think so</t>
  </si>
  <si>
    <t>i'm hungry</t>
  </si>
  <si>
    <t>von mir aus okay</t>
  </si>
  <si>
    <t>Yes :)</t>
  </si>
  <si>
    <t xml:space="preserve">Welche Werte ergeben sich daraus nochmal? </t>
  </si>
  <si>
    <t>then go eat</t>
  </si>
  <si>
    <t>4 for us, 1 for charity, if we type in 4</t>
  </si>
  <si>
    <t>Member 1, me to</t>
  </si>
  <si>
    <t>There would be not much profit for us</t>
  </si>
  <si>
    <t>ah</t>
  </si>
  <si>
    <t>so be it</t>
  </si>
  <si>
    <t>sounds good to me too</t>
  </si>
  <si>
    <t>maybe 4?</t>
  </si>
  <si>
    <t>Maybe we should donate some what about number 4</t>
  </si>
  <si>
    <t>cool :)</t>
  </si>
  <si>
    <t>wir 5 charity 0</t>
  </si>
  <si>
    <t>alright</t>
  </si>
  <si>
    <t>so lets leave</t>
  </si>
  <si>
    <t>das h‰tte ich auch gesagt</t>
  </si>
  <si>
    <t>yup, bye</t>
  </si>
  <si>
    <t>Okay I can¥t remember whats the most profit for us and also for the charity</t>
  </si>
  <si>
    <t>okay then we take 4</t>
  </si>
  <si>
    <t>ok, we take 4</t>
  </si>
  <si>
    <t>ich f‰nde 3 besser, da ist es besser aufgeteilt</t>
  </si>
  <si>
    <t>At number 4 we gain 4 Points and the charity 1</t>
  </si>
  <si>
    <t>so each of us donates 2Ä</t>
  </si>
  <si>
    <t xml:space="preserve">Ok, dann h‰tte ich eine Verteilung gew‰hlt, die fair f¸r beide Seiten ist </t>
  </si>
  <si>
    <t>for me it¥s okay</t>
  </si>
  <si>
    <t>wir 3 charity 2</t>
  </si>
  <si>
    <t xml:space="preserve">ja, 3 find ich auch gut </t>
  </si>
  <si>
    <t>okay bin einverstanden</t>
  </si>
  <si>
    <t xml:space="preserve">For me it¥s also ok </t>
  </si>
  <si>
    <t>dann alle 3 tippen</t>
  </si>
  <si>
    <t>so i will take 4 now</t>
  </si>
  <si>
    <t>we will take 4</t>
  </si>
  <si>
    <t>take 4 bye</t>
  </si>
  <si>
    <t xml:space="preserve">wobei die Charity in dem Fall dann 6 bekommt und wir jeweils 3 oder? </t>
  </si>
  <si>
    <t>richtig</t>
  </si>
  <si>
    <t>seid ihr damit immer noch einverstanden?</t>
  </si>
  <si>
    <t xml:space="preserve">Dann w¸rde ich die 4 nehmen </t>
  </si>
  <si>
    <t xml:space="preserve">Bin aber mit 3 auch einverstanden </t>
  </si>
  <si>
    <t xml:space="preserve">Entscheidung? </t>
  </si>
  <si>
    <t>OK, dann 4, da ist die Verteilung besse</t>
  </si>
  <si>
    <t xml:space="preserve">ok also 4? </t>
  </si>
  <si>
    <t>okay dann 4</t>
  </si>
  <si>
    <t>wir nehmen die 6 oder?</t>
  </si>
  <si>
    <t>Hey do you all speak german?</t>
  </si>
  <si>
    <t>nee lieber 4 oder 5</t>
  </si>
  <si>
    <t>Does anybody not agree to enter the number ssen on the screen ?</t>
  </si>
  <si>
    <t>Hello!</t>
  </si>
  <si>
    <t>warum?</t>
  </si>
  <si>
    <t>wieviel kriegt man bei 6</t>
  </si>
  <si>
    <t>nichts oder</t>
  </si>
  <si>
    <t>nichts</t>
  </si>
  <si>
    <t>bin auch f¸r 4</t>
  </si>
  <si>
    <t>what do you think about the die roll</t>
  </si>
  <si>
    <t xml:space="preserve">ich w¸rde sagen 5 </t>
  </si>
  <si>
    <t>okay ich w¸rde die 6 nehmen da die charity am meisten davon bekommt</t>
  </si>
  <si>
    <t>So 4 would mean 4 points for us and one for the charity right?</t>
  </si>
  <si>
    <t>ja 5</t>
  </si>
  <si>
    <t>ok 5</t>
  </si>
  <si>
    <t>that would be it</t>
  </si>
  <si>
    <t>also sind wir uns einig?</t>
  </si>
  <si>
    <t>jaa</t>
  </si>
  <si>
    <t>jup</t>
  </si>
  <si>
    <t>ok gut :)</t>
  </si>
  <si>
    <t>only if all of us enter 4</t>
  </si>
  <si>
    <t>was war die 5?</t>
  </si>
  <si>
    <t>we can agree to always enter 2 or 3 based on which would gain more points</t>
  </si>
  <si>
    <t xml:space="preserve">alles wir nichts die charity </t>
  </si>
  <si>
    <t>ich w‰re f¸r die angezeigte Nummer, so wie es halt auch tats‰chlich war</t>
  </si>
  <si>
    <t>so its pretty similar for us and the Charity</t>
  </si>
  <si>
    <t>guess that should not be an option.. if someone enters sth else thats bad for everyone :D</t>
  </si>
  <si>
    <t xml:space="preserve">gewinnmaximierung ;) </t>
  </si>
  <si>
    <t>i agree to member 2.</t>
  </si>
  <si>
    <t>if you guys are desperate for the money i wont stop it :)</t>
  </si>
  <si>
    <t xml:space="preserve">wir sollten uns aber einigen... </t>
  </si>
  <si>
    <t>als ob man bei so einer egoistischen denkweise das meiste bekommt, klingt f¸r mich irgendwie nicht so</t>
  </si>
  <si>
    <t>aber dann w‰r ich noch eher f¸r die 4, die wirklich angezeigt wurde</t>
  </si>
  <si>
    <t>what about if all of us always enter 5 when we make most money don¥t we</t>
  </si>
  <si>
    <t>als f¸r die 5</t>
  </si>
  <si>
    <t>dann neghmen wir die 4</t>
  </si>
  <si>
    <t xml:space="preserve">also die 4 </t>
  </si>
  <si>
    <t>xD imean we earn the most but are you reallytaht desperate?</t>
  </si>
  <si>
    <t>and if we dont get the money from part 2 noone gets anything</t>
  </si>
  <si>
    <t>poor charity.. at least a bit should go there...</t>
  </si>
  <si>
    <t>imean its random which part will be paid to us</t>
  </si>
  <si>
    <t xml:space="preserve">Top </t>
  </si>
  <si>
    <t>beenden wir den chat?</t>
  </si>
  <si>
    <t>Jap !</t>
  </si>
  <si>
    <t>so if part 2 goes to us ofc 5 would be great, but if it doesnt the charity makes 0</t>
  </si>
  <si>
    <t>take the as much money as you can. It only works when all of us enter 5</t>
  </si>
  <si>
    <t>i think we should enter 3, thats 3 points for us and 2 for wcharity</t>
  </si>
  <si>
    <t>so are we all fine with 3 ? Not the worst if part 2 is selected but everybody gets smth</t>
  </si>
  <si>
    <t>long chat. most important we all have to agree for a number</t>
  </si>
  <si>
    <t>yes! I agree number 3</t>
  </si>
  <si>
    <t>3! :)</t>
  </si>
  <si>
    <t>soits numebr 3?</t>
  </si>
  <si>
    <t>good!</t>
  </si>
  <si>
    <t>hello friends</t>
  </si>
  <si>
    <t xml:space="preserve">hi all </t>
  </si>
  <si>
    <t>Can we chat in German?</t>
  </si>
  <si>
    <t>weˆlche zahl sollen wir eingeben?</t>
  </si>
  <si>
    <t xml:space="preserve">hello </t>
  </si>
  <si>
    <t>i propose to type in number 5</t>
  </si>
  <si>
    <t>wir geben alle 5 ein</t>
  </si>
  <si>
    <t>5 oder 2</t>
  </si>
  <si>
    <t>me too</t>
  </si>
  <si>
    <t>ok then 5 it it</t>
  </si>
  <si>
    <t>is</t>
  </si>
  <si>
    <t>5 ist ok?</t>
  </si>
  <si>
    <t>yes, we have seen number one. it would be a lie.</t>
  </si>
  <si>
    <t>kamen den bei alle 5 raus?</t>
  </si>
  <si>
    <t>i can live with that. what about you?</t>
  </si>
  <si>
    <t>5 sind 5 punkte</t>
  </si>
  <si>
    <t xml:space="preserve">okay was tippen wir ein? eine 4? </t>
  </si>
  <si>
    <t>korrekt</t>
  </si>
  <si>
    <t>also nehmen wir 5?</t>
  </si>
  <si>
    <t>what number?</t>
  </si>
  <si>
    <t>Ok easy</t>
  </si>
  <si>
    <t xml:space="preserve">is see the number 1 </t>
  </si>
  <si>
    <t>dann bis gleich mit unserem neuen REichtum</t>
  </si>
  <si>
    <t>kˆnnen wir auch, solange es einheitlich ist :D</t>
  </si>
  <si>
    <t>JAJA</t>
  </si>
  <si>
    <t>we all have 2, right?</t>
  </si>
  <si>
    <t>Alle 5?</t>
  </si>
  <si>
    <t>ich werde gleich richtig prassen gehen</t>
  </si>
  <si>
    <t>my suggestion is 4, yours?</t>
  </si>
  <si>
    <t>why?</t>
  </si>
  <si>
    <t>und ihr so?</t>
  </si>
  <si>
    <t>Klasse Leute</t>
  </si>
  <si>
    <t>the dice showed up \q1\q, but this is not very much. as I would lie about that \q1\q in any case, 5 would be best</t>
  </si>
  <si>
    <t>deviation, but not too big</t>
  </si>
  <si>
    <t>Was kaufste?</t>
  </si>
  <si>
    <t>haben noch 4 MInuten :)</t>
  </si>
  <si>
    <t>hmm</t>
  </si>
  <si>
    <t>dann lass uns gleich auf leave the chat oder?</t>
  </si>
  <si>
    <t>yes. if we tell the truth, we will have less money.</t>
  </si>
  <si>
    <t>or shall we be honest and type 2?</t>
  </si>
  <si>
    <t>ich dachte an den roten samt morgenmantel den ich schon ewig haben will</t>
  </si>
  <si>
    <t xml:space="preserve">Crazy </t>
  </si>
  <si>
    <t>are you fine with that, member 3?</t>
  </si>
  <si>
    <t xml:space="preserve">ok than number 5 </t>
  </si>
  <si>
    <t>#experimentmillion‰re</t>
  </si>
  <si>
    <t>Also 5 und fertig?!</t>
  </si>
  <si>
    <t>I think we should go with honesty</t>
  </si>
  <si>
    <t>check</t>
  </si>
  <si>
    <t xml:space="preserve">ja </t>
  </si>
  <si>
    <t>Nie wieder arbeiten</t>
  </si>
  <si>
    <t>i don¥t know if there is any advantage if we choose 2</t>
  </si>
  <si>
    <t>neeeeee</t>
  </si>
  <si>
    <t>it was a pleasure to make business with you.</t>
  </si>
  <si>
    <t>nie wieder</t>
  </si>
  <si>
    <t>same same</t>
  </si>
  <si>
    <t>2 noch da?</t>
  </si>
  <si>
    <t>choosing two means 2 points, choosing 4 4 points, thats the only difference I think</t>
  </si>
  <si>
    <t>ich bin raus bis gleich</t>
  </si>
  <si>
    <t>noch daaaa</t>
  </si>
  <si>
    <t>willst du noch wa sagen?</t>
  </si>
  <si>
    <t>hmm, then are 4 points better :D</t>
  </si>
  <si>
    <t>ihr m¸sst leaven</t>
  </si>
  <si>
    <t>maybe there will be extra points for honesty..</t>
  </si>
  <si>
    <t>a good question...</t>
  </si>
  <si>
    <t xml:space="preserve">ich hab euch lieb liebe Freund*innen </t>
  </si>
  <si>
    <t>eigentlich nicht</t>
  </si>
  <si>
    <t>okay then 2 okay?</t>
  </si>
  <si>
    <t>ihr</t>
  </si>
  <si>
    <t>but the rules do not say anything about it</t>
  </si>
  <si>
    <t>ich mˆchte meine Eltern gr¸ﬂen</t>
  </si>
  <si>
    <t>hab euch auch lieb</t>
  </si>
  <si>
    <t>is everyone ok with 2?</t>
  </si>
  <si>
    <t>uh die freuen sich sicher</t>
  </si>
  <si>
    <t>final answer</t>
  </si>
  <si>
    <t>20 secs left</t>
  </si>
  <si>
    <t>Logo</t>
  </si>
  <si>
    <t>ihr kleines kommt groﬂ raus</t>
  </si>
  <si>
    <t>byeeee</t>
  </si>
  <si>
    <t>9 sekunden+byyeeeee</t>
  </si>
  <si>
    <t>hallo</t>
  </si>
  <si>
    <t>welche nummer wollen wir angeben?</t>
  </si>
  <si>
    <t>ich habe die Zahl 5 gesehen</t>
  </si>
  <si>
    <t>geben wir die richtige zahl an? schon oder :D</t>
  </si>
  <si>
    <t>alle 5 w‰hlen, dann bekommt jeder 5 punkte, oder verstehe ich das falsch?</t>
  </si>
  <si>
    <t xml:space="preserve">ich habe auch die 5 gesehen </t>
  </si>
  <si>
    <t>ja schon ^^</t>
  </si>
  <si>
    <t>dann geben wir die 5 an oder?</t>
  </si>
  <si>
    <t>dann lasst uns alle 5 eingeben, oder ?</t>
  </si>
  <si>
    <t>ja so habe ich es auch versanden</t>
  </si>
  <si>
    <t>war ja eine 2</t>
  </si>
  <si>
    <t>h‰tte ich auch so verstanden..</t>
  </si>
  <si>
    <t>h‰tte ich auch gesagt</t>
  </si>
  <si>
    <t>okay dann gibt jeder 2 ein !!</t>
  </si>
  <si>
    <t>oki</t>
  </si>
  <si>
    <t>w‰re ich auch daf¸r, perfekt</t>
  </si>
  <si>
    <t>super</t>
  </si>
  <si>
    <t>herrlich</t>
  </si>
  <si>
    <t>okay dann einfach alle 5 eingeben :D</t>
  </si>
  <si>
    <t>gut dann verlasse ich jetzt den chat</t>
  </si>
  <si>
    <t>okay :)</t>
  </si>
  <si>
    <t>absolut</t>
  </si>
  <si>
    <t xml:space="preserve">dann kˆnnten wir den chat ja verlassen </t>
  </si>
  <si>
    <t>gleich Chat verlassen am besten!</t>
  </si>
  <si>
    <t>jetzt m¸ssen wir 5 minuten warten</t>
  </si>
  <si>
    <t>wenn alle den chat verlassen m¸ssen wir nicht warten</t>
  </si>
  <si>
    <t>wollen wir verlassen?</t>
  </si>
  <si>
    <t>w¸rde ich schon sagen</t>
  </si>
  <si>
    <t>ja auﬂer du willst was sagen xD</t>
  </si>
  <si>
    <t>byee</t>
  </si>
  <si>
    <t>sers</t>
  </si>
  <si>
    <t>press 3 or 5?</t>
  </si>
  <si>
    <t xml:space="preserve">I guess 5 </t>
  </si>
  <si>
    <t>so we will get 5 points</t>
  </si>
  <si>
    <t>wor¸ber soll man da jetzt noch diskutieren?:D</t>
  </si>
  <si>
    <t>dann jetzt chat verlassen oder ?:D</t>
  </si>
  <si>
    <t>so we all going to leave the chat ?</t>
  </si>
  <si>
    <t>lets go</t>
  </si>
  <si>
    <t>we use 5 right?</t>
  </si>
  <si>
    <t>wir geben 5 ein oder?</t>
  </si>
  <si>
    <t>Bei mir kam eine 4</t>
  </si>
  <si>
    <t>Bei mir auch</t>
  </si>
  <si>
    <t>wir in der gruppe sahen alle die gleiche zahl</t>
  </si>
  <si>
    <t>are you ok with that Member 3?</t>
  </si>
  <si>
    <t>I would enter 3, when in doubt always the honest way</t>
  </si>
  <si>
    <t>it just did not say this time how many points for 6-but i assume its 0 again?</t>
  </si>
  <si>
    <t>dann tippen wir alle eine 4 ein</t>
  </si>
  <si>
    <t>bei 4 bekommen wir auch 4 punkte</t>
  </si>
  <si>
    <t>das ist gut</t>
  </si>
  <si>
    <t>why are you in doubt member3?</t>
  </si>
  <si>
    <t>ja das stimmt</t>
  </si>
  <si>
    <t>dann verlassen wir?</t>
  </si>
  <si>
    <t>I'm just for the honest way, not in doubt :D</t>
  </si>
  <si>
    <t>oder ist es besser wenn wir alle eine 5 eintippen?</t>
  </si>
  <si>
    <t xml:space="preserve">I think we should enter 5 because we were never told to be honest </t>
  </si>
  <si>
    <t>agreed</t>
  </si>
  <si>
    <t xml:space="preserve">dann w¸rden wir einen punkt mehr bekommen </t>
  </si>
  <si>
    <t>Yes we were, task is to enter the number we've seen</t>
  </si>
  <si>
    <t>with member 2</t>
  </si>
  <si>
    <t>ok, so we are in a team situation of 3, 2 are for typing in 5, so majority wins =)</t>
  </si>
  <si>
    <t>Dann spricht das eigentlich f¸r  eine 5 oder?</t>
  </si>
  <si>
    <t>aber bei der prozent eingabe aufgabe w‰ren wir dann safe</t>
  </si>
  <si>
    <t>w¸rde auch 5 sagen</t>
  </si>
  <si>
    <t>jeder will ja eigentlich am meisten punkte?</t>
  </si>
  <si>
    <t>Yeah well, if I enter 3 your majority doesn't win anything</t>
  </si>
  <si>
    <t>okay, dann die 5</t>
  </si>
  <si>
    <t>I wouldn't lie in a real setting so I won't in an experiment</t>
  </si>
  <si>
    <t>true, but u will not win either</t>
  </si>
  <si>
    <t>gut 5, dann jetzt verlassen oder</t>
  </si>
  <si>
    <t>In my opinion we have nothing to lose here, so why not bend the rules a little</t>
  </si>
  <si>
    <t>Fair enough if that's what you want to do, I will enter 3</t>
  </si>
  <si>
    <t>Also, we're not entirely sure we have nothing to lose</t>
  </si>
  <si>
    <t>it explained in the rules. we can either win or not, so if we get nothing then we loose..</t>
  </si>
  <si>
    <t>We will earn 4 euros no matter what for showing up</t>
  </si>
  <si>
    <t>I know</t>
  </si>
  <si>
    <t>then lets poker :D</t>
  </si>
  <si>
    <t>Do whatever you please, I will enter 3</t>
  </si>
  <si>
    <t>3 it is</t>
  </si>
  <si>
    <t>hellooo?</t>
  </si>
  <si>
    <t>Hi the die showed 3</t>
  </si>
  <si>
    <t>Yes!</t>
  </si>
  <si>
    <t>What number should we type?</t>
  </si>
  <si>
    <t>Should we type th elargest possible</t>
  </si>
  <si>
    <t>Yes. But shall we insert 3 or 5?</t>
  </si>
  <si>
    <t>so we have to type the same number right</t>
  </si>
  <si>
    <t>I even would say 5 or 6</t>
  </si>
  <si>
    <t>lets go for 5</t>
  </si>
  <si>
    <t>9at 6 we get zero points i guess</t>
  </si>
  <si>
    <t>cool!</t>
  </si>
  <si>
    <t>I would say 5</t>
  </si>
  <si>
    <t>Nice))</t>
  </si>
  <si>
    <t>I agree with 5 too!</t>
  </si>
  <si>
    <t>Perfect!</t>
  </si>
  <si>
    <t>6 are 0 points</t>
  </si>
  <si>
    <t>I am leaving</t>
  </si>
  <si>
    <t>alright then 5</t>
  </si>
  <si>
    <t>5 :)</t>
  </si>
  <si>
    <t>Bye</t>
  </si>
  <si>
    <t>so we can leave the chat</t>
  </si>
  <si>
    <t>Okay lets do it</t>
  </si>
  <si>
    <t>to save the time</t>
  </si>
  <si>
    <t>190604_0926</t>
  </si>
  <si>
    <t>wspv1-client06</t>
  </si>
  <si>
    <t>Yes, once a year.</t>
  </si>
  <si>
    <t>Yes, currently fulltime.</t>
  </si>
  <si>
    <t>In part 1 I chose the number I saw on the dice - as instructed and regardless of the money I would receive afterwards. My behaviour changed after the group-exercise, since I saw a bigger benefit in indicating number 5.</t>
  </si>
  <si>
    <t>All fine.</t>
  </si>
  <si>
    <t>wspv1-client07</t>
  </si>
  <si>
    <t>currently not</t>
  </si>
  <si>
    <t xml:space="preserve">I found it very interesting that the other participants in the group also had a 1 in the video in part 1 so I decided that the game is not fair and the numbers in the videos are not distributed equally. Otherwise I would have chosen a different number in part 3. </t>
  </si>
  <si>
    <t xml:space="preserve">I would have liked to know whether it is a fair game or not. It seems that everyone had a \"1\" in their videos. </t>
  </si>
  <si>
    <t>wspv1-client05</t>
  </si>
  <si>
    <t>Yes. Twice a month.</t>
  </si>
  <si>
    <t>The behaviour didn't change. Only the number of percentage in the beginning and in the end of the experiment actually changed. \r\n</t>
  </si>
  <si>
    <t xml:space="preserve">It was an interesting experiment. </t>
  </si>
  <si>
    <t>wspv1-client24</t>
  </si>
  <si>
    <t>In Part one I just mentioned the number which was actually shown in the video. During the second part me and my group members decided the mention the highest number which was possible. In part 3 I decided to also mention the highest score even if it was not true</t>
  </si>
  <si>
    <t>It was my first time participating and I think it was fun and a new experience</t>
  </si>
  <si>
    <t>wspv1-client17</t>
  </si>
  <si>
    <t xml:space="preserve">not often </t>
  </si>
  <si>
    <t xml:space="preserve">at the end i was sure to always enter 5. </t>
  </si>
  <si>
    <t>wspv1-client16</t>
  </si>
  <si>
    <t>4 to 5 weeks per year</t>
  </si>
  <si>
    <t xml:space="preserve">In the first part I followed the instructions, later I typed in the number I wanted to get more points. From Part 2 to part 3 I did not change my behaviour any more. \r\nIn the group chat we first wanted to type in the number that was shown, but we changed our minds and went with the number with the highest outcome. </t>
  </si>
  <si>
    <t>The assessment was a little difficult to understand.</t>
  </si>
  <si>
    <t>wspv1-client13</t>
  </si>
  <si>
    <t>in the beginning i purposed that there maybe would be some kind of control instances to verify your result so i didnt exaggerated my result. But it turns out there is none such a thing. So i typed in the (to me) only logical number.</t>
  </si>
  <si>
    <t>wspv1-client08</t>
  </si>
  <si>
    <t>Sometimes (2-3 times a year, about 20-25 EUR)</t>
  </si>
  <si>
    <t xml:space="preserve">No, I am working 37 h/week and have to study </t>
  </si>
  <si>
    <t xml:space="preserve">In part 1 I thought \"no, do not take 5 as it has the highest payment, because your job was to select the RIGHT die, as shown in the video\". In part 3 I changed my mind, because I thought \"you will earn 0 euros if you always select the right, number 6\" :D so yes, it changed, because I am here to earn money, not to just give right answers, which will not change anything than my amount of earnings.  </t>
  </si>
  <si>
    <t>wspv1-client15</t>
  </si>
  <si>
    <t>Not regulary but multiple times a year</t>
  </si>
  <si>
    <t>Yes, well I was honest in Part 1 and 3, but in Part 2 I've decided to go with what the others wanted especially because there wasn't much of a difference in the payment</t>
  </si>
  <si>
    <t>It was a bit confusing with the red and blue chips, didn't understand what that was about in the beginning and also the first exercise where we had to estimate there were some problems with putting in the numbers</t>
  </si>
  <si>
    <t>wspv1-client09</t>
  </si>
  <si>
    <t>Barely, once in last 10 years</t>
  </si>
  <si>
    <t>I knew that typing 5 in Part 1 would benefit me a lot, but I was interested in seeing the outcome if I were to be truthful.\r\nI fucked up the percentage part, I didn't get the question and I was under the pressure of the remaining time. That's why my answers for the estimated distribution of points seem random.\r\n\r\nMy behaviour changed drastically after interacting in part 2. I realised that the other 2 members were not truthfully answering 1 but 5. I thought to myself that I should also go for the \"money\" as typing the truth won't get me paid in this experiment.\r\n\r\nThat's why I typed in 5 in Part 3, in order to get some of that money. My estimation for the percentage were legit this time and calculated.</t>
  </si>
  <si>
    <t>Explain the distribution of percentages in Part 1 more clearly or don't rush people with the remaining time.</t>
  </si>
  <si>
    <t>wspv1-client02</t>
  </si>
  <si>
    <t>Yes, every month once</t>
  </si>
  <si>
    <t>My behaviours haven't changed across the different parts.\r\nI just wanted to maximize my outcome.</t>
  </si>
  <si>
    <t>The chat part hasn't finished after clicking on the \"Leave chat\"-button.</t>
  </si>
  <si>
    <t>wspv1-client18</t>
  </si>
  <si>
    <t>In Part 1 I entered the number I saw on the screen, after the discussion with my group members in Part 2 I entered the number to get the most points (5) for the highest payment. In Part 3 I also entered the highest number for a better chance to get a higher payment.</t>
  </si>
  <si>
    <t>Everything was really easy to understand and it didn't take too much time.</t>
  </si>
  <si>
    <t>wspv1-client19</t>
  </si>
  <si>
    <t xml:space="preserve">In part 1 I got a 4, so I typed in a 4. I thought it would be a good amount and if we had to type the right number I did nothing wrong. In part 2 we all got 6, so we would get nothing. We all typed in 5 because we had nothing to lose, if we typed in the right number we would have gotten nothing. In part 3 I got a 3 and typed in a 3 because it was also a good amount and I was not sure again if we had to type in the right number to earn anything, so I typed in the one I saw. </t>
  </si>
  <si>
    <t>wspv1-client03</t>
  </si>
  <si>
    <t>yes, 3 times a year</t>
  </si>
  <si>
    <t xml:space="preserve">In the begining of the first part, I was sincere and typed the number, I saw on the screen. In the second and third part, I choosed the number 5 -the most points I could recieved. The behaviour changed that way- the main aspect of my decision was to earn the most points, and not to give the real number. </t>
  </si>
  <si>
    <t>it was a very interesting experiment. The design and other visual aspects are very good and readable.</t>
  </si>
  <si>
    <t>wspv1-client12</t>
  </si>
  <si>
    <t>Yes, 1 time per week</t>
  </si>
  <si>
    <t>i wanted to be honest, but for part 2 I thought it would be better if i cooperate, so i lied</t>
  </si>
  <si>
    <t>It was very interesting but I couldnt really understand the meaning of the both tasks with the blue and red chips</t>
  </si>
  <si>
    <t>wspv1-client21</t>
  </si>
  <si>
    <t>yes, 2 times a week</t>
  </si>
  <si>
    <t>I behaved that way because I wanted to earn as much money as possible. My behaviour did not change.</t>
  </si>
  <si>
    <t>wspv1-client11</t>
  </si>
  <si>
    <t xml:space="preserve">It depends, but it's about 100 Euros in a year. </t>
  </si>
  <si>
    <t xml:space="preserve">No, not at all.\r\nIn the first part I thought about giving the right answer, but in the end I entered \"5\" because it had the greatest return. \r\nAnd in the remaining two parts I also entered \"5\" for the same reason. </t>
  </si>
  <si>
    <t xml:space="preserve">Cooler temperature would be welcomed, but everything else was great. :) </t>
  </si>
  <si>
    <t>wspv1-client22</t>
  </si>
  <si>
    <t>Portugiese</t>
  </si>
  <si>
    <t>My behaviour was the same, for the all 3 Parts.</t>
  </si>
  <si>
    <t>The experiment was great and interesting.\r\nIn my opinion the experiment needs no further improvements.</t>
  </si>
  <si>
    <t>wspv1-client20</t>
  </si>
  <si>
    <t>every half year, about 30-40 euros</t>
  </si>
  <si>
    <t>weekly</t>
  </si>
  <si>
    <t>4 points were good enough to earn some money. normally people want to increase their earnings so I thought only 85 percent are going for the 5 points.\r\n\r\nIn the second round 0 points were just too less. So because nobody knows each other and if we lie we don¥t get punished we agreed for the 5 points.\r\n\r\nIn the last round, I think, everybody was going for the 5 points except some people with 4 points who are very honest. \r\nBut the most people just thought that there is no consequence if they lie. So I think nearly everybody lied in the last round, including me.</t>
  </si>
  <si>
    <t>At the first page I didn¥t get immediately that lying is without a punishment.\r\nso if you have a three und you type in 4 you are just getting 4 points.</t>
  </si>
  <si>
    <t>wspv1-client23</t>
  </si>
  <si>
    <t>i did it for one year</t>
  </si>
  <si>
    <t>In the first part I didn't know that it's possible to lie about the number, but realised it before talking to the other guys in part 2. Like this I took the number 5 in part 2 and 3. When it comes to the percentages I was quite clueless as I didn't know the amount of participants, but I considered that the majority will lie about their number to make the most money possible.</t>
  </si>
  <si>
    <t>For the percentages you could mention the total amount of participants</t>
  </si>
  <si>
    <t>wspv1-client04</t>
  </si>
  <si>
    <t>Ukrainian</t>
  </si>
  <si>
    <t>From the beginning I thought about entering only 5, but as I got 4 which is only 1 point less, I decided to enter a true number. Then for group decision we got 6 which gives us 0 points that\"s why we decided to enter 5. And for the third part I also decided to enter false number which gives me maximum points because the difference was already 2 points. So my behaviour changed due to a number of points I can loose if I enter a true number.</t>
  </si>
  <si>
    <t>Everything was clear and good. But I would add a part where a group decision has to be made without discussion.</t>
  </si>
  <si>
    <t>wspv1-client10</t>
  </si>
  <si>
    <t xml:space="preserve">In part 1 and 2 I have chosen number 5 in order to receive the highest earning. As the dice was a 4 in part 3, I have chosen the real rolled number in order to be safe and not to be lying. </t>
  </si>
  <si>
    <t>wspv1-client14</t>
  </si>
  <si>
    <t xml:space="preserve">Not that often, if i see poor people i give them approximately 1 or 2 euros </t>
  </si>
  <si>
    <t>Unfortunately not yet but i will</t>
  </si>
  <si>
    <t>My bahaviour didn`t change accross the second and third part. In the first part it was different because I had to get the concept and was unsure about my decisions.</t>
  </si>
  <si>
    <t>It was really interesting and I think I will come again!</t>
  </si>
  <si>
    <t>wspv1-client01</t>
  </si>
  <si>
    <t>we all type 5?</t>
  </si>
  <si>
    <t xml:space="preserve">can we please all enter 5 ? </t>
  </si>
  <si>
    <t>5 because of right answer and highest payment</t>
  </si>
  <si>
    <t>You guys want to go for 5 points?</t>
  </si>
  <si>
    <t>German or English?</t>
  </si>
  <si>
    <t>german is ok</t>
  </si>
  <si>
    <t>deutsch?</t>
  </si>
  <si>
    <t>Hallˆchen</t>
  </si>
  <si>
    <t>hab die 6 gesehen. Stimmt ihr zu?</t>
  </si>
  <si>
    <t>wenn wir 5 eingeben kriegen wir mehr geld</t>
  </si>
  <si>
    <t>okay so 5</t>
  </si>
  <si>
    <t xml:space="preserve">perfect! </t>
  </si>
  <si>
    <t>Jap</t>
  </si>
  <si>
    <t xml:space="preserve">Heeey </t>
  </si>
  <si>
    <t>machen wir 4 oder 5? :D</t>
  </si>
  <si>
    <t>Leute lasst alle 5 nehmen, man kann auch l¸gen</t>
  </si>
  <si>
    <t>Mir bleibt sich das gleich</t>
  </si>
  <si>
    <t>bedeutet 0 punkte</t>
  </si>
  <si>
    <t>sicher</t>
  </si>
  <si>
    <t>ja w¸rde ich auch sagen :D</t>
  </si>
  <si>
    <t>Also 5?</t>
  </si>
  <si>
    <t>nothing to lose :D</t>
  </si>
  <si>
    <t>Alright its decided then</t>
  </si>
  <si>
    <t>nice</t>
  </si>
  <si>
    <t xml:space="preserve">ja leider </t>
  </si>
  <si>
    <t>So we have to type 5 right?</t>
  </si>
  <si>
    <t>perfekt ;)</t>
  </si>
  <si>
    <t>Correct</t>
  </si>
  <si>
    <t>Was sagt Member 3? :D</t>
  </si>
  <si>
    <t xml:space="preserve">okay gut also machen wir alle 5 </t>
  </si>
  <si>
    <t xml:space="preserve">wenn wir 4 eingeben kriegen wir 8 euro und wenn wir 5 eingeben 10, also ich w¸rde daher 5 eingeben :D </t>
  </si>
  <si>
    <t xml:space="preserve">Was nehmen wir? </t>
  </si>
  <si>
    <t>quick decision:)</t>
  </si>
  <si>
    <t>so, was f¸r ne Zahl w‰hlen wir?</t>
  </si>
  <si>
    <t>wenn jeder 5 eintippt, dann bekommen wir 5 punkte, richtig?</t>
  </si>
  <si>
    <t>So shall we leave the chat</t>
  </si>
  <si>
    <t>Let's do it</t>
  </si>
  <si>
    <t>Did you also have a 1 in the video?</t>
  </si>
  <si>
    <t>Ja, lass 5 eingeben!</t>
  </si>
  <si>
    <t>Sollten wir halt etwas anderes angeben, wenn wir Punkte bekommen mˆchten :D</t>
  </si>
  <si>
    <t>Ja genau</t>
  </si>
  <si>
    <t>Nr. 2?</t>
  </si>
  <si>
    <t xml:space="preserve">send nudes </t>
  </si>
  <si>
    <t>Yeah me too</t>
  </si>
  <si>
    <t>Ok sollen wir dann den Chat verlassen?</t>
  </si>
  <si>
    <t>5 w‰re die hˆchste punktzahl</t>
  </si>
  <si>
    <t>5 hat mehr Punkte</t>
  </si>
  <si>
    <t xml:space="preserve">stimmt </t>
  </si>
  <si>
    <t>ja eben lass uns 5 nehmen</t>
  </si>
  <si>
    <t>If you guys dont want to chat we can leave the chat</t>
  </si>
  <si>
    <t>okay bin auch einverstanden</t>
  </si>
  <si>
    <t>dann 5</t>
  </si>
  <si>
    <t>Dann gibt jeder 5 ein?</t>
  </si>
  <si>
    <t>tippt dann jeder die 5 ein?</t>
  </si>
  <si>
    <t>guti, 5 :)</t>
  </si>
  <si>
    <t>So what exactly should we type in the box?</t>
  </si>
  <si>
    <t>Ja, ok</t>
  </si>
  <si>
    <t>in Ordnung</t>
  </si>
  <si>
    <t>ok :)</t>
  </si>
  <si>
    <t>I want to leave the chat open for the remaining time</t>
  </si>
  <si>
    <t>Which box?</t>
  </si>
  <si>
    <t>the Answer bo</t>
  </si>
  <si>
    <t>*box</t>
  </si>
  <si>
    <t>Type 5</t>
  </si>
  <si>
    <t xml:space="preserve">Chat beenden? </t>
  </si>
  <si>
    <t>yap, da wir uns einig sind:)</t>
  </si>
  <si>
    <t>tsch¸ssi :)</t>
  </si>
  <si>
    <t>i would say we can leave the chat</t>
  </si>
  <si>
    <t>ciauii:)</t>
  </si>
  <si>
    <t>I guess Member 1 wanted to leave it open</t>
  </si>
  <si>
    <t>ok fine then</t>
  </si>
  <si>
    <t>Out of curiosity, what did you guys answer in Part 1?</t>
  </si>
  <si>
    <t>I just wanted to ask that</t>
  </si>
  <si>
    <t>I had a 1 in the video and I typed in 5</t>
  </si>
  <si>
    <t>I guess I was the only one with a 1 lol</t>
  </si>
  <si>
    <t>190619_0914</t>
  </si>
  <si>
    <t>3-4 times in a year</t>
  </si>
  <si>
    <t xml:space="preserve">Every second week </t>
  </si>
  <si>
    <t>In part 1, i entered the number of the die roll i've seen. In the second part, i realised, that i can maximize my earnings by entering number 5. In the last part, i entered number 5 again. My behaviour changed, cause in second and third part i entered the highest number.</t>
  </si>
  <si>
    <t>sometimes, once or twice a month</t>
  </si>
  <si>
    <t xml:space="preserve">in Part 1 I was really shy, because I was not quite sure if I really did get the instruction right...\r\nin Part 2 I had really friendly participants to chat with and we were sure from the beginnig that we enter 5, because we get the most money with it.. and everyone was sure about that decision\r\nin Part 3 it was easy for me, because I already knew what to do </t>
  </si>
  <si>
    <t xml:space="preserve">I changed the percentage number of the  Assessment after part two. Because we saw a number 6 in the video in part two and we made a desicion to enter 5. It actually doesnt matter which number you see, just enter 5 then you can have the most points. So in part 3 I wrote 95 percentage for the last choice and 1 percatage for each other chioce.  </t>
  </si>
  <si>
    <t>I have always picked 5 to maximize my earnings, so my behavior did not change across the different parts.\r\nJust my Thinking about how others decided in this experiment changed a little as in part 2 we agreed very fast to take 5, so I assumed that more people choose that way than I assumed in part 1.</t>
  </si>
  <si>
    <t>I do volunteer, every year I am at least 1 time abroad for 2-3 weeks in an international volunteer camp</t>
  </si>
  <si>
    <t>My behaviour in part one was simple: I memorized my number and wrote it down afterwards because I somehow missed the part with the payment point. At least I didnt notice that you dont have to enter the number shown.\r\nIn part two I read the instructions a little closer and found out that it doesnt matter if you enter the number shown, so I tried to explain it to my group members and they thought the same.\r\nI part three I simply entered five.</t>
  </si>
  <si>
    <t>Great experiment because of the difficult communication part.</t>
  </si>
  <si>
    <t>barely, maybe 10 Euros  a month</t>
  </si>
  <si>
    <t>barely, (like helping out older neighbours) maybe 3 hours a week</t>
  </si>
  <si>
    <t>At first I didn¥t want to lie and i was comfortable with 4 points, but I didn¥t want to get nothing in part 2. so I agreed with my teammates to enter 5 and they agreed. so i felt less bad entering a 5 in the third part.</t>
  </si>
  <si>
    <t>it was fun actually</t>
  </si>
  <si>
    <t>After I could communicate with other members of this experiment, I think my behavior changed, because after that I understood the experiment better. That's why Part 2 and 3 was better.</t>
  </si>
  <si>
    <t>It was my first time of  participation and i'm definitly going to participate again.</t>
  </si>
  <si>
    <t>No, not yet</t>
  </si>
  <si>
    <t>Yes, it varies</t>
  </si>
  <si>
    <t>My behaviour was profit maximization because I saw no reason to type in the real number. My behaviour did not change over the parts.</t>
  </si>
  <si>
    <t>No, but I donate blood instead</t>
  </si>
  <si>
    <t>Part 1: nervous\r\nPart 2: relaxed\r\npart 3: relaxed\r\n\r\nCommunication was easy between the other participants</t>
  </si>
  <si>
    <t>It was all fine</t>
  </si>
  <si>
    <t>Helolo first of all is it ok to use the german language for everyone?#</t>
  </si>
  <si>
    <t>Was gebt ihr ein? eine 5 oder? dann gibt es mehr Punkte? :-)</t>
  </si>
  <si>
    <t>eine 5 macht am meisten Sinn</t>
  </si>
  <si>
    <t>so how about we enter 5?</t>
  </si>
  <si>
    <t>was sagt member 3?</t>
  </si>
  <si>
    <t>@member 1: Ja, macht Sinn</t>
  </si>
  <si>
    <t>But if we enter 6 we get nothging</t>
  </si>
  <si>
    <t>okay also geben alle eine 5 ein?</t>
  </si>
  <si>
    <t>exactly</t>
  </si>
  <si>
    <t>Do you guys also get 1 point for 1, 2 points for 2, 3 points for 3, 4 points for 4, 5 points for 5 and 0 points for 6?</t>
  </si>
  <si>
    <t>Jo</t>
  </si>
  <si>
    <t>ok lets enter 5</t>
  </si>
  <si>
    <t>so we agree on 5</t>
  </si>
  <si>
    <t>denn es ist egal, dass wir eine 4 gesehen haben, solange alle die Nummer 5 eingeben erhalten wir alle 5 Punbkte</t>
  </si>
  <si>
    <t>wir m¸ssen nur alle das gleiche eingeben</t>
  </si>
  <si>
    <t>Hat ja auch niemand einen Anreiz abzuweichen :D</t>
  </si>
  <si>
    <t>hahaha</t>
  </si>
  <si>
    <t>wenn du w¸psstest wem ich hier schoin alles begegnet bin...</t>
  </si>
  <si>
    <t>dann machen wir das so oder? ich geh aus dem chat raus</t>
  </si>
  <si>
    <t>that was easy</t>
  </si>
  <si>
    <t>oh je</t>
  </si>
  <si>
    <t>mir ist langweilig, nicht rausgehen</t>
  </si>
  <si>
    <t>;D</t>
  </si>
  <si>
    <t>Alright, so we could type in 4 as the die has shown or 5 to maximize our points, right?</t>
  </si>
  <si>
    <t>bis ich das gerade gecheckt hab um was es eigentlich geht</t>
  </si>
  <si>
    <t>Correctly</t>
  </si>
  <si>
    <t>ich depp hab natr¸lich eine 3 eingegeben vorhin</t>
  </si>
  <si>
    <t>Deine Tastatur ist sehr laut ich weiﬂ wer du bsit ;)</t>
  </si>
  <si>
    <t>aber jetzt machen wir es richtig</t>
  </si>
  <si>
    <t>ok du wahrscheibnlich auch</t>
  </si>
  <si>
    <t>should we leave the chat?</t>
  </si>
  <si>
    <t>What is your suggestion to do?</t>
  </si>
  <si>
    <t>Member 1 erkenne ich auch</t>
  </si>
  <si>
    <t>haha ich auch ne 3 ;))</t>
  </si>
  <si>
    <t>Member 2 ist schon schwieriger</t>
  </si>
  <si>
    <t>I would say: 5</t>
  </si>
  <si>
    <t>Hoffentlich wird am Ende ne 2 oder 5 geworfen</t>
  </si>
  <si>
    <t>I guss so</t>
  </si>
  <si>
    <t xml:space="preserve">Same! </t>
  </si>
  <si>
    <t>wieso?</t>
  </si>
  <si>
    <t>lets leave</t>
  </si>
  <si>
    <t>Erstmal ein \qGut Kick\q in die Runde</t>
  </si>
  <si>
    <t>weil dann nur die Punkte aus part 2 z‰hlen</t>
  </si>
  <si>
    <t>ahhhh</t>
  </si>
  <si>
    <t>haha wie gesagt, ich bin ned ganz dabei</t>
  </si>
  <si>
    <t>Salz0r bist dus?</t>
  </si>
  <si>
    <t>haha was?</t>
  </si>
  <si>
    <t>meinte member 3</t>
  </si>
  <si>
    <t>also nochmal --&gt; alle geben 5 ein richitg?</t>
  </si>
  <si>
    <t>Ne, wer ist Salzor? Das ist doch von Klaas</t>
  </si>
  <si>
    <t>lulululu</t>
  </si>
  <si>
    <t>klaar</t>
  </si>
  <si>
    <t>check ich nicht</t>
  </si>
  <si>
    <t>ich geh jetz raus</t>
  </si>
  <si>
    <t>und geb 5 ein</t>
  </si>
  <si>
    <t>bis dann :-)</t>
  </si>
  <si>
    <t>Cˆ mit ˆ</t>
  </si>
  <si>
    <t>ok viell spaﬂ in den verbleibenden 60 Sekunden ;D</t>
  </si>
  <si>
    <t>Ok, also alle 5!</t>
  </si>
  <si>
    <t>is german ok?</t>
  </si>
  <si>
    <t>i will choose 5 no matter what</t>
  </si>
  <si>
    <t>wir haben eine 2 gesehen, also tippen wir ne 2 ein?</t>
  </si>
  <si>
    <t>was wollen ihr eingeben?</t>
  </si>
  <si>
    <t xml:space="preserve">Top! </t>
  </si>
  <si>
    <t>ja die Wahrheit</t>
  </si>
  <si>
    <t>i will do the same</t>
  </si>
  <si>
    <t>Also ich w¸rde die 5 eintragen, wie seht ihr das?</t>
  </si>
  <si>
    <t>wir nehmen die 5 oder versteh ich das alles net :D</t>
  </si>
  <si>
    <t>Ja machen wir :D</t>
  </si>
  <si>
    <t>ok so let's leave the chat?</t>
  </si>
  <si>
    <t>kˆnnen wir den chat ja beenden oder?</t>
  </si>
  <si>
    <t>Ich denke am ende kommt noch ein wo man sich nicht absprechen kann zum vergleich</t>
  </si>
  <si>
    <t>5 meiner Meinung. Damit wir jeweils 5 Punkte = 10Ä bekommen</t>
  </si>
  <si>
    <t>dann kˆnnen wir ja jetzt alle den chat verlassen</t>
  </si>
  <si>
    <t>wieso nicht 5? dann bekommen wir mehr punkte oder nicht?</t>
  </si>
  <si>
    <t>Gesehen habt ihr aber auch die 4 oder :D</t>
  </si>
  <si>
    <t>Ja bestimmt</t>
  </si>
  <si>
    <t>entschligon</t>
  </si>
  <si>
    <t>dann 5.</t>
  </si>
  <si>
    <t xml:space="preserve">yeah i will do it what bout you member 3? </t>
  </si>
  <si>
    <t>ja du recht</t>
  </si>
  <si>
    <t>Ja 4 wurde gew¸rfelt</t>
  </si>
  <si>
    <t>jup, eigentlich 4</t>
  </si>
  <si>
    <t>Nice haha</t>
  </si>
  <si>
    <t>Kann ja nix passieren dabei oder?</t>
  </si>
  <si>
    <t>so its safe</t>
  </si>
  <si>
    <t>Also dann alle 5? Dann kˆnnen wir den Chat schon verlassen oder meint ihr es geht dann nicht schneller?</t>
  </si>
  <si>
    <t>wenn jeder 5 eingibt dann nicht</t>
  </si>
  <si>
    <t>Sehr schˆn. Passt</t>
  </si>
  <si>
    <t>nein she said all anonymous</t>
  </si>
  <si>
    <t>Ja 5 und verlassen</t>
  </si>
  <si>
    <t>es m¸ssen eh alle fertig sein</t>
  </si>
  <si>
    <t>h‰?</t>
  </si>
  <si>
    <t>also 5 passt!</t>
  </si>
  <si>
    <t>af¸r ist doch der chawt da um sich abzustimmen</t>
  </si>
  <si>
    <t>nix wird passieren</t>
  </si>
  <si>
    <t>ahcos ja</t>
  </si>
  <si>
    <t>achso*</t>
  </si>
  <si>
    <t>wollen wir chat verlassen jetzt?</t>
  </si>
  <si>
    <t>We have to talk about which number we enter. But everybody of us have to enter \q5\q</t>
  </si>
  <si>
    <t>excatly</t>
  </si>
  <si>
    <t>ya</t>
  </si>
  <si>
    <t>JA @2</t>
  </si>
  <si>
    <t>subject</t>
  </si>
  <si>
    <t>group</t>
  </si>
  <si>
    <t>time</t>
  </si>
  <si>
    <t>yeah i will do it what bout you member 3?</t>
  </si>
  <si>
    <t>Top!</t>
  </si>
  <si>
    <t>I guess 5</t>
  </si>
  <si>
    <t>Crazy</t>
  </si>
  <si>
    <t>ich hab euch lieb liebe Freund*innen</t>
  </si>
  <si>
    <t>okay was tippen wir ein? eine 4?</t>
  </si>
  <si>
    <t>hi all</t>
  </si>
  <si>
    <t>is see the number 1</t>
  </si>
  <si>
    <t>ok than number 5</t>
  </si>
  <si>
    <t>dann kˆnnten wir den chat ja verlassen</t>
  </si>
  <si>
    <t>ich habe auch die 5 gesehen</t>
  </si>
  <si>
    <t>I think we should enter 5 because we were never told to be honest</t>
  </si>
  <si>
    <t>dann w¸rden wir einen punkt mehr bekommen</t>
  </si>
  <si>
    <t>wenn wir 4 eingeben kriegen wir 8 euro und wenn wir 5 eingeben 10, also ich w¸rde daher 5 eingeben :D</t>
  </si>
  <si>
    <t>Top</t>
  </si>
  <si>
    <t>ja leider</t>
  </si>
  <si>
    <t>stimmt</t>
  </si>
  <si>
    <t>can we please all enter 5 ?</t>
  </si>
  <si>
    <t>perfect!</t>
  </si>
  <si>
    <t>send nudes</t>
  </si>
  <si>
    <t>Heeey</t>
  </si>
  <si>
    <t>Was nehmen wir?</t>
  </si>
  <si>
    <t>Chat beenden?</t>
  </si>
  <si>
    <t>okay gut also machen wir alle 5</t>
  </si>
  <si>
    <t>Same!</t>
  </si>
  <si>
    <t>Hey, Nummer 5 ? :)</t>
  </si>
  <si>
    <t>4 ok</t>
  </si>
  <si>
    <t>guess member 1</t>
  </si>
  <si>
    <t>Hi! Ich w¸rde vorschlagen, wir bleiben ehrlich und tippen die 4 ein.</t>
  </si>
  <si>
    <t>why 5?</t>
  </si>
  <si>
    <t>ok, what do you think Member 2?</t>
  </si>
  <si>
    <t>Member 2 do you agree?</t>
  </si>
  <si>
    <t>we need to talk about it</t>
  </si>
  <si>
    <t>so do you agree on taking 4?</t>
  </si>
  <si>
    <t>just a little response?</t>
  </si>
  <si>
    <t>than we can leave the chat room</t>
  </si>
  <si>
    <t>Perfekt :)</t>
  </si>
  <si>
    <t>2 gegen 1?</t>
  </si>
  <si>
    <t>oh :D let's be fair and enter just the number we saw?</t>
  </si>
  <si>
    <t>why not 5?</t>
  </si>
  <si>
    <t>Das w‰re f¸runs nat¸rlioch optimal :D</t>
  </si>
  <si>
    <t>hmm..</t>
  </si>
  <si>
    <t>Das nervt bei dem Experiment etwas</t>
  </si>
  <si>
    <t>yeah that's right but if we all say 5</t>
  </si>
  <si>
    <t>Oki dann verlassen :)</t>
  </si>
  <si>
    <t>Hey:)</t>
  </si>
  <si>
    <t>2 for us 3 for charity</t>
  </si>
  <si>
    <t>i can also agree with 3</t>
  </si>
  <si>
    <t>das sind immerhin f¸r jeden 20% die wir an das Projekt spenden</t>
  </si>
  <si>
    <t>do you speak german?</t>
  </si>
  <si>
    <t>okay :D</t>
  </si>
  <si>
    <t>we got the 5</t>
  </si>
  <si>
    <t>so lets take the 5</t>
  </si>
  <si>
    <t>i think we can leave it</t>
  </si>
  <si>
    <t>willst du echt so egoistisch sein? 4 ist immer noch super und da h‰tte die charity auch 3 davon</t>
  </si>
  <si>
    <t>Ich l¸ge nicht um 2 Euro mehr zu bekommen</t>
  </si>
  <si>
    <t>Let¥s say the truth: 2</t>
  </si>
  <si>
    <t>mir ist es egal</t>
  </si>
  <si>
    <t>kannst du dich auch f¸r eine zahl entscheiden</t>
  </si>
  <si>
    <t>dann nehmen wir das was 2 leute wollen</t>
  </si>
  <si>
    <t>ich weiﬂ nicht mir ist es echt egal ob wir 2 oder 3 nehmen ....</t>
  </si>
  <si>
    <t>sag einfach eine zahl</t>
  </si>
  <si>
    <t>von mir aus 2</t>
  </si>
  <si>
    <t>ok dann nehmen wir die 2 ?</t>
  </si>
  <si>
    <t>geht ihr schon aus dem chat ?</t>
  </si>
  <si>
    <t>ok gut</t>
  </si>
  <si>
    <t>bzw. ein punkt sind doch 2 Euro</t>
  </si>
  <si>
    <t>hi.</t>
  </si>
  <si>
    <t>dann tsch¸ss</t>
  </si>
  <si>
    <t>ja :D alle! sonst l‰uft die zeit ab</t>
  </si>
  <si>
    <t>wir geben alle zwei an und gehen jetzt raus</t>
  </si>
  <si>
    <t>dann lass alle ne 2 eintragen ok?</t>
  </si>
  <si>
    <t>also Nr.5 ?</t>
  </si>
  <si>
    <t>also wollen wir auch 5 reinschreiben ?</t>
  </si>
  <si>
    <t>m¸ssen uns halt nur einigen</t>
  </si>
  <si>
    <t>Ehrlich w‰hrt am l‰ngsten</t>
  </si>
  <si>
    <t>Finde ich auch gut</t>
  </si>
  <si>
    <t>Ich tippe doch 1</t>
  </si>
  <si>
    <t>nein passt</t>
  </si>
  <si>
    <t>gehen wir aus dem chat und tippen das ein?</t>
  </si>
  <si>
    <t>die anderen gruppen sind voll aktiv</t>
  </si>
  <si>
    <t>ich bin ja 2</t>
  </si>
  <si>
    <t>For me it¥s also ok</t>
  </si>
  <si>
    <t>Hey, sprecht ihr alle Deutsch?</t>
  </si>
  <si>
    <t>Welche Werte ergeben sich daraus nochmal?</t>
  </si>
  <si>
    <t>Ok, dann h‰tte ich eine Verteilung gew‰hlt, die fair f¸r beide Seiten ist</t>
  </si>
  <si>
    <t>ja, 3 find ich auch gut</t>
  </si>
  <si>
    <t>wobei die Charity in dem Fall dann 6 bekommt und wir jeweils 3 oder?</t>
  </si>
  <si>
    <t>Dann w¸rde ich die 4 nehmen</t>
  </si>
  <si>
    <t>Bin aber mit 3 auch einverstanden</t>
  </si>
  <si>
    <t>Entscheidung?</t>
  </si>
  <si>
    <t>ok also 4?</t>
  </si>
  <si>
    <t>alles wir nichts die charity</t>
  </si>
  <si>
    <t>gewinnmaximierung ;)</t>
  </si>
  <si>
    <t>wir sollten uns aber einigen...</t>
  </si>
  <si>
    <t>also die 4</t>
  </si>
  <si>
    <t>ich w¸rde sagen 5</t>
  </si>
  <si>
    <t>210518_0934</t>
  </si>
  <si>
    <t xml:space="preserve">Hey there </t>
  </si>
  <si>
    <t>Hi!</t>
  </si>
  <si>
    <t>5 ok?</t>
  </si>
  <si>
    <t xml:space="preserve">all number 3? </t>
  </si>
  <si>
    <t xml:space="preserve">any suggestions? </t>
  </si>
  <si>
    <t>Wie w‰re 3 oder 4?</t>
  </si>
  <si>
    <t>Hey :</t>
  </si>
  <si>
    <t>i think 3 oul be better</t>
  </si>
  <si>
    <t>Hey, everybody able to speak German?</t>
  </si>
  <si>
    <t>i chose 3</t>
  </si>
  <si>
    <t>What do you guys think?</t>
  </si>
  <si>
    <t>Hey, how many points do you wanna spend?</t>
  </si>
  <si>
    <t>spricht hier jeder deutsch?</t>
  </si>
  <si>
    <t>Hi guys</t>
  </si>
  <si>
    <t>hi, let's give them 1 point? so reported number 4?</t>
  </si>
  <si>
    <t>Hey, how about we keep 3 points and send 2 points to the charity?</t>
  </si>
  <si>
    <t xml:space="preserve">hey! what would you suggest? </t>
  </si>
  <si>
    <t>Hey, have you decided already?#</t>
  </si>
  <si>
    <t>Kˆnnen wir auch machen, ja</t>
  </si>
  <si>
    <t>lets give 3 to the charity and 2 for us?</t>
  </si>
  <si>
    <t>ok 3</t>
  </si>
  <si>
    <t>I am fine with this!</t>
  </si>
  <si>
    <t>Ja, das w¸rde ich auch vorschlagen.</t>
  </si>
  <si>
    <t>also reported number 4</t>
  </si>
  <si>
    <t>ok let's do 3</t>
  </si>
  <si>
    <t>bin f¸r 3</t>
  </si>
  <si>
    <t>What about Member 2?</t>
  </si>
  <si>
    <t xml:space="preserve">4 f¸r jeden von uns. </t>
  </si>
  <si>
    <t>so 3 for us an 2 for charity?</t>
  </si>
  <si>
    <t>no, but it is only important we use the same right</t>
  </si>
  <si>
    <t>ok for everyone?</t>
  </si>
  <si>
    <t>perfekt ja</t>
  </si>
  <si>
    <t>I recommend Member 1s proposal</t>
  </si>
  <si>
    <t>I'd go with keeping 4 points</t>
  </si>
  <si>
    <t>Yes as far as I know</t>
  </si>
  <si>
    <t>bin fuer 4 :D</t>
  </si>
  <si>
    <t xml:space="preserve">Ok, dann 3? </t>
  </si>
  <si>
    <t>leave now?</t>
  </si>
  <si>
    <t xml:space="preserve">jo </t>
  </si>
  <si>
    <t>hahah</t>
  </si>
  <si>
    <t>yes ok</t>
  </si>
  <si>
    <t>Me too! But I would also be fine with keeping more...</t>
  </si>
  <si>
    <t>Ich bin eigentlich daf¸r der charity 2 zu geben, aber wenn ihr beide sagt 4 dann machen wir es so</t>
  </si>
  <si>
    <t>und 1+1+1 f¸r die Charity</t>
  </si>
  <si>
    <t>in total 6 for chartiy</t>
  </si>
  <si>
    <t>i'd say keep three</t>
  </si>
  <si>
    <t>3 it ist</t>
  </si>
  <si>
    <t>So we have to write 2? The amount we wanna keep?</t>
  </si>
  <si>
    <t>but am fine with 4 as well</t>
  </si>
  <si>
    <t>Charit bekommt 3 am Ende</t>
  </si>
  <si>
    <t>Ok, also 3</t>
  </si>
  <si>
    <t>do you want to keep 4 or 5 ?</t>
  </si>
  <si>
    <t xml:space="preserve">i think </t>
  </si>
  <si>
    <t>We can keep 4 and give 1 to the charity</t>
  </si>
  <si>
    <t xml:space="preserve">perfect : </t>
  </si>
  <si>
    <t>leaving</t>
  </si>
  <si>
    <t>the charity part might not be real</t>
  </si>
  <si>
    <t xml:space="preserve">Jo </t>
  </si>
  <si>
    <t>jetzt einfach leaven ne?</t>
  </si>
  <si>
    <t>I'm would tend to 3 as well, ok with you #2?</t>
  </si>
  <si>
    <t>so we can leave the chat, cant we?</t>
  </si>
  <si>
    <t>would you rather split it or take it all?</t>
  </si>
  <si>
    <t>jo 3</t>
  </si>
  <si>
    <t>Ich bin mir nicht sicher, ob das das Endergebnis w‰re</t>
  </si>
  <si>
    <t xml:space="preserve">Sounds good to me. </t>
  </si>
  <si>
    <t xml:space="preserve">we could all choose 3. That menas 3 for each of us and 6 for the charity </t>
  </si>
  <si>
    <t>Keeping 4</t>
  </si>
  <si>
    <t>servus</t>
  </si>
  <si>
    <t>doch</t>
  </si>
  <si>
    <t>yeah keep 4 and give 1 seems fine to me too</t>
  </si>
  <si>
    <t>sounds good</t>
  </si>
  <si>
    <t>sure 3 is fine</t>
  </si>
  <si>
    <t>Oder wir werden irgendwelche Summe bekommen wie bei den vorherigen Aufgaben</t>
  </si>
  <si>
    <t>goodbye</t>
  </si>
  <si>
    <t>ich habe scho sowas gemacht</t>
  </si>
  <si>
    <t>well that was quick</t>
  </si>
  <si>
    <t xml:space="preserve">How about 3? </t>
  </si>
  <si>
    <t>should we leave the chat now?</t>
  </si>
  <si>
    <t>hauptsache ist alle einverstanden zu sein</t>
  </si>
  <si>
    <t>the charity is real as i have already heared from them</t>
  </si>
  <si>
    <t>everybody should fill in the same number</t>
  </si>
  <si>
    <t>great! let's leave :</t>
  </si>
  <si>
    <t>so we take 4 or 5?</t>
  </si>
  <si>
    <t>Also es gibt jeder 4 ein, richtig?</t>
  </si>
  <si>
    <t>so shall we leave the chat?</t>
  </si>
  <si>
    <t>If you want 3 I would go for it too</t>
  </si>
  <si>
    <t>we take 4!</t>
  </si>
  <si>
    <t>Alles klar. Ich bin einverstanden</t>
  </si>
  <si>
    <t xml:space="preserve">then lets take 3 </t>
  </si>
  <si>
    <t>yes lets o 3</t>
  </si>
  <si>
    <t>Jep</t>
  </si>
  <si>
    <t>dann gehen wir raus</t>
  </si>
  <si>
    <t xml:space="preserve">I cant see any other messages... hope 3 is alright </t>
  </si>
  <si>
    <t>i'm leaving chat rn</t>
  </si>
  <si>
    <t xml:space="preserve">the chat somehow doesnt work </t>
  </si>
  <si>
    <t>please leave the chat guys</t>
  </si>
  <si>
    <t>I did</t>
  </si>
  <si>
    <t>210511_0921</t>
  </si>
  <si>
    <t>Hallo, wollen wir auf Deutsch schreiben?</t>
  </si>
  <si>
    <t>Hey :D!</t>
  </si>
  <si>
    <t>Gern</t>
  </si>
  <si>
    <t xml:space="preserve">Ja :D </t>
  </si>
  <si>
    <t>Hello :</t>
  </si>
  <si>
    <t>Hi everyone. I would go for 3 or 2. What are your opinions?</t>
  </si>
  <si>
    <t>ja find ich gut</t>
  </si>
  <si>
    <t xml:space="preserve">Ok. </t>
  </si>
  <si>
    <t>Do you have any suggestions?</t>
  </si>
  <si>
    <t>gut :</t>
  </si>
  <si>
    <t>Ich schlage 5 vor, kann aber auch 4 akzeptieren</t>
  </si>
  <si>
    <t>How many points you want to keep</t>
  </si>
  <si>
    <t>hi, 3 sounds good</t>
  </si>
  <si>
    <t>I would go for 2</t>
  </si>
  <si>
    <t>3?</t>
  </si>
  <si>
    <t>I would opt for 3 or 4</t>
  </si>
  <si>
    <t>i was thinking about 3 , too</t>
  </si>
  <si>
    <t>Ja, ich h‰tte auch in dem Dreh gesagt</t>
  </si>
  <si>
    <t>hi, what are you suggesting we should do?</t>
  </si>
  <si>
    <t>tsch¸ssi</t>
  </si>
  <si>
    <t>lets go for 3 ?</t>
  </si>
  <si>
    <t>member 3 is it okay for you if we keep 3?</t>
  </si>
  <si>
    <t>what about 3 or 4?</t>
  </si>
  <si>
    <t>Ja, ich bin auch f¸r 5</t>
  </si>
  <si>
    <t>is that okay for u all?</t>
  </si>
  <si>
    <t>ok, I'm good with that</t>
  </si>
  <si>
    <t>I think 4 is fine</t>
  </si>
  <si>
    <t xml:space="preserve">Yes </t>
  </si>
  <si>
    <t>Dann machen wir 5</t>
  </si>
  <si>
    <t>of course</t>
  </si>
  <si>
    <t>yes it's ok</t>
  </si>
  <si>
    <t xml:space="preserve">GUt </t>
  </si>
  <si>
    <t>okay then we go for 3!</t>
  </si>
  <si>
    <t xml:space="preserve">then all keep 3 </t>
  </si>
  <si>
    <t>Then the clowns will recieve 3 x 1 = 3</t>
  </si>
  <si>
    <t>Dann kˆnnen wir den Chat verlassen, oder?</t>
  </si>
  <si>
    <t xml:space="preserve">Can we leave the chat? </t>
  </si>
  <si>
    <t>so we can leave the chat now?</t>
  </si>
  <si>
    <t>4 works for me as well</t>
  </si>
  <si>
    <t>4 is good!</t>
  </si>
  <si>
    <t>dont know</t>
  </si>
  <si>
    <t>4 it is</t>
  </si>
  <si>
    <t xml:space="preserve">yes, I think so. </t>
  </si>
  <si>
    <t>should we leave the chat now or we wait until the 5 min ?</t>
  </si>
  <si>
    <t xml:space="preserve">at least we can try </t>
  </si>
  <si>
    <t>Great, so let's choose 4</t>
  </si>
  <si>
    <t>let's leave the chat, right?</t>
  </si>
  <si>
    <t>ok i will leave or try</t>
  </si>
  <si>
    <t>I think we  leave</t>
  </si>
  <si>
    <t>Bye bye</t>
  </si>
  <si>
    <t xml:space="preserve">It says that we all have to hit the button </t>
  </si>
  <si>
    <t>you have to click the leave the chat button""</t>
  </si>
  <si>
    <t>i already pressed the button</t>
  </si>
  <si>
    <t>did you all press the the leave chat button"?"</t>
  </si>
  <si>
    <t>210505_1420</t>
  </si>
  <si>
    <t xml:space="preserve">hi </t>
  </si>
  <si>
    <t>Language: German or English?</t>
  </si>
  <si>
    <t xml:space="preserve">Hi! Both work for me </t>
  </si>
  <si>
    <t>Hi all, I would suggest to keep 4?</t>
  </si>
  <si>
    <t>we chose 5 ok</t>
  </si>
  <si>
    <t>give 3 to the charity and keep 2? for me too</t>
  </si>
  <si>
    <t>so charity could get at least 3</t>
  </si>
  <si>
    <t>i would also go with 4</t>
  </si>
  <si>
    <t>give 2 and keep 3?</t>
  </si>
  <si>
    <t>i dont like clowns but ok</t>
  </si>
  <si>
    <t>we go with 4 then</t>
  </si>
  <si>
    <t>ok 4</t>
  </si>
  <si>
    <t xml:space="preserve">okay, great </t>
  </si>
  <si>
    <t>was sagt member 2?</t>
  </si>
  <si>
    <t>Gut dann haben wir es mit der Sprache gekl‰rt :D</t>
  </si>
  <si>
    <t>lets close the chat?</t>
  </si>
  <si>
    <t>ja xd</t>
  </si>
  <si>
    <t>Ich mag keine Klinik Clowns also bin ich f¸r 3 behalten und 2 geben</t>
  </si>
  <si>
    <t>okay ;</t>
  </si>
  <si>
    <t>also tragen wir gleich die zahl 3 ein</t>
  </si>
  <si>
    <t>f¸r alle okay?</t>
  </si>
  <si>
    <t>F¸r mich in Ordnung</t>
  </si>
  <si>
    <t>Dann jetzt leave" oder?"</t>
  </si>
  <si>
    <t>210526_1337</t>
  </si>
  <si>
    <t>Hi, alle deutsch?</t>
  </si>
  <si>
    <t>Lets take 5</t>
  </si>
  <si>
    <t>Hi! Deutsch? English?</t>
  </si>
  <si>
    <t>Hi. i would suggest to keep 3 and give 2 to the charity. What abou you?</t>
  </si>
  <si>
    <t>So how do we split the points?</t>
  </si>
  <si>
    <t>What do you think about pressing 4?</t>
  </si>
  <si>
    <t xml:space="preserve">HI! </t>
  </si>
  <si>
    <t>how about 5 gu&lt;s</t>
  </si>
  <si>
    <t>i agree</t>
  </si>
  <si>
    <t>Ich schlage vor, wir geben alle 5 ein, ich brauch die Kohle f¸rs Studium?</t>
  </si>
  <si>
    <t>Both fine for me</t>
  </si>
  <si>
    <t>How much should we choose?</t>
  </si>
  <si>
    <t xml:space="preserve">okay kein problem </t>
  </si>
  <si>
    <t>Kein ?, sondern .</t>
  </si>
  <si>
    <t>i would say 5</t>
  </si>
  <si>
    <t>ok lets make it 4</t>
  </si>
  <si>
    <t>If you wanna donate afterwards do that privatly</t>
  </si>
  <si>
    <t>bin ich dabei</t>
  </si>
  <si>
    <t xml:space="preserve">haha, gerne, bin ich dabei </t>
  </si>
  <si>
    <t>maybe 3?</t>
  </si>
  <si>
    <t>FOR ME TOO</t>
  </si>
  <si>
    <t>how much do we want to keep?</t>
  </si>
  <si>
    <t>Sind wir uns einig?</t>
  </si>
  <si>
    <t>ja, 5</t>
  </si>
  <si>
    <t>seriously?</t>
  </si>
  <si>
    <t>Leave the chat guys</t>
  </si>
  <si>
    <t>Alles klar, schˆnen Tag euch</t>
  </si>
  <si>
    <t>ok nice</t>
  </si>
  <si>
    <t>Then, 4</t>
  </si>
  <si>
    <t>Okay, dann Deutsch :D</t>
  </si>
  <si>
    <t>You have their link and everything</t>
  </si>
  <si>
    <t>Machts gut</t>
  </si>
  <si>
    <t>or 4</t>
  </si>
  <si>
    <t>Euch auch, ehre</t>
  </si>
  <si>
    <t>i propose we take 3 the rest goes for the charaty</t>
  </si>
  <si>
    <t xml:space="preserve">supi, schˆnen tag euch </t>
  </si>
  <si>
    <t xml:space="preserve">your attitude.. </t>
  </si>
  <si>
    <t>wow</t>
  </si>
  <si>
    <t>I think 4</t>
  </si>
  <si>
    <t>what about 4?</t>
  </si>
  <si>
    <t>Agree.</t>
  </si>
  <si>
    <t>then 4?</t>
  </si>
  <si>
    <t>ok 4 would be also fine for me</t>
  </si>
  <si>
    <t>SORRY FOR THE CAPS I SOMEHOW CANT TURN THEM OFF :D</t>
  </si>
  <si>
    <t>i would like that</t>
  </si>
  <si>
    <t>you?</t>
  </si>
  <si>
    <t>also each takes 3</t>
  </si>
  <si>
    <t>Wir kˆnnten 2 oder 3 nehmen, was meint ihr?</t>
  </si>
  <si>
    <t>so everyone enter 4</t>
  </si>
  <si>
    <t>4 is fine</t>
  </si>
  <si>
    <t>My suggestion: 5 points for each of us, 0 points for charity</t>
  </si>
  <si>
    <t>OKAY</t>
  </si>
  <si>
    <t>4 it is?</t>
  </si>
  <si>
    <t>alright 4 it is then</t>
  </si>
  <si>
    <t>sorry member 1</t>
  </si>
  <si>
    <t>DAS DACHTE ICH MIR AUCH</t>
  </si>
  <si>
    <t>ja find ich auch gut, dann 2?</t>
  </si>
  <si>
    <t xml:space="preserve">HIHI KEIN PROBLEM :D </t>
  </si>
  <si>
    <t>is that ok for everyone? nr 2?</t>
  </si>
  <si>
    <t>oke and member 2?</t>
  </si>
  <si>
    <t>super, 2!</t>
  </si>
  <si>
    <t>But 4 is fine as well</t>
  </si>
  <si>
    <t>Why not 5 though, it sounds shitty but you can donate yourself</t>
  </si>
  <si>
    <t>That you ok with that?</t>
  </si>
  <si>
    <t>3 what do you think</t>
  </si>
  <si>
    <t>is nummber 4 ok?</t>
  </si>
  <si>
    <t>lets make 4. i think 5 is better too, can we convince you member 3 anyway?</t>
  </si>
  <si>
    <t>IM OKAY WITH 2</t>
  </si>
  <si>
    <t>total for the charity 6</t>
  </si>
  <si>
    <t>I'd say 4</t>
  </si>
  <si>
    <t>4 or 5 both very fine with me</t>
  </si>
  <si>
    <t>Number 1 agrees with 5 aswell</t>
  </si>
  <si>
    <t>right</t>
  </si>
  <si>
    <t>is sounds shitty to help sick children? wow. you should really hope that you never get sick</t>
  </si>
  <si>
    <t>we leave the chat?</t>
  </si>
  <si>
    <t>then 5</t>
  </si>
  <si>
    <t>MEMBER 3, WHAT DO YOU THINK?</t>
  </si>
  <si>
    <t>and it is not even sure that you get the money from that part, you know that right?</t>
  </si>
  <si>
    <t>i'm not a big fan of clowns so..</t>
  </si>
  <si>
    <t xml:space="preserve">good than 5 </t>
  </si>
  <si>
    <t>say when you want to leave</t>
  </si>
  <si>
    <t>4 right?</t>
  </si>
  <si>
    <t>Ok 5</t>
  </si>
  <si>
    <t>so what?</t>
  </si>
  <si>
    <t>Sorry</t>
  </si>
  <si>
    <t>the chat</t>
  </si>
  <si>
    <t>5 it is</t>
  </si>
  <si>
    <t>2 ist gut</t>
  </si>
  <si>
    <t>Missclicked</t>
  </si>
  <si>
    <t>I think we can leave</t>
  </si>
  <si>
    <t>final answer guys?</t>
  </si>
  <si>
    <t>member 1 im with you, but lets make 4</t>
  </si>
  <si>
    <t>5 is the way trust me mate</t>
  </si>
  <si>
    <t>ALLES KLAR, MACHEN WIR 2!</t>
  </si>
  <si>
    <t>lets do it</t>
  </si>
  <si>
    <t>can we leave the chat then?</t>
  </si>
  <si>
    <t>ja!</t>
  </si>
  <si>
    <t>good, 5</t>
  </si>
  <si>
    <t>JA</t>
  </si>
  <si>
    <t xml:space="preserve">but why 4 ? </t>
  </si>
  <si>
    <t>then leave the chat</t>
  </si>
  <si>
    <t>its 4 times the charity</t>
  </si>
  <si>
    <t>because member 2 wanted 3</t>
  </si>
  <si>
    <t>this is democracy please</t>
  </si>
  <si>
    <t xml:space="preserve">its either 5 or 0 </t>
  </si>
  <si>
    <t>i leave now</t>
  </si>
  <si>
    <t>I say leave the chat right?</t>
  </si>
  <si>
    <t>in between makes no sense</t>
  </si>
  <si>
    <t>its for charity</t>
  </si>
  <si>
    <t>than it starts to countdown?</t>
  </si>
  <si>
    <t xml:space="preserve">then lets choose 4 </t>
  </si>
  <si>
    <t>ok lets go</t>
  </si>
  <si>
    <t>thx</t>
  </si>
  <si>
    <t>210531_1316</t>
  </si>
  <si>
    <t>5 for us - i am a poor student</t>
  </si>
  <si>
    <t>english or german?</t>
  </si>
  <si>
    <t>not 4?</t>
  </si>
  <si>
    <t>In my opinion, we should danate all the point to the charity.</t>
  </si>
  <si>
    <t>4 is ok. i am not going to donate all my points</t>
  </si>
  <si>
    <t xml:space="preserve">Auf welche Zahl wollt ihr euch einigen? </t>
  </si>
  <si>
    <t>ich w¸rde 2 angeben</t>
  </si>
  <si>
    <t xml:space="preserve">Ja da bin ich dabei </t>
  </si>
  <si>
    <t>you are still free to donate your earned money after the experiment directly to charity :]</t>
  </si>
  <si>
    <t>passt mir auch</t>
  </si>
  <si>
    <t xml:space="preserve">2 f¸r uns und 3 f¸r Clownprojekt </t>
  </si>
  <si>
    <t>Super!</t>
  </si>
  <si>
    <t>dann sind wir schon fertig hier oder?</t>
  </si>
  <si>
    <t>dann kˆnnen wir weiter ja</t>
  </si>
  <si>
    <t>also 2 eintragen</t>
  </si>
  <si>
    <t xml:space="preserve">Genau </t>
  </si>
  <si>
    <t>Wow. Let's meet in the middle and report 2 so we donate 3 to the charity.</t>
  </si>
  <si>
    <t>Tsch¸ssi</t>
  </si>
  <si>
    <t>ok bis dann</t>
  </si>
  <si>
    <t>ok then 4 ok?</t>
  </si>
  <si>
    <t>4 is ok</t>
  </si>
  <si>
    <t>still overall 3 for charity</t>
  </si>
  <si>
    <t>3 is also ok for me</t>
  </si>
  <si>
    <t>habt ihr den knopf schon gedr¸ckt zum verlassen?</t>
  </si>
  <si>
    <t>J ahat</t>
  </si>
  <si>
    <t>Ja hatten ihn schon gedr¸ckt und das mach ich jetzt auch wieder</t>
  </si>
  <si>
    <t>whats your opinion 1?</t>
  </si>
  <si>
    <t>dann fehlt 2 noch</t>
  </si>
  <si>
    <t>so 3 for us. 2 for charity? thats a compromise for me</t>
  </si>
  <si>
    <t>Ok, 3 is fine then.</t>
  </si>
  <si>
    <t>ok so we report 3</t>
  </si>
  <si>
    <t>yea thats ok</t>
  </si>
  <si>
    <t>we can leave the chat now :] thanks</t>
  </si>
  <si>
    <t>Member 2 bist du noch da?</t>
  </si>
  <si>
    <t>210521_1330</t>
  </si>
  <si>
    <t>lets go with 5</t>
  </si>
  <si>
    <t>What do you guys propose?</t>
  </si>
  <si>
    <t>hi! should we just do 3 and 2 for the charity?</t>
  </si>
  <si>
    <t>So what do you want to enter?</t>
  </si>
  <si>
    <t>why not 4 at least?</t>
  </si>
  <si>
    <t>5 for us. 0 for charity. i am a poor student</t>
  </si>
  <si>
    <t>Behalten wir alles?</t>
  </si>
  <si>
    <t>all the time?</t>
  </si>
  <si>
    <t>Do we all go with 3 points?</t>
  </si>
  <si>
    <t>Lets give 3 to the Clowns</t>
  </si>
  <si>
    <t>I would suggest that we keep 5 points and do not donate anything</t>
  </si>
  <si>
    <t>hello everyone what do you say about enter 3?</t>
  </si>
  <si>
    <t>5points?</t>
  </si>
  <si>
    <t>And keep 2</t>
  </si>
  <si>
    <t>okay 4 is still fine</t>
  </si>
  <si>
    <t>Yes why not</t>
  </si>
  <si>
    <t xml:space="preserve">Hi everyone, are you okay with 4 for us and 1 to charity? </t>
  </si>
  <si>
    <t>would also say 4</t>
  </si>
  <si>
    <t>we can do 5 points</t>
  </si>
  <si>
    <t>find ich gut, 3 passt</t>
  </si>
  <si>
    <t>its ok for me</t>
  </si>
  <si>
    <t>Why give something to the charity?</t>
  </si>
  <si>
    <t>okay lets do 4</t>
  </si>
  <si>
    <t>I like the project</t>
  </si>
  <si>
    <t>fine with me</t>
  </si>
  <si>
    <t>Ok : 5 then</t>
  </si>
  <si>
    <t>so the charity gets 6 in total</t>
  </si>
  <si>
    <t>I would suggest, we keep 4 points for us and donate 1. What do ypu think?</t>
  </si>
  <si>
    <t>Hahaha 5 points is okay for me</t>
  </si>
  <si>
    <t>2 from each</t>
  </si>
  <si>
    <t>yeah its really cool :</t>
  </si>
  <si>
    <t>TBH since im here to make money i would go with at least 4</t>
  </si>
  <si>
    <t>yes?</t>
  </si>
  <si>
    <t>I'm voting for 4 as well</t>
  </si>
  <si>
    <t>see ya guys</t>
  </si>
  <si>
    <t>ok so 4 it is</t>
  </si>
  <si>
    <t>I would say 4</t>
  </si>
  <si>
    <t>see you</t>
  </si>
  <si>
    <t>so 5 points everyone?</t>
  </si>
  <si>
    <t>Lets report 5, if you want you can donate later</t>
  </si>
  <si>
    <t>alright perfect</t>
  </si>
  <si>
    <t>right?</t>
  </si>
  <si>
    <t>what about member 2?</t>
  </si>
  <si>
    <t>to the charity of your choice</t>
  </si>
  <si>
    <t xml:space="preserve">Done. </t>
  </si>
  <si>
    <t>ok we can say 4</t>
  </si>
  <si>
    <t>Okay fine for me</t>
  </si>
  <si>
    <t>member 3? was meinst du?</t>
  </si>
  <si>
    <t>I exit the chat now.</t>
  </si>
  <si>
    <t>very efficient!</t>
  </si>
  <si>
    <t>Okay perfect</t>
  </si>
  <si>
    <t xml:space="preserve">so 4 for us 1 to charity </t>
  </si>
  <si>
    <t>lets report all 5</t>
  </si>
  <si>
    <t>Cool</t>
  </si>
  <si>
    <t>As long as we really agree on the same number because I don't want to go home nothing and the same for the charity.</t>
  </si>
  <si>
    <t>Then lets report 5</t>
  </si>
  <si>
    <t>definitly ;</t>
  </si>
  <si>
    <t xml:space="preserve">4 it is then </t>
  </si>
  <si>
    <t>yup</t>
  </si>
  <si>
    <t>we can leave the chat now</t>
  </si>
  <si>
    <t>yes report 5</t>
  </si>
  <si>
    <t>have a great weekend</t>
  </si>
  <si>
    <t>can we leave the chat?</t>
  </si>
  <si>
    <t>in case there will be another round without communication, should we stick with 3?</t>
  </si>
  <si>
    <t>okay perfect</t>
  </si>
  <si>
    <t>so our number is 2?</t>
  </si>
  <si>
    <t>Though I'd prefer to keep 3.</t>
  </si>
  <si>
    <t>all the time? so no confusion</t>
  </si>
  <si>
    <t>ill leave now</t>
  </si>
  <si>
    <t>alright byee</t>
  </si>
  <si>
    <t>you too</t>
  </si>
  <si>
    <t>thanks, have a great weekend too</t>
  </si>
  <si>
    <t>But I will agree on both.</t>
  </si>
  <si>
    <t>So?</t>
  </si>
  <si>
    <t>awesome, fine for member 3 too?</t>
  </si>
  <si>
    <t>I am for 2</t>
  </si>
  <si>
    <t>so lets leave the chat, should we?</t>
  </si>
  <si>
    <t>So 2 for us and 3 for the clowns</t>
  </si>
  <si>
    <t>okok</t>
  </si>
  <si>
    <t>:</t>
  </si>
  <si>
    <t>per byeeee</t>
  </si>
  <si>
    <t>Okay, 2.</t>
  </si>
  <si>
    <t>Member 1 - 2,?</t>
  </si>
  <si>
    <t>Great.</t>
  </si>
  <si>
    <t>Halloooo</t>
  </si>
  <si>
    <t>nice i like clowns</t>
  </si>
  <si>
    <t>:D let's support them</t>
  </si>
  <si>
    <t>yesssss</t>
  </si>
  <si>
    <t>Also ich geb ne 3 ein</t>
  </si>
  <si>
    <t>Ja dann einfach 3 falls die Zeit abl‰uft</t>
  </si>
  <si>
    <t>Ha.</t>
  </si>
  <si>
    <t>I think time will be up soon?</t>
  </si>
  <si>
    <t>210616_1424</t>
  </si>
  <si>
    <t>Hey everyone :</t>
  </si>
  <si>
    <t>hi everyone</t>
  </si>
  <si>
    <t>woud you like to report 1?</t>
  </si>
  <si>
    <t>Hi c:</t>
  </si>
  <si>
    <t>hello, guys :</t>
  </si>
  <si>
    <t>what do you think?</t>
  </si>
  <si>
    <t>do we all speak german?</t>
  </si>
  <si>
    <t>i would like to report 3</t>
  </si>
  <si>
    <t>what do you suggest</t>
  </si>
  <si>
    <t>Hallo, ist deutsch i.O.?</t>
  </si>
  <si>
    <t>English</t>
  </si>
  <si>
    <t>English or german everyone?</t>
  </si>
  <si>
    <t xml:space="preserve">english </t>
  </si>
  <si>
    <t>Hey guys, do you want to keep english or switch to german?</t>
  </si>
  <si>
    <t>I suggest we name 0, to donate 15 euros to the Charity</t>
  </si>
  <si>
    <t>Which number would you choose? I went for one in part 1 of the experiment</t>
  </si>
  <si>
    <t xml:space="preserve">i would say 4keep and 1 give to charity </t>
  </si>
  <si>
    <t>We could go for the average?</t>
  </si>
  <si>
    <t>why dont we do the middle 2?</t>
  </si>
  <si>
    <t>let's say 4 points for us and each one point to charity? 3 for charity in total?</t>
  </si>
  <si>
    <t>Lets write the number we wanna keep ourselves</t>
  </si>
  <si>
    <t xml:space="preserve">i think that around 2 or 3 </t>
  </si>
  <si>
    <t>How about we each propose a number and after that settle for one?</t>
  </si>
  <si>
    <t>it is an English experiment ;P</t>
  </si>
  <si>
    <t>yes, lets do 2</t>
  </si>
  <si>
    <t>i would switch to german</t>
  </si>
  <si>
    <t>I went for 3 in the first experiment</t>
  </si>
  <si>
    <t>ok, english is fine</t>
  </si>
  <si>
    <t>Yeah</t>
  </si>
  <si>
    <t>Fine for me</t>
  </si>
  <si>
    <t>should we agree on 3 points for us? 2 for chatity?</t>
  </si>
  <si>
    <t>cool :</t>
  </si>
  <si>
    <t>okay, so we will report 2</t>
  </si>
  <si>
    <t>Averge sounds good</t>
  </si>
  <si>
    <t>maybe 3/2 3 for each of us and 2 for charity</t>
  </si>
  <si>
    <t>I went for 0 in the first, so now I would like to get more</t>
  </si>
  <si>
    <t>okay gut</t>
  </si>
  <si>
    <t>oki then each will write 4""</t>
  </si>
  <si>
    <t>should we leave the chat</t>
  </si>
  <si>
    <t>SO we can leave the chat</t>
  </si>
  <si>
    <t>would've been my first thought too</t>
  </si>
  <si>
    <t>yeah or 1? :D</t>
  </si>
  <si>
    <t>Ich schlage vor wir behalten jeder 4 und spenden 1</t>
  </si>
  <si>
    <t>let's say 3 so it's kind of a middle point between our 2 and the 4?</t>
  </si>
  <si>
    <t>alright that was quite fast haha</t>
  </si>
  <si>
    <t>yes lets leave bye!</t>
  </si>
  <si>
    <t>Thats okay for me</t>
  </si>
  <si>
    <t>bb</t>
  </si>
  <si>
    <t>1 is also good</t>
  </si>
  <si>
    <t>Could we do 3 then?</t>
  </si>
  <si>
    <t>member 1 i am fine with that</t>
  </si>
  <si>
    <t xml:space="preserve">ok then 3 for us and 2 charity </t>
  </si>
  <si>
    <t>1 is also ok, but I still prefer 0</t>
  </si>
  <si>
    <t>ja w¸rde ich auch machen oder halt 5 f¸r uns</t>
  </si>
  <si>
    <t>Member 3, are you fine with 1?</t>
  </si>
  <si>
    <t>cmon, its charity for kids</t>
  </si>
  <si>
    <t>i am fine with 3</t>
  </si>
  <si>
    <t>okay good so 3/2</t>
  </si>
  <si>
    <t>we should press the button  leave the chat" and then report, right? who didnt do it?"</t>
  </si>
  <si>
    <t>it's settled then, we report 3</t>
  </si>
  <si>
    <t xml:space="preserve">great </t>
  </si>
  <si>
    <t>ok, so we write a number 3 on the next page</t>
  </si>
  <si>
    <t>ok?</t>
  </si>
  <si>
    <t>Me too. 3 it is</t>
  </si>
  <si>
    <t>5 f¸r uns ist ja witzlos dann lieber 4 f¸r uns</t>
  </si>
  <si>
    <t>i mean to not get confused hahah</t>
  </si>
  <si>
    <t>yeah im open to anything</t>
  </si>
  <si>
    <t>Perfect - that was easy! Thank you guys!</t>
  </si>
  <si>
    <t>okay, leave?</t>
  </si>
  <si>
    <t xml:space="preserve">ok, so let's leave </t>
  </si>
  <si>
    <t>haha yes</t>
  </si>
  <si>
    <t xml:space="preserve">i did not press leave </t>
  </si>
  <si>
    <t xml:space="preserve">yes we can </t>
  </si>
  <si>
    <t>perfect, i am going to leave the chat now #</t>
  </si>
  <si>
    <t xml:space="preserve">bye </t>
  </si>
  <si>
    <t>so 1 or 0 then?</t>
  </si>
  <si>
    <t>le˝es</t>
  </si>
  <si>
    <t>ok, so 0</t>
  </si>
  <si>
    <t>Herz zeigen f¸r die Kiddies &lt;3</t>
  </si>
  <si>
    <t>machen wir so wie 1 sagt?</t>
  </si>
  <si>
    <t>ja w¸rde ich machen</t>
  </si>
  <si>
    <t>passt dann kˆnnen wir leaven</t>
  </si>
  <si>
    <t>yea me too</t>
  </si>
  <si>
    <t>ok also leave the chat"</t>
  </si>
  <si>
    <t>date_time</t>
  </si>
  <si>
    <t>xx</t>
  </si>
  <si>
    <t>subjects</t>
  </si>
  <si>
    <t>ClientNumber</t>
  </si>
  <si>
    <t>LastClientNumber</t>
  </si>
  <si>
    <t>Profit</t>
  </si>
  <si>
    <t>TotalProfit</t>
  </si>
  <si>
    <t>Participate</t>
  </si>
  <si>
    <t>choice1</t>
  </si>
  <si>
    <t>choice2</t>
  </si>
  <si>
    <t>choice3</t>
  </si>
  <si>
    <t>paymentpart</t>
  </si>
  <si>
    <t>Countdown</t>
  </si>
  <si>
    <t>auxFinished</t>
  </si>
  <si>
    <t>LeaveStage</t>
  </si>
  <si>
    <t>TimeIHaveReadTheInstructionsAndVisitedTheWebsiteOfTheCharityOverallInstructionsOK</t>
  </si>
  <si>
    <t>TimeINeedMoreTimeOverallInstructionsOK</t>
  </si>
  <si>
    <t>q1a_1</t>
  </si>
  <si>
    <t>q1b_1</t>
  </si>
  <si>
    <t>q2a_1</t>
  </si>
  <si>
    <t>q2b_1</t>
  </si>
  <si>
    <t>TimeSubmitAnswersPart1InstructionsOK</t>
  </si>
  <si>
    <t>TimeINeedMoreTimePart1InstructionsOK</t>
  </si>
  <si>
    <t>TimeSubmitPart1DecisionOK</t>
  </si>
  <si>
    <t>TimeINeedMoreTimePart1DecisionOK</t>
  </si>
  <si>
    <t>q1a_2</t>
  </si>
  <si>
    <t>q1b_2</t>
  </si>
  <si>
    <t>q2a_2</t>
  </si>
  <si>
    <t>q2b_2</t>
  </si>
  <si>
    <t>TimeSubmitAnswersPart2Instructions1OK</t>
  </si>
  <si>
    <t>TimeINeedMoreTimePart2Instructions1OK</t>
  </si>
  <si>
    <t>TimeContinuePart2Instructions2OK</t>
  </si>
  <si>
    <t>TimeINeedMoreTimePart2Instructions2OK</t>
  </si>
  <si>
    <t>thoughts</t>
  </si>
  <si>
    <t>TimeContinuePart2ThoughtsOK</t>
  </si>
  <si>
    <t>TimeINeedMoreTimePart2ThoughtsOK</t>
  </si>
  <si>
    <t>TimeSubmitPart2DecisionOK</t>
  </si>
  <si>
    <t>TimeINeedMoreTimePart2DecisionOK</t>
  </si>
  <si>
    <t>q1a_3</t>
  </si>
  <si>
    <t>q1b_3</t>
  </si>
  <si>
    <t>q2a_3</t>
  </si>
  <si>
    <t>q2b_3</t>
  </si>
  <si>
    <t>TimeSubmitAnswersPart3InstructionsOK</t>
  </si>
  <si>
    <t>TimeINeedMoreTimePart3InstructionsOK</t>
  </si>
  <si>
    <t>TimeSubmitPart3DecisionOK</t>
  </si>
  <si>
    <t>TimeINeedMoreTimePart3DecisionOK</t>
  </si>
  <si>
    <t>subject_points</t>
  </si>
  <si>
    <t>charity_points</t>
  </si>
  <si>
    <t>To_Pay_Charity</t>
  </si>
  <si>
    <t>TimeConfirmEndOK</t>
  </si>
  <si>
    <t>TimeINeedMoreTimeEndOK</t>
  </si>
  <si>
    <t>total_to_pay_charity</t>
  </si>
  <si>
    <t>210618_1331</t>
  </si>
  <si>
    <t xml:space="preserve">It's so hot, why am I here and not swimming somewhere? </t>
  </si>
  <si>
    <t>unsure</t>
  </si>
  <si>
    <t xml:space="preserve">If i get 5 points I would like to keep a little more than half of it to myself  because i earned them and i will be okay to share the remaining. So half of 5 is 2.5 that means i would like to keep 3 points and give away 2. </t>
  </si>
  <si>
    <t>My thouthts based on my opinion, who need the points aswell</t>
  </si>
  <si>
    <t>I would like to report 5 for myself and 0 for the charity. This doesnot mean that I am not helpful or unkind. I think, I need to earn money as well and charity is for people who have enough already. I am living a marginalized life here.</t>
  </si>
  <si>
    <t>i'll give mzelf 3 point n to the chrit 2</t>
  </si>
  <si>
    <t>I thougt like the examples have showed.</t>
  </si>
  <si>
    <t>I just want the money, because uch lose my job</t>
  </si>
  <si>
    <t>I need money... but i dont think that my decision is fair :/</t>
  </si>
  <si>
    <t xml:space="preserve">I am annoyed by the slow experiment. </t>
  </si>
  <si>
    <t xml:space="preserve">I have respect to what they do and I am glad that somebody is doing such a great contribution to society. I would like to support them and I believe that 20% is a fair amount to donate for others. </t>
  </si>
  <si>
    <t>Going through their news I realized that a substantial part of their content is about donations and likes. First, I thought it would be because of the corona crisis. But their news go back to 2015. I'd like to see more about their actions with children on their webpage. Therefore I am not willing to give more points to them.</t>
  </si>
  <si>
    <t xml:space="preserve">I wanted to give more points for charity in the 2nd part, like it refused to let me choose a lower number for myself. Means I was forced to choose the number 4 instead my lower choice. </t>
  </si>
  <si>
    <t>I want to support this project but also need to earn some money</t>
  </si>
  <si>
    <t>Clownporjekt is a nice project for kids who needs to be encouraged to fight their illness etc. If I have the opportunity to share my points with a charity, i would give them a little bit but the larger share  i would keep.</t>
  </si>
  <si>
    <t>bad charity" -&gt; many kids do not like clowns, kids are not really helped: even if they were to like them, their situation would only improve for a brief moment."</t>
  </si>
  <si>
    <t>I AM CONSIDERING TO GIVE CHARITY MORE POINTS THAN MYSELF AS THEY ARE DOING A GREAT DEED AND HELP KIDS WHICH IS VERY CLOSE TO MY VALUES. HOWEVER, BY PARTICIPATING IN THIS EXPERIMENT I ALSO SPEND MY TIME WHICH IS A PRECIOUS RESOURCE TO HELP THE RESEARCH COMMUNITY AND OF COURSE GAIN SOMETHING OUT OF IT. IT IS NOT ENTIRELY VOLUNTARILY BUT THE MONEY I WOULD EARN HERE ARE STILL LESS THAN IF I WOULD DO 1 MORE HOUR OF MY REGULAR WORK. THAT IS WHY THEY GET 3 POINTS AND I 2 POINTS</t>
  </si>
  <si>
    <t>I know every little part together makes a big impact but I have to be egoistic.</t>
  </si>
  <si>
    <t>210622_1334</t>
  </si>
  <si>
    <t>I think i will write the number 4, bacause I want good money for taking part in the experiment. But Im also feeling bad a little bit, bacause its a good thing the children in the hospital.</t>
  </si>
  <si>
    <t>I am thinking about taking all 5 points, because I currently dont have any income. But then I think about those children and that they need happiness in their life. My next thought is that, 1 point is only 2Ä and that those two dont matter anyways. But I wont change my position after writing this down and will take 4 points.</t>
  </si>
  <si>
    <t xml:space="preserve">I think this Clown Projekt is a beautiful idea, this is why i want to donate some of my earned points. </t>
  </si>
  <si>
    <t>Good for the kids. These Charity have to survive. They are dependent on donations because they can't earn they're own money.</t>
  </si>
  <si>
    <t>I asked myself why the question was the same as Part 1 before reading it was supposed to be that way.I also think the waiting time is quite long so I'm slowly losing patience.</t>
  </si>
  <si>
    <t>My decision is based on me going through a difficult financial situation. This should not keep me from donating, however, even though the charity seems do be doing amazing things for children, I personally think this should be in the hands of a hospital. If I could choose a charity to donate to it would rather be for children who do not have access to food, education, water or are affected by wars or natural disasters. However, it is still an amazing cause! Just not my charity of choice.</t>
  </si>
  <si>
    <t xml:space="preserve">I think the number is a good thing. Unfortunately, as I am a student, I need the money for myself and choose the number 5 therefore. </t>
  </si>
  <si>
    <t>I think the charity is persuing a really nice idea and i want to support them! Nevertheless I would still like to make some money. But because i think the charity and the children need it more than me i give them 3 points and myself 2...</t>
  </si>
  <si>
    <t>I chose the number 5 because I want to receive the highest amount possible for myself. If I wanted to give the money to charity I could still do this by my own. Eventhough I think In general I think it is a great way to raise money.</t>
  </si>
  <si>
    <t>The question is how much of my work i am willing to give away for a, at least in my eyes, good cause. As I am doing the work, i think it would be fair to keep a majority of the compensation. 4 would probably be a good decision as twenty percent are still given away for the cause</t>
  </si>
  <si>
    <t>It's good to give money to a charity, because it supports people, kids, who are in hospital and suffer. The charity can help them to feel better and cheer them up. This is why I give 2 of 5 points to the charity. I keep the 3 points to myself, because I invest my free time, which is precious to me.</t>
  </si>
  <si>
    <t>First I thought that my reported decision is how much will be donated to the Clowns project. But now I realized that it's the money I will recieve.</t>
  </si>
  <si>
    <t>I think within the experiment many people choose different as to in real life, when they e.g. think about a concept like this for their 50th birthday party e.g. 50% of the money people give me will be donated</t>
  </si>
  <si>
    <t>As the charity work is truly admirable, i would report 3 points for myself, since im participating here. But nearly a half of my points go to charity in order to help and hope for the clowns to continue their work.</t>
  </si>
  <si>
    <t>On the one hand I didnt know that there will be a payment for a charity and I didn't know that there was such a charity like the clowns so I never thought about donating money to such a charity. On the other hand I was motivated to participate on this experiment to gain some money, as it is hard for a student to earn money without going to work. But i for myself want to donate to give children a smile but also think a little bit of myself</t>
  </si>
  <si>
    <t xml:space="preserve">I really like the idea of donating, so even if i only donate few euros, they will be invested good especially when many people donate a few euros. Still, if i have the chance, i want to provide my living and since there had been some hard times with the corona crisis, i am in need for some money. So since i can not split the 5 points in half, i decide to keep a bit more to myself. </t>
  </si>
  <si>
    <t xml:space="preserve"> its for a good cause, so I would want to give oart of my points to the charity. But I also want to earn some points too. Since I am already willing to give some points to the charity I will see that I still have the most points. I could keep 4 and give one but than I would feel egoistic. Me reporting 3 and giving 2 to the charity makes me feel more at ease and ie more less even.</t>
  </si>
  <si>
    <t xml:space="preserve">Truly to say, I still don't get how it works here, despite the fact that I read all the info stuff like 2 times. But nevetheless, I would like to point, that I hope you can see my results and what I wrote down. My thoughts about charity: it's always important, and as far we have the opportunity to help, we must and can do that. </t>
  </si>
  <si>
    <t>The charity is a great idea and should be supported. If I can contribute to that with this experiment, I gladly will. The money from this experiment is not that important to me, but because I do this experiment because of the money I want to be remunerated a little.</t>
  </si>
  <si>
    <t>groupchoice</t>
  </si>
  <si>
    <t>samegroup</t>
  </si>
  <si>
    <t>number_members</t>
  </si>
  <si>
    <t>play</t>
  </si>
  <si>
    <t>box</t>
  </si>
  <si>
    <t>q1c_2</t>
  </si>
  <si>
    <t>q2c_2</t>
  </si>
  <si>
    <t>q3a_2</t>
  </si>
  <si>
    <t>q3b_2</t>
  </si>
  <si>
    <t>q3c_2</t>
  </si>
  <si>
    <t>TimeExamplesPart2Instructions1OK</t>
  </si>
  <si>
    <t>TimeBackPart2Instructions1OK</t>
  </si>
  <si>
    <t>TimeControlQuestionsPart2Instructions1OK</t>
  </si>
  <si>
    <t>q5</t>
  </si>
  <si>
    <t>TimeSubmitAnswerPart2Instructions2OK</t>
  </si>
  <si>
    <t>TimeLeaveTheChatPart2ChatOK</t>
  </si>
  <si>
    <t>TimeBackPart2ChatOK</t>
  </si>
  <si>
    <t>TimeINeedMoreTimePart2ChatOK</t>
  </si>
  <si>
    <t>member1_choice</t>
  </si>
  <si>
    <t>member2_choice</t>
  </si>
  <si>
    <t>member3_choice</t>
  </si>
  <si>
    <t>TimePart2ChatChatMessage</t>
  </si>
  <si>
    <t>ok also leave the chat"	99999_x000D_
210518_0934	36	contracts	1	1	1	3	great"</t>
  </si>
  <si>
    <t>datetime</t>
  </si>
  <si>
    <t>die_report</t>
  </si>
  <si>
    <t>member</t>
  </si>
  <si>
    <t>die_see</t>
  </si>
  <si>
    <t>chat_sequence</t>
  </si>
  <si>
    <t>BASE</t>
  </si>
  <si>
    <t>CHARITY</t>
  </si>
  <si>
    <t>CHARITYR</t>
  </si>
  <si>
    <t>DICTATOR</t>
  </si>
  <si>
    <t>treatment_coded</t>
  </si>
  <si>
    <t>argument_type_1</t>
  </si>
  <si>
    <t>argument_type_2</t>
  </si>
  <si>
    <t>Hi! Both work for me</t>
  </si>
  <si>
    <t>okay, great</t>
  </si>
  <si>
    <t>GUt</t>
  </si>
  <si>
    <t>Can we leave the chat?</t>
  </si>
  <si>
    <t>yes, I think so.</t>
  </si>
  <si>
    <t>at least we can try</t>
  </si>
  <si>
    <t>It says that we all have to hit the button</t>
  </si>
  <si>
    <t>then all keep 3</t>
  </si>
  <si>
    <t>Ja :D</t>
  </si>
  <si>
    <t>we could all choose 3. That menas 3 for each of us and 6 for the charity</t>
  </si>
  <si>
    <t>then lets take 3</t>
  </si>
  <si>
    <t>all number 3?</t>
  </si>
  <si>
    <t>perfect :</t>
  </si>
  <si>
    <t>Ok, dann 3?</t>
  </si>
  <si>
    <t>i think</t>
  </si>
  <si>
    <t>hey! what would you suggest?</t>
  </si>
  <si>
    <t>Sounds good to me.</t>
  </si>
  <si>
    <t>Hey there</t>
  </si>
  <si>
    <t>any suggestions?</t>
  </si>
  <si>
    <t>How about 3?</t>
  </si>
  <si>
    <t>I cant see any other messages... hope 3 is alright</t>
  </si>
  <si>
    <t>the chat somehow doesnt work</t>
  </si>
  <si>
    <t>4 f¸r jeden von uns.</t>
  </si>
  <si>
    <t>Done.</t>
  </si>
  <si>
    <t>4 it is then</t>
  </si>
  <si>
    <t>Hi everyone, are you okay with 4 for us and 1 to charity?</t>
  </si>
  <si>
    <t>so 4 for us 1 to charity</t>
  </si>
  <si>
    <t>your attitude..</t>
  </si>
  <si>
    <t>good than 5</t>
  </si>
  <si>
    <t>okay kein problem</t>
  </si>
  <si>
    <t>haha, gerne, bin ich dabei</t>
  </si>
  <si>
    <t>supi, schˆnen tag euch</t>
  </si>
  <si>
    <t>HI!</t>
  </si>
  <si>
    <t>HIHI KEIN PROBLEM :D</t>
  </si>
  <si>
    <t>but why 4 ?</t>
  </si>
  <si>
    <t>its either 5 or 0</t>
  </si>
  <si>
    <t>then lets choose 4</t>
  </si>
  <si>
    <t>Auf welche Zahl wollt ihr euch einigen?</t>
  </si>
  <si>
    <t>Ja da bin ich dabei</t>
  </si>
  <si>
    <t>2 f¸r uns und 3 f¸r Clownprojekt</t>
  </si>
  <si>
    <t>i would say 4keep and 1 give to charity</t>
  </si>
  <si>
    <t>i think that around 2 or 3</t>
  </si>
  <si>
    <t>ok then 3 for us and 2 charity</t>
  </si>
  <si>
    <t>ok, so let's leave</t>
  </si>
  <si>
    <t>yes we can</t>
  </si>
  <si>
    <t>english</t>
  </si>
  <si>
    <t>i did not press leave</t>
  </si>
  <si>
    <t>report_argue_1</t>
  </si>
  <si>
    <t>report_argue_2</t>
  </si>
  <si>
    <t xml:space="preserve">          -</t>
  </si>
  <si>
    <t>i will type in the Number 5 because that way I will earn the most          -</t>
  </si>
  <si>
    <t>is it really equal probability for all 6 numbers?          -</t>
  </si>
  <si>
    <t xml:space="preserve">  I'm hungry Will I get rich during this experiment buy myself an island and settle down?       -</t>
  </si>
  <si>
    <t xml:space="preserve">  Ich w¸rde immer entweder eine 2 oder 3 eingeben, da f¸r mich dort die Verteilung am fairsten erscheint.  Somit kann man die Punkte relativ gleich auf beiden Seiten verteilen. Dadurch hat das Projekt etwas davon und ich auch.      -</t>
  </si>
  <si>
    <t>if  i say i have seen a 5 i will receive more is it ethically correct to give the charity so low money  but for now i need the money i will donate later money for the charity of children who has leukemia       -</t>
  </si>
  <si>
    <t>i think i am going to enter a 4 or a 5. i do charity directly if i do. but not in an experiment.          -</t>
  </si>
  <si>
    <t xml:space="preserve">  I think I will choose number 4 or 5 this time and actually I have no idea what to write anymore        -</t>
  </si>
  <si>
    <t>I'm really happy that I don't have to be greedy, the die showed a5 - good for me but if I had to, I would be greedy as well and would lie to take 4 points for myselfe.  I totally know that this is fucked up but I need the money.        -</t>
  </si>
  <si>
    <t xml:space="preserve">  Don't understand the experiment, so it tells us to memorise the die number and also type it into the blank But the payment still depends on the number given by the video So it is als rational, that we put a smaller number than the die number,  so that the charity could get more from the game? But it's then not following the instruction, it's really controversial    -</t>
  </si>
  <si>
    <t>I will always donate at least 1 point I will always put in a number in the field where I get at least 2 points Probably everyone sees a dice with the number 5 I try to be honest but if the result is to bad for me (dice shows a 6)  I will choose a different number       -</t>
  </si>
  <si>
    <t xml:space="preserve">  5: But apperantly it doesn't matter which number is shown because as the instr onsequences. Maybe that is what they want to experiment in this session.  anything to the clownproject uction examples showed, we can choose a random numer without any c They maybe want to see if we stick to our number or if we want to donate     -</t>
  </si>
  <si>
    <t>Da eine 4 gew¸rfelt wurde, werde ich diese auch nennen. Im Falle einer 5 h‰tte ich gelogen, da die Charity Organisation in meinen Augen wichtige Arbeit leistet und zumindest ein geringer Anteil (mind. 1 Point) gespendet werden sollte.         -</t>
  </si>
  <si>
    <t>The charity does hit home and is very personal to me, so I was planning on sticking with 2 or 3.  Now that the cast die showed a 4 howeever, I feel justified choosing 4.         -</t>
  </si>
  <si>
    <t>I will enter the number which occured on the die in the video before. Fortunatly, number 5 occured - so my payment is maximised. I know that in the case no money will be donated to charity.  But the luck was on my side - I'm sorry. I won't change the number, only to donate some money. I prefer to donate for a charity I personally know. I don't like to donate for an organisation, I haven't been in contact with before.     -</t>
  </si>
  <si>
    <t>Unabh‰nig von der angezeigten W¸rfelaugen ist mir hier eine faire Verteilung wichtig.  W‰hrend des Experiments investiere ich meine Zeit und mˆchte dementsprechend auch einen Output haben. Jedoch finde ich das Clown Projekt eine gute Sache und bin bereit auch einen fairen Teil abzugeben. So w‰re ich z.B. bei einer kompletten Auszahlung (alle Punkte) f¸r mich auch  bereit etwas an das Clown Projekt abzugeben, andererseits w¸rde ich bei kompletter Auszahlung an das Projekt auch einen Teil f¸r mich einbehalten. Grunds‰tzlich finde ich es jedoch richtig und wichtig bei Spielen etc. mit Gl¸ck/W¸rfeln ehrlich zu sein,  hier jedoch ist mir eine faire Verteilung wichtiger.   -</t>
  </si>
  <si>
    <t xml:space="preserve">  I saw the number 5, which means I will receive 5 points and the Clown Projekt 0 points.  I will enter the number 4 however.  I will still get 4 points and the Clown Projekt gets at least 1 point. It is for a good cause, especially for children, who are very ill.     -</t>
  </si>
  <si>
    <t>My decision is not really determined by the video I have seen if I know that no one will know I am lying. As long as my actions remain anonymous I act more egoistic.  I would most probably donate more if others would know of my actions. I am usually a person who likes to donate but it always depends on how much money I have at the moment.  My income is not that high at the moment; therefore I cannot afford to share as much.  I would donate more if I had a higher income.     -</t>
  </si>
  <si>
    <t>I do not have clear thoughts regarding this experiment. I do not like Clowns in general. You could say i have a phobia. Concluding i do not want to spend a high amount for charity in this project.  There are a lot \qbetter\q projects for drastically ill children in my opinion. Like charity work for hair wigs donated for children suffering from cancer (e.g. leukemia).       -</t>
  </si>
  <si>
    <t xml:space="preserve"> Wenn man am Experiemtn teilnimmt um Geld zu verdiene, (n‰chste Zeile) ist es schlauer zu schummeln und nicht die richtige W¸rfelzahl anzugeben. Das Experiment verleitet dazu die falsche W¸rfelzahl anzugeben, indem man in der Erkl‰rung erf‰hrt, (n‰chste Zeile) dass man genau so viele Punkte bekommt wie man selbst angibt, nicht welche Zahl der W¸rfel gew¸rfelt hat. Der Anfang des Experiments sollte die Teilnehmer dazu ermutigen die Wahrheit zu sagen und gerne zu spenden,   indem sie die KlinikClows kennenlernen und symatisch finden  und es sie somit nicht stˆrt ihr verlorenes Geld zu spenden.   -</t>
  </si>
  <si>
    <t>Trzeba zapamietac jaka liczba jest na kostce, jednak wpisac mozna inna liczbe wpisana liczba determinuje zysk zaleznie jaka sie wpisze, rozna kwota idzie do rak wlasnych badz do organizacji        -</t>
  </si>
  <si>
    <t>I am wondering what percentage of the participants only take part at the experiment to earn as much money as possible,  no matter what consequences their decisions will have. And I'm wondering if there are any consequences for me in case I'm lying about the number has been rolled.        -</t>
  </si>
  <si>
    <t xml:space="preserve">  Ich denke, dass mann mit dem Gedanken spielt, eine andere Zahl einzugeben,  wenn der W¸rfel nicht zum Vorteil f¸r einen selber w¸rfelt.  Wenn man zum Beispiel mit mit 0 Punkten aus der Runde gehen w¸rde,  w¸rde man eine Zahl eintippen, die zu Gunsten einem selber  ist (2 und 3 sind da am besten, weil dann  sowohl der Charity als auch mir selbst eine faire Aufteilung des Ertrags widerfahren w¸rde).    -</t>
  </si>
  <si>
    <t>I don't really know what to do now. I don't want to be selfish as it is a good charity. But I also want to make some money, I am a student after all. I want to be reasonable so that we both gain some money; equally. I have to decide now what to choose, do I give more to the charity, or more to me. I don't really like clowns, but I appreciate the work they're doing for the kids. Especially because they are volunteers and do not earn anything from this. I think it helps to know that we will donate money to the charity right after this; in real time.  I am still having an inner struggle, but I think everybody is in the same boat as me at the moment. I am sure we all got the same number so that we had to decide between 'us' or the charity. -</t>
  </si>
  <si>
    <t xml:space="preserve">5 is a good number because then I get 5 points.           </t>
  </si>
  <si>
    <t xml:space="preserve">  Four seasons (winter spring summer autumn) 4 4 4 4 4 4 4 4</t>
  </si>
  <si>
    <t xml:space="preserve">2 -&gt; 2 Punkte eigentlich egal welche Nummer gew¸rfelt wurde -&gt; es z‰hlen eigentlich nur die Punkte da es wieder so ist wie davor: 5        </t>
  </si>
  <si>
    <t xml:space="preserve">Schwieriges Experiment, bei dem mir nicht ganz klar ist was zu machen ist... Darf ich jetzt l¸gen, um mehr Punkte zu erreichen oder ist es wichtig ehrlich zu sein...         </t>
  </si>
  <si>
    <t xml:space="preserve">  I expected it to be a different number than before, I expected it to be less than 5,  so that I have to consider writing what I really remembered or if I just write 5 anyway,in order to receive more points      </t>
  </si>
  <si>
    <t xml:space="preserve">if i enter 5 i gain the most points and nobody controlls if it is the real number i have seen.  if i enter 1 it would be the correct number but i get not much outcome         </t>
  </si>
  <si>
    <t xml:space="preserve">5 ist eine schˆne Nummer.   Wir haben jeweils 5 Finger an unseren H‰nden  Wir haben jeweils 5 Zehen an unseren F¸ﬂen 5, 5, 5, 5, 5, 5, 5 5, 10. 15, 20, 25, 30, 35, 40     </t>
  </si>
  <si>
    <t xml:space="preserve">2 I am going to get 2 points, when 2 is entred Other participants get more if they have a higher number 2 points is converted to 4 euros i dont know what to write in here the percentage to get 2 points ist the same as the percentage to become 5 points the percentage for every number is 1/6 i dont know why this is important for scientists  being payed for you answers is very tricky   </t>
  </si>
  <si>
    <t xml:space="preserve">  when you have a fairly high number, you should also type in this number, since you already receive high points If you have a low number i would understand if one types in a higher number important is to know what the difference of the outcome would be if you would type in a 2 compared to a 3 maybe the difference is not that high between the higher numbers     </t>
  </si>
  <si>
    <t xml:space="preserve">I'm asking myself if everyone had \q5\q two times like me. Probably people type in another number than  they have, if they don't receivea 5,but I wouldn't as I'd follow the instructions. But it doesn't matter if you type in  than seen, does it? Only for how many moanother number  ney you'llget in the end.   So probably almost everyone will enter 5. Or if you receive a 4, then you're probably  still honest, cause you think  \qwell 4 points is still good and I won't have to lie\q    </t>
  </si>
  <si>
    <t xml:space="preserve">  why is it the exact same video as in part 1!? does everybody get the same video? is this about lying to get more points? what happens if you enter another number than you saw? i want to earn more money than two euros can my desicion be bad for the other participants? (i don`t want that)   </t>
  </si>
  <si>
    <t xml:space="preserve">Ich denke deinige haben den gleichen Fehle wie ich gemacht und haben die Zahl  aufgeschrieben, die sie gesehen haben obwohl sie mehr geld h‰tten verdienen kˆnnen wenn sie einfach 5 eingetippt h‰tten,  weil sie irgendeine Zahl eingeben kˆnnen, die nichts mit dem w¸rfel zu tun hat und deshalb  werden jetzt denke ich mehr leute die 5 eintippen      </t>
  </si>
  <si>
    <t xml:space="preserve">  Ich habe die 2 gew¸rfelt. Wenn ich aber sage ich habe die 4, dann bekomme ich doppelt so viel Geld. Es ist wahrscheinlich, dass die anderen Teilnehmer ‰hnlich denken und auch hˆhere Zahlen angeben. Es wird wahrscheinlich niemand angeben, dass er eine 6 hatte, sondern eine andere Zahl stattdessen w‰hlen. Weil die 5 am meisten Punkte gibt, wird diese Zahl wahrscheinlich am ˆftersten gew‰hlt,  obwohl sie genauso oft gew¸rfelt wurde, wie die anderen Zahlen. Ich glaube, dass fast niemand die richtige Zahl angibt.   </t>
  </si>
  <si>
    <t xml:space="preserve">  Es wurde gerade einen Wurfel geworfen, der den Kopf mit der Nummer 2 zeigte. Ich finde, die Wartezeit sei fast zu lange, damit man sich die Nummer einpr‰gt. Somit w¸rde ich davon ausgehen, dass jeder sich an die Zahl erinnern kann. Focus on probability or on memorizing? Dilemma of the experiment     </t>
  </si>
  <si>
    <t xml:space="preserve">          </t>
  </si>
  <si>
    <t>4 wurde gew¸rfelt     - - - - - -</t>
  </si>
  <si>
    <t xml:space="preserve">  franzis mutter hat wieviele kinder?   - - - - - -</t>
  </si>
  <si>
    <t xml:space="preserve">   roll die showed number 6, but I will write number 5 in the field because it maximizes my personal points   - - - - - -</t>
  </si>
  <si>
    <t>War eine 5 oben links eine 3 rechts demnach eine 4 unten eine 2, 1 und 6 jeweils auf Nord und S¸d Es war eine 5     - - - - - -</t>
  </si>
  <si>
    <t>6 gives me no points, unfortunately. What a pitty!     - - - - - -</t>
  </si>
  <si>
    <t xml:space="preserve">  saw a 4, so I'll receive 4 points    - - - - - -</t>
  </si>
  <si>
    <t xml:space="preserve">  - theoretisch m¸ssten alle 3 angeben, aber bei einer 5 bekommt man merh Punkte, daher werden manche auch dies angeben   - - - - - -</t>
  </si>
  <si>
    <t>ich versuche mir die Zahl 3 zu merken, wobei ich mir doch lieber eine hˆhere Zahl gew¸nscht h‰tte.  Aber ich bin auch froh, dass ich nichts niedrigeres bekommen habe     - - - - - -</t>
  </si>
  <si>
    <t xml:space="preserve">  eine 6 eine 6 eine 6 eine 6 bin gespannt auf die dritte Aufgabe  - - - - - -</t>
  </si>
  <si>
    <t xml:space="preserve">  ich glaube ich werde die zahl 5 w¸rfeln, die wahrscheinlichkeit ist wzarnicht sehr hoch aber ich denke das dennoch   - - - - - -</t>
  </si>
  <si>
    <t>Ich versuche meinen Gewinn zu maximieren also sage ich die Wahrheit wenn der  4 oder 5 zeigt und l¸ge bei allen anderen Zahlen. Wobei ich nicht weis ob es versteckte Abz¸ge  daf¸r gibt um ehrlich zu sein. W‰re es so w¸rde ich wahrscheinlich nur bei 6 l¸gen.   - - - - - -</t>
  </si>
  <si>
    <t>Ich wollte eigentlich Nummer 5 w‰hlen, da es die meisten Punkte bringt. Allerdings wurde eigentlich Nummer 3 angezeigt, welche mir nur drei Punkte bringen w¸rde. Auch weiss ich nicht, ob es nicht danach auch eine Rolle spielt, ob man denn tats‰chlich richtig geantwortet hat. und ob es dann nicht egoistisch w‰re die 5 zu w‰hlen statt der 3.  Deshalb w‰re es vielleicht doch sinnvoll Nummer 3 zu w‰hlen und die drei Punkte sicher mitzunehmen.  - - - - - -</t>
  </si>
  <si>
    <t>Thank you for your work &lt;3        - - -</t>
  </si>
  <si>
    <t>I would rather like to donate to a different charity.         - - -</t>
  </si>
  <si>
    <t>Ein bewundernswertes und sehr schˆnes Projekt. Weiter so!        - - -</t>
  </si>
  <si>
    <t>The dice showed the number 4, so I entered 4 as instructed.        - - -</t>
  </si>
  <si>
    <t>Got 5 and took 5 because it maximised my earnings        - - -</t>
  </si>
  <si>
    <t>Ich versuche es f¸r beide Seiten mˆglichst fair zu gestalten (Win-Win-Situation f¸r alle)        - - -</t>
  </si>
  <si>
    <t>I didn't look on the points you get for each number,  but I just fulfilled the task to fill in the number seen in the video.       - - -</t>
  </si>
  <si>
    <t>ich habe bei dem Experiment die Zahl eingegeben, die ich auch wirklich gesehen habe. Ehrlichkiet ¸ber alles. Auch wenn das bedeutet, dass ich mehr Punkte bekomme als euer Projekt. Sehr sympathische Projekt dennoch und ich werde auf jeden Fall privat eine Spende  an euch schicken und t meinen Freunden und Familie von eurem Projekt weitererz‰hlen. :)     - - -</t>
  </si>
  <si>
    <t>Ihr Projekt ist wirklich eine tolle Sache, vor allem f¸r Kinder.  Wenn man gesundheitliche Probleme hat, ist Lachen manchmal einfach die beste Medizin.        - - -</t>
  </si>
  <si>
    <t>I find your activity very good and appreciate it a lot. There is an opportunity to donate a little money in this experiment. In the 2 part of the experiment I rather use this opportunity.      - - -</t>
  </si>
  <si>
    <t>Ich werde die 3 w‰hlen, da dann sowohl ich als auch das Clown-Projekt Punkte bekommen wird, die (fast) gleich verteilt sind.       - - -</t>
  </si>
  <si>
    <t>Eine wirklich tolle Idee, den Kindern so zu helfen.  Hohe Bewunderung f¸r die Kreativit‰t, den Aufwand und die Begeisterung daf¸r.  Ich glaube, dass man es so schaffen kann, auch schwerkranken Kindern mehr Hoffnung und Perspektive zu geben.      - - -</t>
  </si>
  <si>
    <t xml:space="preserve"> First of all, you guys are doing a great work!  To give smiles to children and their parents while being in a difficult condition is amazing.  Unfortunately I am a poor student and need every cent which I can obtain.  But I promise to donate as soon as I have the financial opportunity for that.     - - -</t>
  </si>
  <si>
    <t>Hello Clowns, how are you? Now it is getting cold outside. I hope, you have a nice christmas in hospital,  entertaining some sick children.  About the die, I will write the correct number. Have a nice day! :-)  Bye      - - -</t>
  </si>
  <si>
    <t>Erstmal mˆchte ich euch f¸r eure tolle Arbeit danken!! Ich habe f¸r mich beschlossen, dass ich das \qSchicksal\q  entscheiden lasse und auch wirklich die Anzahl eintippe, die auch gew¸rfelt wird. Dabei ist egal, ob es einen Vorteil   f¸r euch oder ob es einen Vorteil f¸r mich gibt. Je nachdem, welche  Runde ausgew‰hlt wird, freue ich mich ¸ber einen kleinen Zuschuss  f¸r mein Studium oder freue mich, dass ich Geld f¸r eure super Arbeit spende. Somit sehe ich beide Ausg‰nge als Win-Win Situation f¸r uns alle.  - - -</t>
  </si>
  <si>
    <t>Gute Organisation Vorallem f¸r Kinder, da diese meistens Angst im Krankenhaus haben Ablenkung von der Krankheit      - - -</t>
  </si>
  <si>
    <t>Hello Clown Project, Thank you for all the work you do and for making especially children smile. However, I cannot really connect with your  charity as cannot imagine what positive impact you might have.   I am not afraid of clowns but they do not make me laugh so I, myself, would not want you in my hospital room. But I value everything you do and maybe you bring joy to others. Hence, I will donate some of my earnings. Please use it for your activities and continue your volunteer work.  - - -</t>
  </si>
  <si>
    <t>Viele Kinder vertrauen auf euch. Evtl. ist eure HIlfe und Unterst¸tzung in weiteren Rubiken wie Kinderg‰rten gerne gesehen. Eure Hilfe gegen¸ber den Kindern sollte von weiteren Firmen unterst¸tzt werden. Druch Spendenaktionen werdet ihr mˆglicherweiﬂe mehr Unterst¸tzung erzielen. Anfragen bei kleinen K¸nstler kˆnnten euren Pool an Clowns und Unterhaltern erweitern. Eine gute Idee um Kinder und auch Erwachsenen etwas das Leben zu vers¸ﬂen :) Macht bitte mehr ˆffentlich, um auf euhc aufmersakm zu machen - jeder w¸rde daran gerne teilhaben. Ich w¸nsch euch weiterhin viel Erfolg! - - -</t>
  </si>
  <si>
    <t>I chose to type in the same number for all three rounds.  In order to make sure that the charity and I both receive a fair share of the payment.   Unfortunately there is no number which equally splits the payment and I decided  decided to choose number 3 regardless of the dies number. Best wishes to the charity. I really appreciate their work! :-)    - - -</t>
  </si>
  <si>
    <t>Ich werde die Zahl eintragen, die auf dem W¸rfel abgebildet war (2).         - - -</t>
  </si>
  <si>
    <t>statement</t>
  </si>
  <si>
    <t>see2</t>
  </si>
  <si>
    <t>report2</t>
  </si>
  <si>
    <t>Schwieriges Experiment, bei dem mir nicht ganz klar ist was zu machen ist... Darf ich jetzt l¸gen, um mehr Punkte zu erreichen oder ist es wichtig ehrlich zu sein...</t>
  </si>
  <si>
    <t>Base</t>
  </si>
  <si>
    <t>Es wurde gerade einen Wurfel geworfen, der den Kopf mit der Nummer 2 zeigte. Ich finde, die Wartezeit sei fast zu lange, damit man sich die Nummer einpr‰gt. Somit w¸rde ich davon ausgehen, dass jeder sich an die Zahl erinnern kann. Focus on probability or on memorizing? Dilemma of the experiment</t>
  </si>
  <si>
    <t>5 is a good number because then I get 5 points.</t>
  </si>
  <si>
    <t>Four seasons (winter spring summer autumn) 4 4 4 4 4 4 4 4</t>
  </si>
  <si>
    <t>why is it the exact same video as in part 1!? does everybody get the same video? is this about lying to get more points? what happens if you enter another number than you saw? i want to earn more money than two euros can my desicion be bad for the other participants? (i don`t want that)</t>
  </si>
  <si>
    <t>Ich habe die 2 gew¸rfelt. Wenn ich aber sage ich habe die 4, dann bekomme ich doppelt so viel Geld. Es ist wahrscheinlich, dass die anderen Teilnehmer ‰hnlich denken und auch hˆhere Zahlen angeben. Es wird wahrscheinlich niemand angeben, dass er eine 6 hatte, sondern eine andere Zahl stattdessen w‰hlen. Weil die 5 am meisten Punkte gibt, wird diese Zahl wahrscheinlich am ˆftersten gew‰hlt,  obwohl sie genauso oft gew¸rfelt wurde, wie die anderen Zahlen. Ich glaube, dass fast niemand die richtige Zahl angibt.</t>
  </si>
  <si>
    <t>I expected it to be a different number than before, I expected it to be less than 5,  so that I have to consider writing what I really remembered or if I just write 5 anyway,in order to receive more points</t>
  </si>
  <si>
    <t>when you have a fairly high number, you should also type in this number, since you already receive high points If you have a low number i would understand if one types in a higher number important is to know what the difference of the outcome would be if you would type in a 2 compared to a 3 maybe the difference is not that high between the higher numbers</t>
  </si>
  <si>
    <t>if i enter 5 i gain the most points and nobody controlls if it is the real number i have seen.  if i enter 1 it would be the correct number but i get not much outcome</t>
  </si>
  <si>
    <t>Ich denke deinige haben den gleichen Fehle wie ich gemacht und haben die Zahl  aufgeschrieben, die sie gesehen haben obwohl sie mehr geld h‰tten verdienen kˆnnen wenn sie einfach 5 eingetippt h‰tten,  weil sie irgendeine Zahl eingeben kˆnnen, die nichts mit dem w¸rfel zu tun hat und deshalb  werden jetzt denke ich mehr leute die 5 eintippen</t>
  </si>
  <si>
    <t>2 -&gt; 2 Punkte eigentlich egal welche Nummer gew¸rfelt wurde -&gt; es z‰hlen eigentlich nur die Punkte da es wieder so ist wie davor: 5</t>
  </si>
  <si>
    <t>I'm asking myself if everyone had \q5\q two times like me. Probably people type in another number than  they have, if they don't receivea 5,but I wouldn't as I'd follow the instructions. But it doesn't matter if you type in  than seen, does it? Only for how many moanother number  ney you'llget in the end.   So probably almost everyone will enter 5. Or if you receive a 4, then you're probably  still honest, cause you think  \qwell 4 points is still good and I won't have to lie\q</t>
  </si>
  <si>
    <t>5 ist eine schˆne Nummer.   Wir haben jeweils 5 Finger an unseren H‰nden  Wir haben jeweils 5 Zehen an unseren F¸ﬂen 5, 5, 5, 5, 5, 5, 5 5, 10. 15, 20, 25, 30, 35, 40</t>
  </si>
  <si>
    <t>- theoretisch m¸ssten alle 3 angeben, aber bei einer 5 bekommt man merh Punkte, daher werden manche auch dies angeben   - - - - - -</t>
  </si>
  <si>
    <t>franzis mutter hat wieviele kinder?   - - - - - -</t>
  </si>
  <si>
    <t>saw a 4, so I'll receive 4 points    - - - - - -</t>
  </si>
  <si>
    <t>eine 6 eine 6 eine 6 eine 6 bin gespannt auf die dritte Aufgabe  - - - - - -</t>
  </si>
  <si>
    <t>ich glaube ich werde die zahl 5 w¸rfeln, die wahrscheinlichkeit ist wzarnicht sehr hoch aber ich denke das dennoch   - - - - - -</t>
  </si>
  <si>
    <t>roll die showed number 6, but I will write number 5 in the field because it maximizes my personal points   - - - - - -</t>
  </si>
  <si>
    <t>Ich w¸rde immer entweder eine 2 oder 3 eingeben, da f¸r mich dort die Verteilung am fairsten erscheint.  Somit kann man die Punkte relativ gleich auf beiden Seiten verteilen. Dadurch hat das Projekt etwas davon und ich auch.      -</t>
  </si>
  <si>
    <t>Charity</t>
  </si>
  <si>
    <t>Don't understand the experiment, so it tells us to memorise the die number and also type it into the blank But the payment still depends on the number given by the video So it is als rational, that we put a smaller number than the die number,  so that the charity could get more from the game? But it's then not following the instruction, it's really controversial    -</t>
  </si>
  <si>
    <t>I saw the number 5, which means I will receive 5 points and the Clown Projekt 0 points.  I will enter the number 4 however.  I will still get 4 points and the Clown Projekt gets at least 1 point. It is for a good cause, especially for children, who are very ill.     -</t>
  </si>
  <si>
    <t>I think I will choose number 4 or 5 this time and actually I have no idea what to write anymore        -</t>
  </si>
  <si>
    <t>5: But apperantly it doesn't matter which number is shown because as the instr onsequences. Maybe that is what they want to experiment in this session.  anything to the clownproject uction examples showed, we can choose a random numer without any c They maybe want to see if we stick to our number or if we want to donate     -</t>
  </si>
  <si>
    <t>Wenn man am Experiemtn teilnimmt um Geld zu verdiene, (n‰chste Zeile) ist es schlauer zu schummeln und nicht die richtige W¸rfelzahl anzugeben. Das Experiment verleitet dazu die falsche W¸rfelzahl anzugeben, indem man in der Erkl‰rung erf‰hrt, (n‰chste Zeile) dass man genau so viele Punkte bekommt wie man selbst angibt, nicht welche Zahl der W¸rfel gew¸rfelt hat. Der Anfang des Experiments sollte die Teilnehmer dazu ermutigen die Wahrheit zu sagen und gerne zu spenden,   indem sie die KlinikClows kennenlernen und symatisch finden  und es sie somit nicht stˆrt ihr verlorenes Geld zu spenden.   -</t>
  </si>
  <si>
    <t>Ich denke, dass mann mit dem Gedanken spielt, eine andere Zahl einzugeben,  wenn der W¸rfel nicht zum Vorteil f¸r einen selber w¸rfelt.  Wenn man zum Beispiel mit mit 0 Punkten aus der Runde gehen w¸rde,  w¸rde man eine Zahl eintippen, die zu Gunsten einem selber  ist (2 und 3 sind da am besten, weil dann  sowohl der Charity als auch mir selbst eine faire Aufteilung des Ertrags widerfahren w¸rde).    -</t>
  </si>
  <si>
    <t>I'm hungry Will I get rich during this experiment buy myself an island and settle down?       -</t>
  </si>
  <si>
    <t>CharityR</t>
  </si>
  <si>
    <t>First of all, you guys are doing a great work!  To give smiles to children and their parents while being in a difficult condition is amazing.  Unfortunately I am a poor student and need every cent which I can obtain.  But I promise to donate as soon as I have the financial opportunity for that.     - - -</t>
  </si>
  <si>
    <t>It's so hot, why am I here and not swimming somewhere?</t>
  </si>
  <si>
    <t>Dictator</t>
  </si>
  <si>
    <t>If i get 5 points I would like to keep a little more than half of it to myself  because i earned them and i will be okay to share the remaining. So half of 5 is 2.5 that means i would like to keep 3 points and give away 2.</t>
  </si>
  <si>
    <t>I am annoyed by the slow experiment.</t>
  </si>
  <si>
    <t>I have respect to what they do and I am glad that somebody is doing such a great contribution to society. I would like to support them and I believe that 20% is a fair amount to donate for others.</t>
  </si>
  <si>
    <t>I wanted to give more points for charity in the 2nd part, like it refused to let me choose a lower number for myself. Means I was forced to choose the number 4 instead my lower choice.</t>
  </si>
  <si>
    <t>I think this Clown Projekt is a beautiful idea, this is why i want to donate some of my earned points.</t>
  </si>
  <si>
    <t>I think the number is a good thing. Unfortunately, as I am a student, I need the money for myself and choose the number 5 therefore.</t>
  </si>
  <si>
    <t>I really like the idea of donating, so even if i only donate few euros, they will be invested good especially when many people donate a few euros. Still, if i have the chance, i want to provide my living and since there had been some hard times with the corona crisis, i am in need for some money. So since i can not split the 5 points in half, i decide to keep a bit more to myself.</t>
  </si>
  <si>
    <t>its for a good cause, so I would want to give oart of my points to the charity. But I also want to earn some points too. Since I am already willing to give some points to the charity I will see that I still have the most points. I could keep 4 and give one but than I would feel egoistic. Me reporting 3 and giving 2 to the charity makes me feel more at ease and ie more less even.</t>
  </si>
  <si>
    <t>Truly to say, I still don't get how it works here, despite the fact that I read all the info stuff like 2 times. But nevetheless, I would like to point, that I hope you can see my results and what I wrote down. My thoughts about charity: it's always important, and as far we have the opportunity to help, we must and can do that.</t>
  </si>
  <si>
    <t>Cat</t>
  </si>
  <si>
    <t xml:space="preserve"> I am going to get 2 points, when 2 is entred Other participants get more if they have a higher number 2 points is converted to 4 euros i dont know what to write in here the percentage to get 2 points ist the same as the percentage to become 5 points the percentage for every number is 1/6 i dont know why this is important for scientists  being payed for you answers is very tricky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</si>
</sst>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3" fillId="0" borderId="0" xfId="0" applyFont="1"/>
    <xf numFmtId="0" fontId="0" fillId="2" borderId="0" xfId="0" applyFill="1"/>
    <xf numFmtId="0" fontId="0" fillId="3" borderId="0" xfId="0" applyFill="1"/>
    <xf numFmtId="0" fontId="0" fillId="0" borderId="0" xfId="0" applyAlignment="1">
      <alignment horizontal="left"/>
    </xf>
    <xf numFmtId="0" fontId="0" fillId="0" borderId="0" xfId="0" applyAlignment="1">
      <alignment wrapText="1"/>
    </xf>
    <xf numFmtId="0" fontId="0" fillId="0" borderId="0" xfId="0" applyFill="1" applyAlignment="1">
      <alignment horizontal="left"/>
    </xf>
    <xf numFmtId="0" fontId="0" fillId="0" borderId="0" xfId="0" applyFill="1"/>
    <xf numFmtId="2" fontId="0" fillId="0" borderId="0" xfId="0" applyNumberFormat="1" applyFill="1" applyAlignment="1">
      <alignment horizontal="center"/>
    </xf>
    <xf numFmtId="1" fontId="0" fillId="0" borderId="0" xfId="0" applyNumberFormat="1" applyFill="1" applyAlignment="1">
      <alignment horizontal="center"/>
    </xf>
    <xf numFmtId="0" fontId="0" fillId="0" borderId="0" xfId="0" applyAlignment="1">
      <alignment horizontal="center"/>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361"/>
  <sheetViews>
    <sheetView workbookViewId="0">
      <pane ySplit="1" topLeftCell="A2" activePane="bottomLeft" state="frozen"/>
      <selection pane="bottomLeft" activeCell="C1" sqref="C1"/>
    </sheetView>
  </sheetViews>
  <sheetFormatPr baseColWidth="10" defaultRowHeight="16" x14ac:dyDescent="0.2"/>
  <cols>
    <col min="4" max="87" width="10.83203125" customWidth="1"/>
    <col min="88" max="89" width="255.83203125" customWidth="1"/>
    <col min="90" max="90" width="190" customWidth="1"/>
  </cols>
  <sheetData>
    <row r="1" spans="1:92" x14ac:dyDescent="0.2">
      <c r="A1" t="s">
        <v>3088</v>
      </c>
      <c r="B1" t="s">
        <v>3089</v>
      </c>
      <c r="C1" t="s">
        <v>387</v>
      </c>
      <c r="D1" t="s">
        <v>1</v>
      </c>
      <c r="E1" t="s">
        <v>388</v>
      </c>
      <c r="F1" t="s">
        <v>38</v>
      </c>
      <c r="G1" t="s">
        <v>389</v>
      </c>
      <c r="H1" t="s">
        <v>390</v>
      </c>
      <c r="I1" t="s">
        <v>391</v>
      </c>
      <c r="J1" t="s">
        <v>392</v>
      </c>
      <c r="K1" t="s">
        <v>32</v>
      </c>
      <c r="L1" t="s">
        <v>3</v>
      </c>
      <c r="M1" t="s">
        <v>25</v>
      </c>
      <c r="N1" t="s">
        <v>12</v>
      </c>
      <c r="O1" t="s">
        <v>13</v>
      </c>
      <c r="P1" t="s">
        <v>14</v>
      </c>
      <c r="Q1" t="s">
        <v>15</v>
      </c>
      <c r="R1" t="s">
        <v>16</v>
      </c>
      <c r="S1" t="s">
        <v>17</v>
      </c>
      <c r="T1" t="s">
        <v>18</v>
      </c>
      <c r="U1" t="s">
        <v>19</v>
      </c>
      <c r="V1" t="s">
        <v>20</v>
      </c>
      <c r="W1" t="s">
        <v>21</v>
      </c>
      <c r="X1" t="s">
        <v>22</v>
      </c>
      <c r="Y1" t="s">
        <v>23</v>
      </c>
      <c r="Z1" t="s">
        <v>24</v>
      </c>
      <c r="AA1" t="s">
        <v>393</v>
      </c>
      <c r="AB1" t="s">
        <v>394</v>
      </c>
      <c r="AC1" t="s">
        <v>2</v>
      </c>
      <c r="AD1" t="s">
        <v>4</v>
      </c>
      <c r="AE1" t="s">
        <v>395</v>
      </c>
      <c r="AF1" t="s">
        <v>396</v>
      </c>
      <c r="AG1" t="s">
        <v>397</v>
      </c>
      <c r="AH1" t="s">
        <v>398</v>
      </c>
      <c r="AI1" t="s">
        <v>399</v>
      </c>
      <c r="AJ1" t="s">
        <v>400</v>
      </c>
      <c r="AK1" t="s">
        <v>36</v>
      </c>
      <c r="AL1" t="s">
        <v>33</v>
      </c>
      <c r="AM1" t="s">
        <v>401</v>
      </c>
      <c r="AN1" t="s">
        <v>26</v>
      </c>
      <c r="AO1" t="s">
        <v>34</v>
      </c>
      <c r="AP1" t="s">
        <v>402</v>
      </c>
      <c r="AQ1" t="s">
        <v>407</v>
      </c>
      <c r="AR1" t="s">
        <v>403</v>
      </c>
      <c r="AS1" t="s">
        <v>404</v>
      </c>
      <c r="AT1" t="s">
        <v>405</v>
      </c>
      <c r="AU1" t="s">
        <v>406</v>
      </c>
      <c r="AV1" t="s">
        <v>37</v>
      </c>
      <c r="AW1" t="s">
        <v>5</v>
      </c>
      <c r="AX1" t="s">
        <v>28</v>
      </c>
      <c r="AY1" t="s">
        <v>6</v>
      </c>
      <c r="AZ1" t="s">
        <v>7</v>
      </c>
      <c r="BA1" t="s">
        <v>8</v>
      </c>
      <c r="BB1" t="s">
        <v>9</v>
      </c>
      <c r="BC1" t="s">
        <v>10</v>
      </c>
      <c r="BD1" t="s">
        <v>11</v>
      </c>
      <c r="BE1" t="s">
        <v>39</v>
      </c>
      <c r="BF1" t="s">
        <v>40</v>
      </c>
      <c r="BG1" t="s">
        <v>41</v>
      </c>
      <c r="BH1" t="s">
        <v>42</v>
      </c>
      <c r="BI1" t="s">
        <v>43</v>
      </c>
      <c r="BJ1" t="s">
        <v>44</v>
      </c>
      <c r="BK1" t="s">
        <v>29</v>
      </c>
      <c r="BL1" t="s">
        <v>27</v>
      </c>
      <c r="BM1" t="s">
        <v>35</v>
      </c>
      <c r="BN1" t="s">
        <v>45</v>
      </c>
      <c r="BO1" t="s">
        <v>55</v>
      </c>
      <c r="BP1" t="s">
        <v>54</v>
      </c>
      <c r="BQ1" t="s">
        <v>46</v>
      </c>
      <c r="BR1" t="s">
        <v>30</v>
      </c>
      <c r="BS1" t="s">
        <v>31</v>
      </c>
      <c r="BT1" t="s">
        <v>47</v>
      </c>
      <c r="BU1" t="s">
        <v>48</v>
      </c>
      <c r="BV1" t="s">
        <v>49</v>
      </c>
      <c r="BW1" t="s">
        <v>50</v>
      </c>
      <c r="BX1" t="s">
        <v>51</v>
      </c>
      <c r="BY1" t="s">
        <v>52</v>
      </c>
      <c r="BZ1" t="s">
        <v>53</v>
      </c>
      <c r="CA1" t="s">
        <v>56</v>
      </c>
      <c r="CB1" t="s">
        <v>57</v>
      </c>
      <c r="CC1" t="s">
        <v>58</v>
      </c>
      <c r="CD1" t="s">
        <v>59</v>
      </c>
      <c r="CE1" t="s">
        <v>60</v>
      </c>
      <c r="CF1" t="s">
        <v>61</v>
      </c>
      <c r="CG1" t="s">
        <v>62</v>
      </c>
      <c r="CH1" t="s">
        <v>63</v>
      </c>
      <c r="CI1" t="s">
        <v>64</v>
      </c>
      <c r="CJ1" t="s">
        <v>65</v>
      </c>
      <c r="CK1" t="s">
        <v>66</v>
      </c>
      <c r="CL1" t="s">
        <v>67</v>
      </c>
      <c r="CM1" t="s">
        <v>740</v>
      </c>
      <c r="CN1" t="s">
        <v>741</v>
      </c>
    </row>
    <row r="2" spans="1:92" x14ac:dyDescent="0.2">
      <c r="A2" t="s">
        <v>0</v>
      </c>
      <c r="B2">
        <v>6</v>
      </c>
      <c r="C2">
        <v>1</v>
      </c>
      <c r="D2">
        <v>1</v>
      </c>
      <c r="E2">
        <v>10.5</v>
      </c>
      <c r="F2">
        <v>0</v>
      </c>
      <c r="G2">
        <v>0</v>
      </c>
      <c r="H2">
        <v>0</v>
      </c>
      <c r="I2">
        <v>10.5</v>
      </c>
      <c r="J2">
        <v>10.5</v>
      </c>
      <c r="K2">
        <v>3</v>
      </c>
      <c r="L2">
        <v>3</v>
      </c>
      <c r="M2">
        <v>6</v>
      </c>
      <c r="N2">
        <v>0</v>
      </c>
      <c r="O2">
        <v>10</v>
      </c>
      <c r="P2">
        <v>20</v>
      </c>
      <c r="Q2">
        <v>60</v>
      </c>
      <c r="R2">
        <v>10</v>
      </c>
      <c r="S2">
        <v>0</v>
      </c>
      <c r="T2">
        <v>37</v>
      </c>
      <c r="U2">
        <v>8</v>
      </c>
      <c r="V2">
        <v>20</v>
      </c>
      <c r="W2">
        <v>42</v>
      </c>
      <c r="X2">
        <v>10</v>
      </c>
      <c r="Y2">
        <v>27</v>
      </c>
      <c r="Z2">
        <v>0.5</v>
      </c>
      <c r="AA2">
        <v>1</v>
      </c>
      <c r="AB2">
        <v>3</v>
      </c>
      <c r="AC2">
        <v>1</v>
      </c>
      <c r="AD2">
        <v>1</v>
      </c>
      <c r="AE2">
        <v>7.7809999999999402</v>
      </c>
      <c r="AF2">
        <v>7.59400000000005</v>
      </c>
      <c r="AG2">
        <v>43.780999999999899</v>
      </c>
      <c r="AH2">
        <v>233.96899999999999</v>
      </c>
      <c r="AI2">
        <v>277.75</v>
      </c>
      <c r="AJ2">
        <v>5.1720000000004802</v>
      </c>
      <c r="AK2">
        <v>4</v>
      </c>
      <c r="AL2">
        <v>2</v>
      </c>
      <c r="AM2">
        <v>2</v>
      </c>
      <c r="AN2">
        <v>4</v>
      </c>
      <c r="AO2">
        <v>0</v>
      </c>
      <c r="AP2">
        <v>4.7969999999995698</v>
      </c>
      <c r="AQ2" t="s">
        <v>138</v>
      </c>
      <c r="AR2">
        <v>107.703</v>
      </c>
      <c r="AS2">
        <v>13.1090000000003</v>
      </c>
      <c r="AT2">
        <v>0</v>
      </c>
      <c r="AU2">
        <v>1</v>
      </c>
      <c r="AV2">
        <v>6</v>
      </c>
      <c r="AW2">
        <v>4</v>
      </c>
      <c r="AX2">
        <v>8</v>
      </c>
      <c r="AY2">
        <v>15</v>
      </c>
      <c r="AZ2">
        <v>15</v>
      </c>
      <c r="BA2">
        <v>20</v>
      </c>
      <c r="BB2">
        <v>20</v>
      </c>
      <c r="BC2">
        <v>15</v>
      </c>
      <c r="BD2">
        <v>15</v>
      </c>
      <c r="BE2">
        <v>22</v>
      </c>
      <c r="BF2">
        <v>3</v>
      </c>
      <c r="BG2">
        <v>20</v>
      </c>
      <c r="BH2">
        <v>2</v>
      </c>
      <c r="BI2">
        <v>15</v>
      </c>
      <c r="BJ2">
        <v>12</v>
      </c>
      <c r="BK2">
        <v>0.5</v>
      </c>
      <c r="BL2">
        <v>1</v>
      </c>
      <c r="BM2">
        <v>5</v>
      </c>
      <c r="BN2">
        <v>4</v>
      </c>
      <c r="BO2">
        <v>3</v>
      </c>
      <c r="BP2">
        <v>1</v>
      </c>
      <c r="BQ2">
        <v>2</v>
      </c>
      <c r="BR2">
        <v>0.5</v>
      </c>
      <c r="BS2">
        <v>6</v>
      </c>
      <c r="BT2">
        <v>3.6560000000008501</v>
      </c>
      <c r="BU2">
        <v>30.188000000000098</v>
      </c>
      <c r="BV2">
        <v>20.390000000001201</v>
      </c>
      <c r="BW2">
        <v>37.875</v>
      </c>
      <c r="BX2">
        <v>58.265000000001201</v>
      </c>
      <c r="BY2">
        <v>3.5630000000001001</v>
      </c>
      <c r="BZ2">
        <v>4</v>
      </c>
      <c r="CA2" t="s">
        <v>68</v>
      </c>
      <c r="CB2">
        <v>23</v>
      </c>
      <c r="CC2" t="s">
        <v>69</v>
      </c>
      <c r="CD2" s="1" t="s">
        <v>70</v>
      </c>
      <c r="CE2">
        <v>6</v>
      </c>
      <c r="CF2" t="s">
        <v>71</v>
      </c>
      <c r="CG2" t="s">
        <v>71</v>
      </c>
      <c r="CH2" t="s">
        <v>72</v>
      </c>
      <c r="CI2" t="s">
        <v>73</v>
      </c>
      <c r="CJ2" t="s">
        <v>74</v>
      </c>
      <c r="CK2" t="s">
        <v>75</v>
      </c>
      <c r="CL2" t="s">
        <v>76</v>
      </c>
      <c r="CM2">
        <v>0</v>
      </c>
      <c r="CN2">
        <v>2</v>
      </c>
    </row>
    <row r="3" spans="1:92" x14ac:dyDescent="0.2">
      <c r="A3" t="s">
        <v>0</v>
      </c>
      <c r="B3">
        <v>6</v>
      </c>
      <c r="C3">
        <v>1</v>
      </c>
      <c r="D3">
        <v>2</v>
      </c>
      <c r="E3">
        <v>4.5</v>
      </c>
      <c r="F3">
        <v>0</v>
      </c>
      <c r="G3">
        <v>0</v>
      </c>
      <c r="H3">
        <v>0</v>
      </c>
      <c r="I3">
        <v>4.5</v>
      </c>
      <c r="J3">
        <v>4.5</v>
      </c>
      <c r="K3">
        <v>6</v>
      </c>
      <c r="L3">
        <v>3</v>
      </c>
      <c r="M3">
        <v>0</v>
      </c>
      <c r="N3">
        <v>5</v>
      </c>
      <c r="O3">
        <v>5</v>
      </c>
      <c r="P3">
        <v>5</v>
      </c>
      <c r="Q3">
        <v>15</v>
      </c>
      <c r="R3">
        <v>20</v>
      </c>
      <c r="S3">
        <v>50</v>
      </c>
      <c r="T3">
        <v>32</v>
      </c>
      <c r="U3">
        <v>13</v>
      </c>
      <c r="V3">
        <v>5</v>
      </c>
      <c r="W3">
        <v>3</v>
      </c>
      <c r="X3">
        <v>20</v>
      </c>
      <c r="Y3">
        <v>23</v>
      </c>
      <c r="Z3">
        <v>0.5</v>
      </c>
      <c r="AA3">
        <v>4</v>
      </c>
      <c r="AB3">
        <v>6</v>
      </c>
      <c r="AC3">
        <v>2</v>
      </c>
      <c r="AD3">
        <v>1</v>
      </c>
      <c r="AE3">
        <v>-7487.8590000000004</v>
      </c>
      <c r="AF3">
        <v>21.219000000000001</v>
      </c>
      <c r="AG3">
        <v>41.6719999999995</v>
      </c>
      <c r="AH3">
        <v>75.515000000000299</v>
      </c>
      <c r="AI3">
        <v>117.186999999999</v>
      </c>
      <c r="AJ3">
        <v>4.8909999999996199</v>
      </c>
      <c r="AK3">
        <v>10</v>
      </c>
      <c r="AL3">
        <v>2</v>
      </c>
      <c r="AM3">
        <v>2</v>
      </c>
      <c r="AN3">
        <v>4</v>
      </c>
      <c r="AO3">
        <v>0</v>
      </c>
      <c r="AP3">
        <v>5</v>
      </c>
      <c r="AQ3" t="s">
        <v>138</v>
      </c>
      <c r="AR3">
        <v>160.921999999999</v>
      </c>
      <c r="AS3">
        <v>6.1559999999990396</v>
      </c>
      <c r="AT3">
        <v>0</v>
      </c>
      <c r="AU3">
        <v>1</v>
      </c>
      <c r="AV3">
        <v>6</v>
      </c>
      <c r="AW3">
        <v>3</v>
      </c>
      <c r="AX3">
        <v>6</v>
      </c>
      <c r="AY3">
        <v>10</v>
      </c>
      <c r="AZ3">
        <v>5</v>
      </c>
      <c r="BA3">
        <v>10</v>
      </c>
      <c r="BB3">
        <v>15</v>
      </c>
      <c r="BC3">
        <v>15</v>
      </c>
      <c r="BD3">
        <v>45</v>
      </c>
      <c r="BE3">
        <v>27</v>
      </c>
      <c r="BF3">
        <v>13</v>
      </c>
      <c r="BG3">
        <v>10</v>
      </c>
      <c r="BH3">
        <v>3</v>
      </c>
      <c r="BI3">
        <v>15</v>
      </c>
      <c r="BJ3">
        <v>18</v>
      </c>
      <c r="BK3">
        <v>0.5</v>
      </c>
      <c r="BL3">
        <v>4</v>
      </c>
      <c r="BM3">
        <v>3</v>
      </c>
      <c r="BN3">
        <v>4</v>
      </c>
      <c r="BO3">
        <v>3</v>
      </c>
      <c r="BP3">
        <v>1</v>
      </c>
      <c r="BQ3">
        <v>2</v>
      </c>
      <c r="BR3">
        <v>0.5</v>
      </c>
      <c r="BS3">
        <v>0</v>
      </c>
      <c r="BT3">
        <v>-8599.25</v>
      </c>
      <c r="BU3">
        <v>6.375</v>
      </c>
      <c r="BV3">
        <v>18.8430000000007</v>
      </c>
      <c r="BW3">
        <v>80.609999999998706</v>
      </c>
      <c r="BX3">
        <v>99.452999999999506</v>
      </c>
      <c r="BY3">
        <v>7.5619999999998901</v>
      </c>
      <c r="BZ3">
        <v>10</v>
      </c>
      <c r="CA3" t="s">
        <v>77</v>
      </c>
      <c r="CB3">
        <v>26</v>
      </c>
      <c r="CC3" t="s">
        <v>69</v>
      </c>
      <c r="CD3" t="s">
        <v>972</v>
      </c>
      <c r="CE3">
        <v>2</v>
      </c>
      <c r="CF3" t="s">
        <v>71</v>
      </c>
      <c r="CG3" t="s">
        <v>78</v>
      </c>
      <c r="CH3" t="s">
        <v>79</v>
      </c>
      <c r="CI3" t="s">
        <v>80</v>
      </c>
      <c r="CJ3" t="s">
        <v>81</v>
      </c>
      <c r="CK3" t="s">
        <v>82</v>
      </c>
      <c r="CL3" t="s">
        <v>83</v>
      </c>
      <c r="CM3">
        <v>0</v>
      </c>
      <c r="CN3">
        <v>2</v>
      </c>
    </row>
    <row r="4" spans="1:92" x14ac:dyDescent="0.2">
      <c r="A4" t="s">
        <v>0</v>
      </c>
      <c r="B4">
        <v>6</v>
      </c>
      <c r="C4">
        <v>1</v>
      </c>
      <c r="D4">
        <v>3</v>
      </c>
      <c r="E4">
        <v>12.5</v>
      </c>
      <c r="F4">
        <v>0</v>
      </c>
      <c r="G4">
        <v>0</v>
      </c>
      <c r="H4">
        <v>0</v>
      </c>
      <c r="I4">
        <v>12.5</v>
      </c>
      <c r="J4">
        <v>12.5</v>
      </c>
      <c r="K4">
        <v>4</v>
      </c>
      <c r="L4">
        <v>3</v>
      </c>
      <c r="M4">
        <v>8</v>
      </c>
      <c r="N4">
        <v>5</v>
      </c>
      <c r="O4">
        <v>10</v>
      </c>
      <c r="P4">
        <v>15</v>
      </c>
      <c r="Q4">
        <v>20</v>
      </c>
      <c r="R4">
        <v>30</v>
      </c>
      <c r="S4">
        <v>20</v>
      </c>
      <c r="T4">
        <v>32</v>
      </c>
      <c r="U4">
        <v>8</v>
      </c>
      <c r="V4">
        <v>15</v>
      </c>
      <c r="W4">
        <v>2</v>
      </c>
      <c r="X4">
        <v>30</v>
      </c>
      <c r="Y4">
        <v>7</v>
      </c>
      <c r="Z4">
        <v>0.5</v>
      </c>
      <c r="AA4">
        <v>3</v>
      </c>
      <c r="AB4">
        <v>5</v>
      </c>
      <c r="AC4">
        <v>3</v>
      </c>
      <c r="AD4">
        <v>1</v>
      </c>
      <c r="AE4">
        <v>4.7969999999995698</v>
      </c>
      <c r="AF4">
        <v>8.25</v>
      </c>
      <c r="AG4">
        <v>31.1570000000001</v>
      </c>
      <c r="AH4">
        <v>91.796000000000205</v>
      </c>
      <c r="AI4">
        <v>122.953</v>
      </c>
      <c r="AJ4">
        <v>10.9070000000001</v>
      </c>
      <c r="AK4">
        <v>2</v>
      </c>
      <c r="AL4">
        <v>4</v>
      </c>
      <c r="AM4">
        <v>5</v>
      </c>
      <c r="AN4">
        <v>8</v>
      </c>
      <c r="AO4">
        <v>0</v>
      </c>
      <c r="AP4">
        <v>5.625</v>
      </c>
      <c r="AQ4" t="s">
        <v>138</v>
      </c>
      <c r="AR4">
        <v>163.51599999999999</v>
      </c>
      <c r="AS4">
        <v>10</v>
      </c>
      <c r="AT4">
        <v>0</v>
      </c>
      <c r="AU4">
        <v>1</v>
      </c>
      <c r="AV4">
        <v>2</v>
      </c>
      <c r="AW4">
        <v>4</v>
      </c>
      <c r="AX4">
        <v>8</v>
      </c>
      <c r="AY4">
        <v>0</v>
      </c>
      <c r="AZ4">
        <v>15</v>
      </c>
      <c r="BA4">
        <v>15</v>
      </c>
      <c r="BB4">
        <v>40</v>
      </c>
      <c r="BC4">
        <v>20</v>
      </c>
      <c r="BD4">
        <v>10</v>
      </c>
      <c r="BE4">
        <v>37</v>
      </c>
      <c r="BF4">
        <v>3</v>
      </c>
      <c r="BG4">
        <v>15</v>
      </c>
      <c r="BH4">
        <v>22</v>
      </c>
      <c r="BI4">
        <v>20</v>
      </c>
      <c r="BJ4">
        <v>17</v>
      </c>
      <c r="BK4">
        <v>0.5</v>
      </c>
      <c r="BL4">
        <v>4</v>
      </c>
      <c r="BM4">
        <v>6</v>
      </c>
      <c r="BN4">
        <v>4</v>
      </c>
      <c r="BO4">
        <v>3</v>
      </c>
      <c r="BP4">
        <v>1</v>
      </c>
      <c r="BQ4">
        <v>2</v>
      </c>
      <c r="BR4">
        <v>0.5</v>
      </c>
      <c r="BS4">
        <v>8</v>
      </c>
      <c r="BT4">
        <v>2.46800000000075</v>
      </c>
      <c r="BU4">
        <v>3.625</v>
      </c>
      <c r="BV4">
        <v>25.375</v>
      </c>
      <c r="BW4">
        <v>39.202999999999498</v>
      </c>
      <c r="BX4">
        <v>64.577999999999506</v>
      </c>
      <c r="BY4">
        <v>11.718999999999101</v>
      </c>
      <c r="BZ4">
        <v>2</v>
      </c>
      <c r="CA4" t="s">
        <v>84</v>
      </c>
      <c r="CB4">
        <v>21</v>
      </c>
      <c r="CC4" t="s">
        <v>85</v>
      </c>
      <c r="CD4" s="1" t="s">
        <v>70</v>
      </c>
      <c r="CE4">
        <v>6</v>
      </c>
      <c r="CF4" t="s">
        <v>71</v>
      </c>
      <c r="CG4" t="s">
        <v>71</v>
      </c>
      <c r="CH4" t="s">
        <v>86</v>
      </c>
      <c r="CI4" t="s">
        <v>71</v>
      </c>
      <c r="CJ4" t="s">
        <v>87</v>
      </c>
      <c r="CK4" t="s">
        <v>88</v>
      </c>
      <c r="CL4" t="s">
        <v>89</v>
      </c>
      <c r="CM4">
        <v>0</v>
      </c>
      <c r="CN4">
        <v>2</v>
      </c>
    </row>
    <row r="5" spans="1:92" x14ac:dyDescent="0.2">
      <c r="A5" t="s">
        <v>0</v>
      </c>
      <c r="B5">
        <v>6</v>
      </c>
      <c r="C5">
        <v>1</v>
      </c>
      <c r="D5">
        <v>4</v>
      </c>
      <c r="E5">
        <v>10.5</v>
      </c>
      <c r="F5">
        <v>0</v>
      </c>
      <c r="G5">
        <v>0</v>
      </c>
      <c r="H5">
        <v>0</v>
      </c>
      <c r="I5">
        <v>10.5</v>
      </c>
      <c r="J5">
        <v>10.5</v>
      </c>
      <c r="K5">
        <v>3</v>
      </c>
      <c r="L5">
        <v>3</v>
      </c>
      <c r="M5">
        <v>6</v>
      </c>
      <c r="N5">
        <v>0</v>
      </c>
      <c r="O5">
        <v>10</v>
      </c>
      <c r="P5">
        <v>20</v>
      </c>
      <c r="Q5">
        <v>40</v>
      </c>
      <c r="R5">
        <v>20</v>
      </c>
      <c r="S5">
        <v>10</v>
      </c>
      <c r="T5">
        <v>37</v>
      </c>
      <c r="U5">
        <v>8</v>
      </c>
      <c r="V5">
        <v>20</v>
      </c>
      <c r="W5">
        <v>22</v>
      </c>
      <c r="X5">
        <v>20</v>
      </c>
      <c r="Y5">
        <v>17</v>
      </c>
      <c r="Z5">
        <v>0.5</v>
      </c>
      <c r="AA5">
        <v>5</v>
      </c>
      <c r="AB5">
        <v>2</v>
      </c>
      <c r="AC5">
        <v>4</v>
      </c>
      <c r="AD5">
        <v>1</v>
      </c>
      <c r="AE5">
        <v>23.108999999999401</v>
      </c>
      <c r="AF5">
        <v>25.2820000000001</v>
      </c>
      <c r="AG5">
        <v>78.625</v>
      </c>
      <c r="AH5">
        <v>147</v>
      </c>
      <c r="AI5">
        <v>225.625</v>
      </c>
      <c r="AJ5">
        <v>11.9369999999999</v>
      </c>
      <c r="AK5">
        <v>4</v>
      </c>
      <c r="AL5">
        <v>4</v>
      </c>
      <c r="AM5">
        <v>4</v>
      </c>
      <c r="AN5">
        <v>8</v>
      </c>
      <c r="AO5">
        <v>0</v>
      </c>
      <c r="AP5">
        <v>-8111.3280000000004</v>
      </c>
      <c r="AQ5" t="s">
        <v>138</v>
      </c>
      <c r="AR5">
        <v>98.438000000000997</v>
      </c>
      <c r="AS5">
        <v>41.281999999999201</v>
      </c>
      <c r="AT5">
        <v>0</v>
      </c>
      <c r="AU5">
        <v>1</v>
      </c>
      <c r="AV5">
        <v>2</v>
      </c>
      <c r="AW5">
        <v>3</v>
      </c>
      <c r="AX5">
        <v>6</v>
      </c>
      <c r="AY5">
        <v>0</v>
      </c>
      <c r="AZ5">
        <v>10</v>
      </c>
      <c r="BA5">
        <v>25</v>
      </c>
      <c r="BB5">
        <v>40</v>
      </c>
      <c r="BC5">
        <v>15</v>
      </c>
      <c r="BD5">
        <v>10</v>
      </c>
      <c r="BE5">
        <v>37</v>
      </c>
      <c r="BF5">
        <v>8</v>
      </c>
      <c r="BG5">
        <v>25</v>
      </c>
      <c r="BH5">
        <v>22</v>
      </c>
      <c r="BI5">
        <v>15</v>
      </c>
      <c r="BJ5">
        <v>17</v>
      </c>
      <c r="BK5">
        <v>0.5</v>
      </c>
      <c r="BL5">
        <v>4</v>
      </c>
      <c r="BM5">
        <v>3</v>
      </c>
      <c r="BN5">
        <v>4</v>
      </c>
      <c r="BO5">
        <v>3</v>
      </c>
      <c r="BP5">
        <v>1</v>
      </c>
      <c r="BQ5">
        <v>2</v>
      </c>
      <c r="BR5">
        <v>0.5</v>
      </c>
      <c r="BS5">
        <v>6</v>
      </c>
      <c r="BT5">
        <v>6.3899999999994099</v>
      </c>
      <c r="BU5">
        <v>31.3590000000003</v>
      </c>
      <c r="BV5">
        <v>11.2970000000004</v>
      </c>
      <c r="BW5">
        <v>85.25</v>
      </c>
      <c r="BX5">
        <v>96.547000000000395</v>
      </c>
      <c r="BY5">
        <v>3.375</v>
      </c>
      <c r="BZ5">
        <v>4</v>
      </c>
      <c r="CA5" t="s">
        <v>90</v>
      </c>
      <c r="CB5">
        <v>26</v>
      </c>
      <c r="CC5" t="s">
        <v>85</v>
      </c>
      <c r="CD5" t="s">
        <v>974</v>
      </c>
      <c r="CE5">
        <v>4</v>
      </c>
      <c r="CF5" t="s">
        <v>91</v>
      </c>
      <c r="CG5" t="s">
        <v>78</v>
      </c>
      <c r="CH5" t="s">
        <v>78</v>
      </c>
      <c r="CI5" t="s">
        <v>78</v>
      </c>
      <c r="CJ5" t="s">
        <v>92</v>
      </c>
      <c r="CL5" t="s">
        <v>78</v>
      </c>
      <c r="CM5">
        <v>0</v>
      </c>
      <c r="CN5">
        <v>2</v>
      </c>
    </row>
    <row r="6" spans="1:92" x14ac:dyDescent="0.2">
      <c r="A6" t="s">
        <v>0</v>
      </c>
      <c r="B6">
        <v>6</v>
      </c>
      <c r="C6">
        <v>1</v>
      </c>
      <c r="D6">
        <v>5</v>
      </c>
      <c r="E6">
        <v>14.5</v>
      </c>
      <c r="F6">
        <v>0</v>
      </c>
      <c r="G6">
        <v>0</v>
      </c>
      <c r="H6">
        <v>0</v>
      </c>
      <c r="I6">
        <v>14.5</v>
      </c>
      <c r="J6">
        <v>14.5</v>
      </c>
      <c r="K6">
        <v>5</v>
      </c>
      <c r="L6">
        <v>3</v>
      </c>
      <c r="M6">
        <v>10</v>
      </c>
      <c r="N6">
        <v>0</v>
      </c>
      <c r="O6">
        <v>0</v>
      </c>
      <c r="P6">
        <v>0</v>
      </c>
      <c r="Q6">
        <v>0</v>
      </c>
      <c r="R6">
        <v>10</v>
      </c>
      <c r="S6">
        <v>90</v>
      </c>
      <c r="T6">
        <v>37</v>
      </c>
      <c r="U6">
        <v>18</v>
      </c>
      <c r="V6">
        <v>0</v>
      </c>
      <c r="W6">
        <v>18</v>
      </c>
      <c r="X6">
        <v>10</v>
      </c>
      <c r="Y6">
        <v>63</v>
      </c>
      <c r="Z6">
        <v>0.5</v>
      </c>
      <c r="AA6">
        <v>5</v>
      </c>
      <c r="AB6">
        <v>1</v>
      </c>
      <c r="AC6">
        <v>5</v>
      </c>
      <c r="AD6">
        <v>1</v>
      </c>
      <c r="AE6">
        <v>5.8909999999996199</v>
      </c>
      <c r="AF6">
        <v>11.203000000000401</v>
      </c>
      <c r="AG6">
        <v>108.140999999999</v>
      </c>
      <c r="AH6">
        <v>69.234000000000293</v>
      </c>
      <c r="AI6">
        <v>177.375</v>
      </c>
      <c r="AJ6">
        <v>4.875</v>
      </c>
      <c r="AK6">
        <v>0</v>
      </c>
      <c r="AL6">
        <v>5</v>
      </c>
      <c r="AM6">
        <v>1</v>
      </c>
      <c r="AN6">
        <v>10</v>
      </c>
      <c r="AO6">
        <v>1</v>
      </c>
      <c r="AP6">
        <v>8.23399999999946</v>
      </c>
      <c r="AQ6" t="s">
        <v>138</v>
      </c>
      <c r="AR6">
        <v>49.844000000000001</v>
      </c>
      <c r="AS6">
        <v>20.5159999999996</v>
      </c>
      <c r="AT6">
        <v>0</v>
      </c>
      <c r="AU6">
        <v>1</v>
      </c>
      <c r="AV6">
        <v>0</v>
      </c>
      <c r="AW6">
        <v>5</v>
      </c>
      <c r="AX6">
        <v>10</v>
      </c>
      <c r="AY6">
        <v>0</v>
      </c>
      <c r="AZ6">
        <v>0</v>
      </c>
      <c r="BA6">
        <v>5</v>
      </c>
      <c r="BB6">
        <v>10</v>
      </c>
      <c r="BC6">
        <v>15</v>
      </c>
      <c r="BD6">
        <v>70</v>
      </c>
      <c r="BE6">
        <v>37</v>
      </c>
      <c r="BF6">
        <v>18</v>
      </c>
      <c r="BG6">
        <v>5</v>
      </c>
      <c r="BH6">
        <v>8</v>
      </c>
      <c r="BI6">
        <v>15</v>
      </c>
      <c r="BJ6">
        <v>43</v>
      </c>
      <c r="BK6">
        <v>0.5</v>
      </c>
      <c r="BL6">
        <v>2</v>
      </c>
      <c r="BM6">
        <v>1</v>
      </c>
      <c r="BN6">
        <v>4</v>
      </c>
      <c r="BO6">
        <v>3</v>
      </c>
      <c r="BP6">
        <v>1</v>
      </c>
      <c r="BQ6">
        <v>2</v>
      </c>
      <c r="BR6">
        <v>0.5</v>
      </c>
      <c r="BS6">
        <v>10</v>
      </c>
      <c r="BT6">
        <v>3.96800000000075</v>
      </c>
      <c r="BU6">
        <v>4.9210000000002703</v>
      </c>
      <c r="BV6">
        <v>24.1100000000005</v>
      </c>
      <c r="BW6">
        <v>71.514999999999404</v>
      </c>
      <c r="BX6">
        <v>95.625</v>
      </c>
      <c r="BY6">
        <v>8.7970000000004802</v>
      </c>
      <c r="BZ6">
        <v>0</v>
      </c>
      <c r="CA6" t="s">
        <v>93</v>
      </c>
      <c r="CB6">
        <v>23</v>
      </c>
      <c r="CC6" t="s">
        <v>69</v>
      </c>
      <c r="CD6" s="1" t="s">
        <v>70</v>
      </c>
      <c r="CE6">
        <v>8</v>
      </c>
      <c r="CF6" t="s">
        <v>71</v>
      </c>
      <c r="CG6" t="s">
        <v>78</v>
      </c>
      <c r="CH6" t="s">
        <v>78</v>
      </c>
      <c r="CI6" t="s">
        <v>94</v>
      </c>
      <c r="CJ6" t="s">
        <v>95</v>
      </c>
      <c r="CL6" t="s">
        <v>96</v>
      </c>
      <c r="CM6">
        <v>0</v>
      </c>
      <c r="CN6">
        <v>2</v>
      </c>
    </row>
    <row r="7" spans="1:92" x14ac:dyDescent="0.2">
      <c r="A7" t="s">
        <v>0</v>
      </c>
      <c r="B7">
        <v>6</v>
      </c>
      <c r="C7">
        <v>1</v>
      </c>
      <c r="D7">
        <v>6</v>
      </c>
      <c r="E7">
        <v>14.5</v>
      </c>
      <c r="F7">
        <v>0</v>
      </c>
      <c r="G7">
        <v>0</v>
      </c>
      <c r="H7">
        <v>0</v>
      </c>
      <c r="I7">
        <v>14.5</v>
      </c>
      <c r="J7">
        <v>14.5</v>
      </c>
      <c r="K7">
        <v>5</v>
      </c>
      <c r="L7">
        <v>3</v>
      </c>
      <c r="M7">
        <v>10</v>
      </c>
      <c r="N7">
        <v>5</v>
      </c>
      <c r="O7">
        <v>5</v>
      </c>
      <c r="P7">
        <v>10</v>
      </c>
      <c r="Q7">
        <v>10</v>
      </c>
      <c r="R7">
        <v>20</v>
      </c>
      <c r="S7">
        <v>50</v>
      </c>
      <c r="T7">
        <v>32</v>
      </c>
      <c r="U7">
        <v>13</v>
      </c>
      <c r="V7">
        <v>10</v>
      </c>
      <c r="W7">
        <v>8</v>
      </c>
      <c r="X7">
        <v>20</v>
      </c>
      <c r="Y7">
        <v>23</v>
      </c>
      <c r="Z7">
        <v>0.5</v>
      </c>
      <c r="AA7">
        <v>2</v>
      </c>
      <c r="AB7">
        <v>5</v>
      </c>
      <c r="AC7">
        <v>6</v>
      </c>
      <c r="AD7">
        <v>1</v>
      </c>
      <c r="AE7">
        <v>16.2659999999996</v>
      </c>
      <c r="AF7">
        <v>8.5</v>
      </c>
      <c r="AG7">
        <v>38.639999999999397</v>
      </c>
      <c r="AH7">
        <v>103.922</v>
      </c>
      <c r="AI7">
        <v>142.56199999999899</v>
      </c>
      <c r="AJ7">
        <v>6.375</v>
      </c>
      <c r="AK7">
        <v>0</v>
      </c>
      <c r="AL7">
        <v>3</v>
      </c>
      <c r="AM7">
        <v>3</v>
      </c>
      <c r="AN7">
        <v>6</v>
      </c>
      <c r="AO7">
        <v>0</v>
      </c>
      <c r="AP7">
        <v>-8111.3280000000004</v>
      </c>
      <c r="AQ7" t="s">
        <v>138</v>
      </c>
      <c r="AR7">
        <v>305.57799999999997</v>
      </c>
      <c r="AS7">
        <v>8.2649999999994108</v>
      </c>
      <c r="AT7">
        <v>0</v>
      </c>
      <c r="AU7">
        <v>2</v>
      </c>
      <c r="AV7">
        <v>4</v>
      </c>
      <c r="AW7">
        <v>5</v>
      </c>
      <c r="AX7">
        <v>10</v>
      </c>
      <c r="AY7">
        <v>0</v>
      </c>
      <c r="AZ7">
        <v>5</v>
      </c>
      <c r="BA7">
        <v>5</v>
      </c>
      <c r="BB7">
        <v>30</v>
      </c>
      <c r="BC7">
        <v>10</v>
      </c>
      <c r="BD7">
        <v>50</v>
      </c>
      <c r="BE7">
        <v>37</v>
      </c>
      <c r="BF7">
        <v>13</v>
      </c>
      <c r="BG7">
        <v>5</v>
      </c>
      <c r="BH7">
        <v>12</v>
      </c>
      <c r="BI7">
        <v>10</v>
      </c>
      <c r="BJ7">
        <v>23</v>
      </c>
      <c r="BK7">
        <v>0.5</v>
      </c>
      <c r="BL7">
        <v>3</v>
      </c>
      <c r="BM7">
        <v>5</v>
      </c>
      <c r="BN7">
        <v>4</v>
      </c>
      <c r="BO7">
        <v>3</v>
      </c>
      <c r="BP7">
        <v>1</v>
      </c>
      <c r="BQ7">
        <v>2</v>
      </c>
      <c r="BR7">
        <v>0.5</v>
      </c>
      <c r="BS7">
        <v>10</v>
      </c>
      <c r="BT7">
        <v>5.2180000000007496</v>
      </c>
      <c r="BU7">
        <v>8.6710000000002694</v>
      </c>
      <c r="BV7">
        <v>22.7350000000005</v>
      </c>
      <c r="BW7">
        <v>72.889999999999404</v>
      </c>
      <c r="BX7">
        <v>95.625</v>
      </c>
      <c r="BY7">
        <v>3.95399999999972</v>
      </c>
      <c r="BZ7">
        <v>0</v>
      </c>
      <c r="CA7" t="s">
        <v>97</v>
      </c>
      <c r="CB7">
        <v>25</v>
      </c>
      <c r="CC7" t="s">
        <v>85</v>
      </c>
      <c r="CD7" s="1" t="s">
        <v>70</v>
      </c>
      <c r="CE7">
        <v>8</v>
      </c>
      <c r="CF7" t="s">
        <v>71</v>
      </c>
      <c r="CG7" t="s">
        <v>98</v>
      </c>
      <c r="CH7" t="s">
        <v>71</v>
      </c>
      <c r="CI7" t="s">
        <v>71</v>
      </c>
      <c r="CJ7" t="s">
        <v>99</v>
      </c>
      <c r="CK7" t="s">
        <v>100</v>
      </c>
      <c r="CL7" t="s">
        <v>101</v>
      </c>
      <c r="CM7">
        <v>0</v>
      </c>
      <c r="CN7">
        <v>2</v>
      </c>
    </row>
    <row r="8" spans="1:92" x14ac:dyDescent="0.2">
      <c r="A8" t="s">
        <v>0</v>
      </c>
      <c r="B8">
        <v>6</v>
      </c>
      <c r="C8">
        <v>1</v>
      </c>
      <c r="D8">
        <v>7</v>
      </c>
      <c r="E8">
        <v>14.5</v>
      </c>
      <c r="F8">
        <v>0</v>
      </c>
      <c r="G8">
        <v>0</v>
      </c>
      <c r="H8">
        <v>0</v>
      </c>
      <c r="I8">
        <v>14.5</v>
      </c>
      <c r="J8">
        <v>14.5</v>
      </c>
      <c r="K8">
        <v>5</v>
      </c>
      <c r="L8">
        <v>3</v>
      </c>
      <c r="M8">
        <v>10</v>
      </c>
      <c r="N8">
        <v>10</v>
      </c>
      <c r="O8">
        <v>0</v>
      </c>
      <c r="P8">
        <v>0</v>
      </c>
      <c r="Q8">
        <v>5</v>
      </c>
      <c r="R8">
        <v>15</v>
      </c>
      <c r="S8">
        <v>70</v>
      </c>
      <c r="T8">
        <v>27</v>
      </c>
      <c r="U8">
        <v>18</v>
      </c>
      <c r="V8">
        <v>0</v>
      </c>
      <c r="W8">
        <v>13</v>
      </c>
      <c r="X8">
        <v>15</v>
      </c>
      <c r="Y8">
        <v>43</v>
      </c>
      <c r="Z8">
        <v>0.5</v>
      </c>
      <c r="AA8">
        <v>3</v>
      </c>
      <c r="AB8">
        <v>6</v>
      </c>
      <c r="AC8">
        <v>7</v>
      </c>
      <c r="AD8">
        <v>1</v>
      </c>
      <c r="AE8">
        <v>13.3589999999994</v>
      </c>
      <c r="AF8">
        <v>19.2659999999996</v>
      </c>
      <c r="AG8">
        <v>61.422000000000402</v>
      </c>
      <c r="AH8">
        <v>102.296999999999</v>
      </c>
      <c r="AI8">
        <v>163.71899999999999</v>
      </c>
      <c r="AJ8">
        <v>5.375</v>
      </c>
      <c r="AK8">
        <v>0</v>
      </c>
      <c r="AL8">
        <v>5</v>
      </c>
      <c r="AM8">
        <v>5</v>
      </c>
      <c r="AN8">
        <v>10</v>
      </c>
      <c r="AO8">
        <v>0</v>
      </c>
      <c r="AP8">
        <v>5.7969999999995698</v>
      </c>
      <c r="AQ8" t="s">
        <v>138</v>
      </c>
      <c r="AR8">
        <v>289.25</v>
      </c>
      <c r="AS8">
        <v>16.047000000000399</v>
      </c>
      <c r="AT8">
        <v>0</v>
      </c>
      <c r="AU8">
        <v>1</v>
      </c>
      <c r="AV8">
        <v>0</v>
      </c>
      <c r="AW8">
        <v>5</v>
      </c>
      <c r="AX8">
        <v>10</v>
      </c>
      <c r="AY8">
        <v>10</v>
      </c>
      <c r="AZ8">
        <v>5</v>
      </c>
      <c r="BA8">
        <v>5</v>
      </c>
      <c r="BB8">
        <v>5</v>
      </c>
      <c r="BC8">
        <v>10</v>
      </c>
      <c r="BD8">
        <v>65</v>
      </c>
      <c r="BE8">
        <v>27</v>
      </c>
      <c r="BF8">
        <v>13</v>
      </c>
      <c r="BG8">
        <v>5</v>
      </c>
      <c r="BH8">
        <v>13</v>
      </c>
      <c r="BI8">
        <v>10</v>
      </c>
      <c r="BJ8">
        <v>38</v>
      </c>
      <c r="BK8">
        <v>0.5</v>
      </c>
      <c r="BL8">
        <v>3</v>
      </c>
      <c r="BM8">
        <v>2</v>
      </c>
      <c r="BN8">
        <v>4</v>
      </c>
      <c r="BO8">
        <v>3</v>
      </c>
      <c r="BP8">
        <v>1</v>
      </c>
      <c r="BQ8">
        <v>2</v>
      </c>
      <c r="BR8">
        <v>0.5</v>
      </c>
      <c r="BS8">
        <v>10</v>
      </c>
      <c r="BT8">
        <v>6.9680000000007496</v>
      </c>
      <c r="BU8">
        <v>25.75</v>
      </c>
      <c r="BV8">
        <v>7.7810000000008497</v>
      </c>
      <c r="BW8">
        <v>100.88999999999901</v>
      </c>
      <c r="BX8">
        <v>108.67100000000001</v>
      </c>
      <c r="BY8">
        <v>2.20399999999972</v>
      </c>
      <c r="BZ8">
        <v>0</v>
      </c>
      <c r="CA8" t="s">
        <v>102</v>
      </c>
      <c r="CB8">
        <v>24</v>
      </c>
      <c r="CC8" t="s">
        <v>69</v>
      </c>
      <c r="CD8" t="s">
        <v>103</v>
      </c>
      <c r="CE8">
        <v>2</v>
      </c>
      <c r="CF8" t="s">
        <v>71</v>
      </c>
      <c r="CG8" t="s">
        <v>71</v>
      </c>
      <c r="CH8" t="s">
        <v>104</v>
      </c>
      <c r="CI8" t="s">
        <v>105</v>
      </c>
      <c r="CJ8" t="s">
        <v>106</v>
      </c>
      <c r="CL8" t="s">
        <v>107</v>
      </c>
      <c r="CM8">
        <v>0</v>
      </c>
      <c r="CN8">
        <v>2</v>
      </c>
    </row>
    <row r="9" spans="1:92" x14ac:dyDescent="0.2">
      <c r="A9" t="s">
        <v>0</v>
      </c>
      <c r="B9">
        <v>6</v>
      </c>
      <c r="C9">
        <v>1</v>
      </c>
      <c r="D9">
        <v>8</v>
      </c>
      <c r="E9">
        <v>14.5</v>
      </c>
      <c r="F9">
        <v>0</v>
      </c>
      <c r="G9">
        <v>0</v>
      </c>
      <c r="H9">
        <v>0</v>
      </c>
      <c r="I9">
        <v>14.5</v>
      </c>
      <c r="J9">
        <v>14.5</v>
      </c>
      <c r="K9">
        <v>5</v>
      </c>
      <c r="L9">
        <v>3</v>
      </c>
      <c r="M9">
        <v>10</v>
      </c>
      <c r="N9">
        <v>50</v>
      </c>
      <c r="O9">
        <v>10</v>
      </c>
      <c r="P9">
        <v>10</v>
      </c>
      <c r="Q9">
        <v>5</v>
      </c>
      <c r="R9">
        <v>5</v>
      </c>
      <c r="S9">
        <v>20</v>
      </c>
      <c r="T9">
        <v>13</v>
      </c>
      <c r="U9">
        <v>8</v>
      </c>
      <c r="V9">
        <v>10</v>
      </c>
      <c r="W9">
        <v>13</v>
      </c>
      <c r="X9">
        <v>5</v>
      </c>
      <c r="Y9">
        <v>7</v>
      </c>
      <c r="Z9">
        <v>0.5</v>
      </c>
      <c r="AA9">
        <v>1</v>
      </c>
      <c r="AB9">
        <v>6</v>
      </c>
      <c r="AC9">
        <v>8</v>
      </c>
      <c r="AD9">
        <v>1</v>
      </c>
      <c r="AE9">
        <v>6.5</v>
      </c>
      <c r="AF9">
        <v>21.375</v>
      </c>
      <c r="AG9">
        <v>29.625</v>
      </c>
      <c r="AH9">
        <v>83.405999999999906</v>
      </c>
      <c r="AI9">
        <v>113.03100000000001</v>
      </c>
      <c r="AJ9">
        <v>4.2340000000003704</v>
      </c>
      <c r="AK9">
        <v>0</v>
      </c>
      <c r="AL9">
        <v>4</v>
      </c>
      <c r="AM9">
        <v>4</v>
      </c>
      <c r="AN9">
        <v>8</v>
      </c>
      <c r="AO9">
        <v>1</v>
      </c>
      <c r="AP9">
        <v>3.9059999999999402</v>
      </c>
      <c r="AQ9" t="s">
        <v>138</v>
      </c>
      <c r="AR9">
        <v>235.828</v>
      </c>
      <c r="AS9">
        <v>13.4840000000003</v>
      </c>
      <c r="AT9">
        <v>0</v>
      </c>
      <c r="AU9">
        <v>1</v>
      </c>
      <c r="AV9">
        <v>2</v>
      </c>
      <c r="AW9">
        <v>4</v>
      </c>
      <c r="AX9">
        <v>8</v>
      </c>
      <c r="AY9">
        <v>5</v>
      </c>
      <c r="AZ9">
        <v>15</v>
      </c>
      <c r="BA9">
        <v>15</v>
      </c>
      <c r="BB9">
        <v>20</v>
      </c>
      <c r="BC9">
        <v>25</v>
      </c>
      <c r="BD9">
        <v>20</v>
      </c>
      <c r="BE9">
        <v>32</v>
      </c>
      <c r="BF9">
        <v>3</v>
      </c>
      <c r="BG9">
        <v>15</v>
      </c>
      <c r="BH9">
        <v>2</v>
      </c>
      <c r="BI9">
        <v>25</v>
      </c>
      <c r="BJ9">
        <v>7</v>
      </c>
      <c r="BK9">
        <v>0.5</v>
      </c>
      <c r="BL9">
        <v>1</v>
      </c>
      <c r="BM9">
        <v>1</v>
      </c>
      <c r="BN9">
        <v>4</v>
      </c>
      <c r="BO9">
        <v>3</v>
      </c>
      <c r="BP9">
        <v>1</v>
      </c>
      <c r="BQ9">
        <v>2</v>
      </c>
      <c r="BR9">
        <v>0.5</v>
      </c>
      <c r="BS9">
        <v>10</v>
      </c>
      <c r="BT9">
        <v>4.125</v>
      </c>
      <c r="BU9">
        <v>15.0930000000007</v>
      </c>
      <c r="BV9">
        <v>33.188000000000102</v>
      </c>
      <c r="BW9">
        <v>62.358999999998503</v>
      </c>
      <c r="BX9">
        <v>95.546999999998604</v>
      </c>
      <c r="BY9">
        <v>4.375</v>
      </c>
      <c r="BZ9">
        <v>0</v>
      </c>
      <c r="CA9" t="s">
        <v>108</v>
      </c>
      <c r="CB9">
        <v>23</v>
      </c>
      <c r="CC9" t="s">
        <v>69</v>
      </c>
      <c r="CD9" s="1" t="s">
        <v>70</v>
      </c>
      <c r="CE9">
        <v>6</v>
      </c>
      <c r="CF9" t="s">
        <v>71</v>
      </c>
      <c r="CG9" t="s">
        <v>78</v>
      </c>
      <c r="CH9" t="s">
        <v>109</v>
      </c>
      <c r="CI9" t="s">
        <v>110</v>
      </c>
      <c r="CJ9" t="s">
        <v>111</v>
      </c>
      <c r="CK9" t="s">
        <v>112</v>
      </c>
      <c r="CL9" t="s">
        <v>113</v>
      </c>
      <c r="CM9">
        <v>0</v>
      </c>
      <c r="CN9">
        <v>2</v>
      </c>
    </row>
    <row r="10" spans="1:92" x14ac:dyDescent="0.2">
      <c r="A10" t="s">
        <v>0</v>
      </c>
      <c r="B10">
        <v>6</v>
      </c>
      <c r="C10">
        <v>1</v>
      </c>
      <c r="D10">
        <v>9</v>
      </c>
      <c r="E10">
        <v>10.5</v>
      </c>
      <c r="F10">
        <v>0</v>
      </c>
      <c r="G10">
        <v>0</v>
      </c>
      <c r="H10">
        <v>0</v>
      </c>
      <c r="I10">
        <v>10.5</v>
      </c>
      <c r="J10">
        <v>10.5</v>
      </c>
      <c r="K10">
        <v>3</v>
      </c>
      <c r="L10">
        <v>3</v>
      </c>
      <c r="M10">
        <v>6</v>
      </c>
      <c r="N10">
        <v>5</v>
      </c>
      <c r="O10">
        <v>15</v>
      </c>
      <c r="P10">
        <v>20</v>
      </c>
      <c r="Q10">
        <v>25</v>
      </c>
      <c r="R10">
        <v>25</v>
      </c>
      <c r="S10">
        <v>10</v>
      </c>
      <c r="T10">
        <v>32</v>
      </c>
      <c r="U10">
        <v>3</v>
      </c>
      <c r="V10">
        <v>20</v>
      </c>
      <c r="W10">
        <v>7</v>
      </c>
      <c r="X10">
        <v>25</v>
      </c>
      <c r="Y10">
        <v>17</v>
      </c>
      <c r="Z10">
        <v>0.5</v>
      </c>
      <c r="AA10">
        <v>1</v>
      </c>
      <c r="AB10">
        <v>3</v>
      </c>
      <c r="AC10">
        <v>9</v>
      </c>
      <c r="AD10">
        <v>1</v>
      </c>
      <c r="AE10">
        <v>4.2659999999996199</v>
      </c>
      <c r="AF10">
        <v>8.9369999999998893</v>
      </c>
      <c r="AG10">
        <v>54.969000000000001</v>
      </c>
      <c r="AH10">
        <v>176.5</v>
      </c>
      <c r="AI10">
        <v>231.46899999999999</v>
      </c>
      <c r="AJ10">
        <v>4.21900000000005</v>
      </c>
      <c r="AK10">
        <v>4</v>
      </c>
      <c r="AL10">
        <v>4</v>
      </c>
      <c r="AM10">
        <v>4</v>
      </c>
      <c r="AN10">
        <v>8</v>
      </c>
      <c r="AO10">
        <v>0</v>
      </c>
      <c r="AP10">
        <v>4.625</v>
      </c>
      <c r="AQ10" t="s">
        <v>138</v>
      </c>
      <c r="AR10">
        <v>194.703</v>
      </c>
      <c r="AS10">
        <v>9.1409999999996199</v>
      </c>
      <c r="AT10">
        <v>0</v>
      </c>
      <c r="AU10">
        <v>1</v>
      </c>
      <c r="AV10">
        <v>2</v>
      </c>
      <c r="AW10">
        <v>4</v>
      </c>
      <c r="AX10">
        <v>8</v>
      </c>
      <c r="AY10">
        <v>5</v>
      </c>
      <c r="AZ10">
        <v>10</v>
      </c>
      <c r="BA10">
        <v>15</v>
      </c>
      <c r="BB10">
        <v>30</v>
      </c>
      <c r="BC10">
        <v>25</v>
      </c>
      <c r="BD10">
        <v>15</v>
      </c>
      <c r="BE10">
        <v>32</v>
      </c>
      <c r="BF10">
        <v>8</v>
      </c>
      <c r="BG10">
        <v>15</v>
      </c>
      <c r="BH10">
        <v>12</v>
      </c>
      <c r="BI10">
        <v>25</v>
      </c>
      <c r="BJ10">
        <v>12</v>
      </c>
      <c r="BK10">
        <v>0.5</v>
      </c>
      <c r="BL10">
        <v>1</v>
      </c>
      <c r="BM10">
        <v>4</v>
      </c>
      <c r="BN10">
        <v>4</v>
      </c>
      <c r="BO10">
        <v>3</v>
      </c>
      <c r="BP10">
        <v>1</v>
      </c>
      <c r="BQ10">
        <v>2</v>
      </c>
      <c r="BR10">
        <v>0.5</v>
      </c>
      <c r="BS10">
        <v>6</v>
      </c>
      <c r="BT10">
        <v>3.3279999999995198</v>
      </c>
      <c r="BU10">
        <v>4.5460000000002703</v>
      </c>
      <c r="BV10">
        <v>37.297000000000402</v>
      </c>
      <c r="BW10">
        <v>65.359999999998706</v>
      </c>
      <c r="BX10">
        <v>102.656999999999</v>
      </c>
      <c r="BY10">
        <v>4.1409999999996199</v>
      </c>
      <c r="BZ10">
        <v>4</v>
      </c>
      <c r="CA10" t="s">
        <v>114</v>
      </c>
      <c r="CB10">
        <v>24</v>
      </c>
      <c r="CC10" t="s">
        <v>69</v>
      </c>
      <c r="CD10" s="1" t="s">
        <v>70</v>
      </c>
      <c r="CE10">
        <v>4</v>
      </c>
      <c r="CF10" t="s">
        <v>71</v>
      </c>
      <c r="CG10" t="s">
        <v>71</v>
      </c>
      <c r="CH10" t="s">
        <v>115</v>
      </c>
      <c r="CI10" t="s">
        <v>71</v>
      </c>
      <c r="CJ10" t="s">
        <v>116</v>
      </c>
      <c r="CM10">
        <v>0</v>
      </c>
      <c r="CN10">
        <v>2</v>
      </c>
    </row>
    <row r="11" spans="1:92" x14ac:dyDescent="0.2">
      <c r="A11" t="s">
        <v>0</v>
      </c>
      <c r="B11">
        <v>6</v>
      </c>
      <c r="C11">
        <v>1</v>
      </c>
      <c r="D11">
        <v>10</v>
      </c>
      <c r="E11">
        <v>14.5</v>
      </c>
      <c r="F11">
        <v>0</v>
      </c>
      <c r="G11">
        <v>0</v>
      </c>
      <c r="H11">
        <v>0</v>
      </c>
      <c r="I11">
        <v>14.5</v>
      </c>
      <c r="J11">
        <v>14.5</v>
      </c>
      <c r="K11">
        <v>5</v>
      </c>
      <c r="L11">
        <v>3</v>
      </c>
      <c r="M11">
        <v>10</v>
      </c>
      <c r="N11">
        <v>0</v>
      </c>
      <c r="O11">
        <v>0</v>
      </c>
      <c r="P11">
        <v>0</v>
      </c>
      <c r="Q11">
        <v>0</v>
      </c>
      <c r="R11">
        <v>5</v>
      </c>
      <c r="S11">
        <v>95</v>
      </c>
      <c r="T11">
        <v>37</v>
      </c>
      <c r="U11">
        <v>18</v>
      </c>
      <c r="V11">
        <v>0</v>
      </c>
      <c r="W11">
        <v>18</v>
      </c>
      <c r="X11">
        <v>5</v>
      </c>
      <c r="Y11">
        <v>68</v>
      </c>
      <c r="Z11">
        <v>0.5</v>
      </c>
      <c r="AA11">
        <v>3</v>
      </c>
      <c r="AB11">
        <v>4</v>
      </c>
      <c r="AC11">
        <v>10</v>
      </c>
      <c r="AD11">
        <v>1</v>
      </c>
      <c r="AE11">
        <v>-7487.8590000000004</v>
      </c>
      <c r="AF11">
        <v>17.358999999999401</v>
      </c>
      <c r="AG11">
        <v>52.391000000000503</v>
      </c>
      <c r="AH11">
        <v>62.936999999999898</v>
      </c>
      <c r="AI11">
        <v>115.328</v>
      </c>
      <c r="AJ11">
        <v>6.09400000000005</v>
      </c>
      <c r="AK11">
        <v>0</v>
      </c>
      <c r="AL11">
        <v>5</v>
      </c>
      <c r="AM11">
        <v>6</v>
      </c>
      <c r="AN11">
        <v>10</v>
      </c>
      <c r="AO11">
        <v>1</v>
      </c>
      <c r="AP11">
        <v>-8111.3280000000004</v>
      </c>
      <c r="AQ11" t="s">
        <v>138</v>
      </c>
      <c r="AR11">
        <v>261.96899999999999</v>
      </c>
      <c r="AS11">
        <v>6.2349999999987604</v>
      </c>
      <c r="AT11">
        <v>0</v>
      </c>
      <c r="AU11">
        <v>1</v>
      </c>
      <c r="AV11">
        <v>0</v>
      </c>
      <c r="AW11">
        <v>5</v>
      </c>
      <c r="AX11">
        <v>10</v>
      </c>
      <c r="AY11">
        <v>0</v>
      </c>
      <c r="AZ11">
        <v>0</v>
      </c>
      <c r="BA11">
        <v>0</v>
      </c>
      <c r="BB11">
        <v>0</v>
      </c>
      <c r="BC11">
        <v>0</v>
      </c>
      <c r="BD11">
        <v>100</v>
      </c>
      <c r="BE11">
        <v>37</v>
      </c>
      <c r="BF11">
        <v>18</v>
      </c>
      <c r="BG11">
        <v>0</v>
      </c>
      <c r="BH11">
        <v>18</v>
      </c>
      <c r="BI11">
        <v>0</v>
      </c>
      <c r="BJ11">
        <v>73</v>
      </c>
      <c r="BK11">
        <v>0.5</v>
      </c>
      <c r="BL11">
        <v>3</v>
      </c>
      <c r="BM11">
        <v>3</v>
      </c>
      <c r="BN11">
        <v>4</v>
      </c>
      <c r="BO11">
        <v>3</v>
      </c>
      <c r="BP11">
        <v>1</v>
      </c>
      <c r="BQ11">
        <v>2</v>
      </c>
      <c r="BR11">
        <v>0.5</v>
      </c>
      <c r="BS11">
        <v>10</v>
      </c>
      <c r="BT11">
        <v>3.84300000000075</v>
      </c>
      <c r="BU11">
        <v>4.3590000000003704</v>
      </c>
      <c r="BV11">
        <v>4.2189999999991397</v>
      </c>
      <c r="BW11">
        <v>23.577999999999498</v>
      </c>
      <c r="BX11">
        <v>27.796999999998601</v>
      </c>
      <c r="BY11">
        <v>3.5160000000014402</v>
      </c>
      <c r="BZ11">
        <v>0</v>
      </c>
      <c r="CA11" t="s">
        <v>117</v>
      </c>
      <c r="CB11">
        <v>24</v>
      </c>
      <c r="CC11" t="s">
        <v>69</v>
      </c>
      <c r="CD11" s="1" t="s">
        <v>70</v>
      </c>
      <c r="CE11">
        <v>8</v>
      </c>
      <c r="CF11" t="s">
        <v>71</v>
      </c>
      <c r="CG11" t="s">
        <v>71</v>
      </c>
      <c r="CH11" t="s">
        <v>118</v>
      </c>
      <c r="CI11" t="s">
        <v>119</v>
      </c>
      <c r="CJ11" t="s">
        <v>120</v>
      </c>
      <c r="CK11" t="s">
        <v>121</v>
      </c>
      <c r="CL11" t="s">
        <v>71</v>
      </c>
      <c r="CM11">
        <v>0</v>
      </c>
      <c r="CN11">
        <v>2</v>
      </c>
    </row>
    <row r="12" spans="1:92" x14ac:dyDescent="0.2">
      <c r="A12" t="s">
        <v>0</v>
      </c>
      <c r="B12">
        <v>6</v>
      </c>
      <c r="C12">
        <v>1</v>
      </c>
      <c r="D12">
        <v>11</v>
      </c>
      <c r="E12">
        <v>10.5</v>
      </c>
      <c r="F12">
        <v>0</v>
      </c>
      <c r="G12">
        <v>0</v>
      </c>
      <c r="H12">
        <v>0</v>
      </c>
      <c r="I12">
        <v>10.5</v>
      </c>
      <c r="J12">
        <v>10.5</v>
      </c>
      <c r="K12">
        <v>3</v>
      </c>
      <c r="L12">
        <v>3</v>
      </c>
      <c r="M12">
        <v>6</v>
      </c>
      <c r="N12">
        <v>0</v>
      </c>
      <c r="O12">
        <v>5</v>
      </c>
      <c r="P12">
        <v>10</v>
      </c>
      <c r="Q12">
        <v>15</v>
      </c>
      <c r="R12">
        <v>30</v>
      </c>
      <c r="S12">
        <v>40</v>
      </c>
      <c r="T12">
        <v>37</v>
      </c>
      <c r="U12">
        <v>13</v>
      </c>
      <c r="V12">
        <v>10</v>
      </c>
      <c r="W12">
        <v>3</v>
      </c>
      <c r="X12">
        <v>30</v>
      </c>
      <c r="Y12">
        <v>13</v>
      </c>
      <c r="Z12">
        <v>0.5</v>
      </c>
      <c r="AA12">
        <v>4</v>
      </c>
      <c r="AB12">
        <v>3</v>
      </c>
      <c r="AC12">
        <v>1</v>
      </c>
      <c r="AD12">
        <v>2</v>
      </c>
      <c r="AE12">
        <v>12.0619999999999</v>
      </c>
      <c r="AF12">
        <v>39.532000000000103</v>
      </c>
      <c r="AG12">
        <v>25.5469999999995</v>
      </c>
      <c r="AH12">
        <v>135.15600000000001</v>
      </c>
      <c r="AI12">
        <v>160.70299999999901</v>
      </c>
      <c r="AJ12">
        <v>4.75</v>
      </c>
      <c r="AK12">
        <v>4</v>
      </c>
      <c r="AL12">
        <v>5</v>
      </c>
      <c r="AM12">
        <v>2</v>
      </c>
      <c r="AN12">
        <v>10</v>
      </c>
      <c r="AO12">
        <v>0</v>
      </c>
      <c r="AP12">
        <v>3.2969999999995698</v>
      </c>
      <c r="AQ12" t="s">
        <v>138</v>
      </c>
      <c r="AR12">
        <v>131.76599999999999</v>
      </c>
      <c r="AS12">
        <v>21.3590000000003</v>
      </c>
      <c r="AT12">
        <v>0</v>
      </c>
      <c r="AU12">
        <v>1</v>
      </c>
      <c r="AV12">
        <v>0</v>
      </c>
      <c r="AW12">
        <v>5</v>
      </c>
      <c r="AX12">
        <v>10</v>
      </c>
      <c r="AY12">
        <v>2</v>
      </c>
      <c r="AZ12">
        <v>3</v>
      </c>
      <c r="BA12">
        <v>10</v>
      </c>
      <c r="BB12">
        <v>15</v>
      </c>
      <c r="BC12">
        <v>30</v>
      </c>
      <c r="BD12">
        <v>40</v>
      </c>
      <c r="BE12">
        <v>35</v>
      </c>
      <c r="BF12">
        <v>15</v>
      </c>
      <c r="BG12">
        <v>10</v>
      </c>
      <c r="BH12">
        <v>3</v>
      </c>
      <c r="BI12">
        <v>30</v>
      </c>
      <c r="BJ12">
        <v>13</v>
      </c>
      <c r="BK12">
        <v>0.5</v>
      </c>
      <c r="BL12">
        <v>4</v>
      </c>
      <c r="BM12">
        <v>5</v>
      </c>
      <c r="BN12">
        <v>4</v>
      </c>
      <c r="BO12">
        <v>3</v>
      </c>
      <c r="BP12">
        <v>1</v>
      </c>
      <c r="BQ12">
        <v>2</v>
      </c>
      <c r="BR12">
        <v>0.5</v>
      </c>
      <c r="BS12">
        <v>6</v>
      </c>
      <c r="BT12">
        <v>6.9369999999998901</v>
      </c>
      <c r="BU12">
        <v>5.5939999999991397</v>
      </c>
      <c r="BV12">
        <v>17.061999999999902</v>
      </c>
      <c r="BW12">
        <v>73.719000000000904</v>
      </c>
      <c r="BX12">
        <v>90.781000000000802</v>
      </c>
      <c r="BY12">
        <v>3.4529999999995198</v>
      </c>
      <c r="BZ12">
        <v>4</v>
      </c>
      <c r="CA12" t="s">
        <v>122</v>
      </c>
      <c r="CB12">
        <v>27</v>
      </c>
      <c r="CC12" t="s">
        <v>69</v>
      </c>
      <c r="CD12" t="s">
        <v>973</v>
      </c>
      <c r="CE12">
        <v>2</v>
      </c>
      <c r="CF12" t="s">
        <v>71</v>
      </c>
      <c r="CG12" t="s">
        <v>78</v>
      </c>
      <c r="CH12" t="s">
        <v>123</v>
      </c>
      <c r="CI12" t="s">
        <v>124</v>
      </c>
      <c r="CM12">
        <v>0</v>
      </c>
      <c r="CN12">
        <v>2</v>
      </c>
    </row>
    <row r="13" spans="1:92" x14ac:dyDescent="0.2">
      <c r="A13" t="s">
        <v>0</v>
      </c>
      <c r="B13">
        <v>6</v>
      </c>
      <c r="C13">
        <v>1</v>
      </c>
      <c r="D13">
        <v>12</v>
      </c>
      <c r="E13">
        <v>10.5</v>
      </c>
      <c r="F13">
        <v>0</v>
      </c>
      <c r="G13">
        <v>0</v>
      </c>
      <c r="H13">
        <v>0</v>
      </c>
      <c r="I13">
        <v>10.5</v>
      </c>
      <c r="J13">
        <v>10.5</v>
      </c>
      <c r="K13">
        <v>3</v>
      </c>
      <c r="L13">
        <v>3</v>
      </c>
      <c r="M13">
        <v>6</v>
      </c>
      <c r="N13">
        <v>0</v>
      </c>
      <c r="O13">
        <v>0</v>
      </c>
      <c r="P13">
        <v>5</v>
      </c>
      <c r="Q13">
        <v>10</v>
      </c>
      <c r="R13">
        <v>35</v>
      </c>
      <c r="S13">
        <v>50</v>
      </c>
      <c r="T13">
        <v>37</v>
      </c>
      <c r="U13">
        <v>18</v>
      </c>
      <c r="V13">
        <v>5</v>
      </c>
      <c r="W13">
        <v>8</v>
      </c>
      <c r="X13">
        <v>35</v>
      </c>
      <c r="Y13">
        <v>23</v>
      </c>
      <c r="Z13">
        <v>0.5</v>
      </c>
      <c r="AA13">
        <v>4</v>
      </c>
      <c r="AB13">
        <v>6</v>
      </c>
      <c r="AC13">
        <v>2</v>
      </c>
      <c r="AD13">
        <v>2</v>
      </c>
      <c r="AE13">
        <v>7.0309999999999402</v>
      </c>
      <c r="AF13">
        <v>29.217999999999801</v>
      </c>
      <c r="AG13">
        <v>39.2969999999995</v>
      </c>
      <c r="AH13">
        <v>53.172000000000402</v>
      </c>
      <c r="AI13">
        <v>92.468999999999994</v>
      </c>
      <c r="AJ13">
        <v>4.96900000000005</v>
      </c>
      <c r="AK13">
        <v>4</v>
      </c>
      <c r="AL13">
        <v>2</v>
      </c>
      <c r="AM13">
        <v>2</v>
      </c>
      <c r="AN13">
        <v>4</v>
      </c>
      <c r="AO13">
        <v>0</v>
      </c>
      <c r="AP13">
        <v>4.8279999999995198</v>
      </c>
      <c r="AQ13" t="s">
        <v>138</v>
      </c>
      <c r="AR13">
        <v>-8151.3429999999998</v>
      </c>
      <c r="AS13">
        <v>8.6560000000008497</v>
      </c>
      <c r="AT13">
        <v>0</v>
      </c>
      <c r="AU13">
        <v>0</v>
      </c>
      <c r="AV13">
        <v>6</v>
      </c>
      <c r="AW13">
        <v>3</v>
      </c>
      <c r="AX13">
        <v>6</v>
      </c>
      <c r="AY13">
        <v>0</v>
      </c>
      <c r="AZ13">
        <v>0</v>
      </c>
      <c r="BA13">
        <v>5</v>
      </c>
      <c r="BB13">
        <v>10</v>
      </c>
      <c r="BC13">
        <v>25</v>
      </c>
      <c r="BD13">
        <v>60</v>
      </c>
      <c r="BE13">
        <v>37</v>
      </c>
      <c r="BF13">
        <v>18</v>
      </c>
      <c r="BG13">
        <v>5</v>
      </c>
      <c r="BH13">
        <v>8</v>
      </c>
      <c r="BI13">
        <v>25</v>
      </c>
      <c r="BJ13">
        <v>33</v>
      </c>
      <c r="BK13">
        <v>0.5</v>
      </c>
      <c r="BL13">
        <v>2</v>
      </c>
      <c r="BM13">
        <v>3</v>
      </c>
      <c r="BN13">
        <v>4</v>
      </c>
      <c r="BO13">
        <v>3</v>
      </c>
      <c r="BP13">
        <v>1</v>
      </c>
      <c r="BQ13">
        <v>2</v>
      </c>
      <c r="BR13">
        <v>0.5</v>
      </c>
      <c r="BS13">
        <v>6</v>
      </c>
      <c r="BT13">
        <v>3.2029999999995198</v>
      </c>
      <c r="BU13">
        <v>7.5779999999995198</v>
      </c>
      <c r="BV13">
        <v>29.813000000000098</v>
      </c>
      <c r="BW13">
        <v>100.85899999999999</v>
      </c>
      <c r="BX13">
        <v>130.672</v>
      </c>
      <c r="BY13">
        <v>4.2029999999995198</v>
      </c>
      <c r="BZ13">
        <v>4</v>
      </c>
      <c r="CA13" t="s">
        <v>125</v>
      </c>
      <c r="CB13">
        <v>22</v>
      </c>
      <c r="CC13" t="s">
        <v>69</v>
      </c>
      <c r="CD13" s="1" t="s">
        <v>70</v>
      </c>
      <c r="CE13">
        <v>5</v>
      </c>
      <c r="CF13" t="s">
        <v>71</v>
      </c>
      <c r="CG13" t="s">
        <v>78</v>
      </c>
      <c r="CH13" t="s">
        <v>126</v>
      </c>
      <c r="CI13" t="s">
        <v>127</v>
      </c>
      <c r="CJ13" t="s">
        <v>128</v>
      </c>
      <c r="CL13" t="s">
        <v>129</v>
      </c>
      <c r="CM13">
        <v>0</v>
      </c>
      <c r="CN13">
        <v>2</v>
      </c>
    </row>
    <row r="14" spans="1:92" x14ac:dyDescent="0.2">
      <c r="A14" t="s">
        <v>0</v>
      </c>
      <c r="B14">
        <v>6</v>
      </c>
      <c r="C14">
        <v>1</v>
      </c>
      <c r="D14">
        <v>13</v>
      </c>
      <c r="E14">
        <v>14.5</v>
      </c>
      <c r="F14">
        <v>0</v>
      </c>
      <c r="G14">
        <v>0</v>
      </c>
      <c r="H14">
        <v>0</v>
      </c>
      <c r="I14">
        <v>14.5</v>
      </c>
      <c r="J14">
        <v>14.5</v>
      </c>
      <c r="K14">
        <v>5</v>
      </c>
      <c r="L14">
        <v>3</v>
      </c>
      <c r="M14">
        <v>10</v>
      </c>
      <c r="N14">
        <v>0</v>
      </c>
      <c r="O14">
        <v>5</v>
      </c>
      <c r="P14">
        <v>10</v>
      </c>
      <c r="Q14">
        <v>15</v>
      </c>
      <c r="R14">
        <v>30</v>
      </c>
      <c r="S14">
        <v>40</v>
      </c>
      <c r="T14">
        <v>37</v>
      </c>
      <c r="U14">
        <v>13</v>
      </c>
      <c r="V14">
        <v>10</v>
      </c>
      <c r="W14">
        <v>3</v>
      </c>
      <c r="X14">
        <v>30</v>
      </c>
      <c r="Y14">
        <v>13</v>
      </c>
      <c r="Z14">
        <v>0.5</v>
      </c>
      <c r="AA14">
        <v>4</v>
      </c>
      <c r="AB14">
        <v>5</v>
      </c>
      <c r="AC14">
        <v>3</v>
      </c>
      <c r="AD14">
        <v>2</v>
      </c>
      <c r="AE14">
        <v>5.2969999999995698</v>
      </c>
      <c r="AF14">
        <v>12.6409999999996</v>
      </c>
      <c r="AG14">
        <v>35.297000000000402</v>
      </c>
      <c r="AH14">
        <v>147.53100000000001</v>
      </c>
      <c r="AI14">
        <v>182.828</v>
      </c>
      <c r="AJ14">
        <v>7.5469999999995698</v>
      </c>
      <c r="AK14">
        <v>0</v>
      </c>
      <c r="AL14">
        <v>5</v>
      </c>
      <c r="AM14">
        <v>5</v>
      </c>
      <c r="AN14">
        <v>10</v>
      </c>
      <c r="AO14">
        <v>0</v>
      </c>
      <c r="AP14">
        <v>4.23399999999946</v>
      </c>
      <c r="AQ14" t="s">
        <v>138</v>
      </c>
      <c r="AR14">
        <v>243.421999999999</v>
      </c>
      <c r="AS14">
        <v>10.3909999999996</v>
      </c>
      <c r="AT14">
        <v>0</v>
      </c>
      <c r="AU14">
        <v>1</v>
      </c>
      <c r="AV14">
        <v>0</v>
      </c>
      <c r="AW14">
        <v>4</v>
      </c>
      <c r="AX14">
        <v>8</v>
      </c>
      <c r="AY14">
        <v>20</v>
      </c>
      <c r="AZ14">
        <v>5</v>
      </c>
      <c r="BA14">
        <v>8</v>
      </c>
      <c r="BB14">
        <v>11</v>
      </c>
      <c r="BC14">
        <v>23</v>
      </c>
      <c r="BD14">
        <v>33</v>
      </c>
      <c r="BE14">
        <v>17</v>
      </c>
      <c r="BF14">
        <v>13</v>
      </c>
      <c r="BG14">
        <v>8</v>
      </c>
      <c r="BH14">
        <v>7</v>
      </c>
      <c r="BI14">
        <v>23</v>
      </c>
      <c r="BJ14">
        <v>6</v>
      </c>
      <c r="BK14">
        <v>0.5</v>
      </c>
      <c r="BL14">
        <v>2</v>
      </c>
      <c r="BM14">
        <v>6</v>
      </c>
      <c r="BN14">
        <v>4</v>
      </c>
      <c r="BO14">
        <v>3</v>
      </c>
      <c r="BP14">
        <v>1</v>
      </c>
      <c r="BQ14">
        <v>2</v>
      </c>
      <c r="BR14">
        <v>0.5</v>
      </c>
      <c r="BS14">
        <v>10</v>
      </c>
      <c r="BT14">
        <v>6.3279999999995198</v>
      </c>
      <c r="BU14">
        <v>31.75</v>
      </c>
      <c r="BV14">
        <v>26.875</v>
      </c>
      <c r="BW14">
        <v>108.60899999999999</v>
      </c>
      <c r="BX14">
        <v>135.48400000000001</v>
      </c>
      <c r="BY14">
        <v>4.9529999999995198</v>
      </c>
      <c r="BZ14">
        <v>0</v>
      </c>
      <c r="CA14" t="s">
        <v>130</v>
      </c>
      <c r="CB14">
        <v>21</v>
      </c>
      <c r="CC14" t="s">
        <v>85</v>
      </c>
      <c r="CD14" s="1" t="s">
        <v>70</v>
      </c>
      <c r="CE14">
        <v>6</v>
      </c>
      <c r="CF14" t="s">
        <v>71</v>
      </c>
      <c r="CG14" t="s">
        <v>131</v>
      </c>
      <c r="CH14" t="s">
        <v>132</v>
      </c>
      <c r="CI14" t="s">
        <v>133</v>
      </c>
      <c r="CJ14" t="s">
        <v>134</v>
      </c>
      <c r="CK14" t="s">
        <v>135</v>
      </c>
      <c r="CL14" t="s">
        <v>136</v>
      </c>
      <c r="CM14">
        <v>0</v>
      </c>
      <c r="CN14">
        <v>2</v>
      </c>
    </row>
    <row r="15" spans="1:92" x14ac:dyDescent="0.2">
      <c r="A15" t="s">
        <v>0</v>
      </c>
      <c r="B15">
        <v>6</v>
      </c>
      <c r="C15">
        <v>1</v>
      </c>
      <c r="D15">
        <v>14</v>
      </c>
      <c r="E15">
        <v>14.5</v>
      </c>
      <c r="F15">
        <v>0</v>
      </c>
      <c r="G15">
        <v>0</v>
      </c>
      <c r="H15">
        <v>0</v>
      </c>
      <c r="I15">
        <v>14.5</v>
      </c>
      <c r="J15">
        <v>14.5</v>
      </c>
      <c r="K15">
        <v>5</v>
      </c>
      <c r="L15">
        <v>3</v>
      </c>
      <c r="M15">
        <v>10</v>
      </c>
      <c r="N15">
        <v>0</v>
      </c>
      <c r="O15">
        <v>0</v>
      </c>
      <c r="P15">
        <v>0</v>
      </c>
      <c r="Q15">
        <v>20</v>
      </c>
      <c r="R15">
        <v>30</v>
      </c>
      <c r="S15">
        <v>50</v>
      </c>
      <c r="T15">
        <v>37</v>
      </c>
      <c r="U15">
        <v>18</v>
      </c>
      <c r="V15">
        <v>0</v>
      </c>
      <c r="W15">
        <v>2</v>
      </c>
      <c r="X15">
        <v>30</v>
      </c>
      <c r="Y15">
        <v>23</v>
      </c>
      <c r="Z15">
        <v>0.5</v>
      </c>
      <c r="AA15">
        <v>3</v>
      </c>
      <c r="AB15">
        <v>2</v>
      </c>
      <c r="AC15">
        <v>4</v>
      </c>
      <c r="AD15">
        <v>2</v>
      </c>
      <c r="AE15">
        <v>6.6869999999998901</v>
      </c>
      <c r="AF15">
        <v>11.7029999999995</v>
      </c>
      <c r="AG15">
        <v>42.672000000000402</v>
      </c>
      <c r="AH15">
        <v>73.313000000000102</v>
      </c>
      <c r="AI15">
        <v>115.985</v>
      </c>
      <c r="AJ15">
        <v>12.530999999999899</v>
      </c>
      <c r="AK15">
        <v>0</v>
      </c>
      <c r="AL15">
        <v>5</v>
      </c>
      <c r="AM15">
        <v>4</v>
      </c>
      <c r="AN15">
        <v>10</v>
      </c>
      <c r="AO15">
        <v>0</v>
      </c>
      <c r="AP15">
        <v>10.155999999999899</v>
      </c>
      <c r="AQ15" t="s">
        <v>138</v>
      </c>
      <c r="AR15">
        <v>39</v>
      </c>
      <c r="AS15">
        <v>9.8440000000009604</v>
      </c>
      <c r="AT15">
        <v>0</v>
      </c>
      <c r="AU15">
        <v>1</v>
      </c>
      <c r="AV15">
        <v>0</v>
      </c>
      <c r="AW15">
        <v>5</v>
      </c>
      <c r="AX15">
        <v>10</v>
      </c>
      <c r="AY15">
        <v>0</v>
      </c>
      <c r="AZ15">
        <v>0</v>
      </c>
      <c r="BA15">
        <v>0</v>
      </c>
      <c r="BB15">
        <v>0</v>
      </c>
      <c r="BC15">
        <v>15</v>
      </c>
      <c r="BD15">
        <v>85</v>
      </c>
      <c r="BE15">
        <v>37</v>
      </c>
      <c r="BF15">
        <v>18</v>
      </c>
      <c r="BG15">
        <v>0</v>
      </c>
      <c r="BH15">
        <v>18</v>
      </c>
      <c r="BI15">
        <v>15</v>
      </c>
      <c r="BJ15">
        <v>58</v>
      </c>
      <c r="BK15">
        <v>0.5</v>
      </c>
      <c r="BL15">
        <v>3</v>
      </c>
      <c r="BM15">
        <v>3</v>
      </c>
      <c r="BN15">
        <v>4</v>
      </c>
      <c r="BO15">
        <v>3</v>
      </c>
      <c r="BP15">
        <v>1</v>
      </c>
      <c r="BQ15">
        <v>2</v>
      </c>
      <c r="BR15">
        <v>0.5</v>
      </c>
      <c r="BS15">
        <v>10</v>
      </c>
      <c r="BT15">
        <v>3.8279999999995198</v>
      </c>
      <c r="BU15">
        <v>17.25</v>
      </c>
      <c r="BV15">
        <v>24.7180000000007</v>
      </c>
      <c r="BW15">
        <v>54.234999999998699</v>
      </c>
      <c r="BX15">
        <v>78.952999999999506</v>
      </c>
      <c r="BY15">
        <v>3.4840000000003699</v>
      </c>
      <c r="BZ15">
        <v>0</v>
      </c>
      <c r="CA15" t="s">
        <v>137</v>
      </c>
      <c r="CB15">
        <v>21</v>
      </c>
      <c r="CC15" t="s">
        <v>85</v>
      </c>
      <c r="CD15" t="s">
        <v>70</v>
      </c>
      <c r="CE15">
        <v>4</v>
      </c>
      <c r="CF15" t="s">
        <v>71</v>
      </c>
      <c r="CG15" t="s">
        <v>138</v>
      </c>
      <c r="CH15" t="s">
        <v>138</v>
      </c>
      <c r="CI15" t="s">
        <v>138</v>
      </c>
      <c r="CJ15" t="s">
        <v>78</v>
      </c>
      <c r="CL15" t="s">
        <v>139</v>
      </c>
      <c r="CM15">
        <v>0</v>
      </c>
      <c r="CN15">
        <v>2</v>
      </c>
    </row>
    <row r="16" spans="1:92" x14ac:dyDescent="0.2">
      <c r="A16" t="s">
        <v>0</v>
      </c>
      <c r="B16">
        <v>6</v>
      </c>
      <c r="C16">
        <v>1</v>
      </c>
      <c r="D16">
        <v>15</v>
      </c>
      <c r="E16">
        <v>12.5</v>
      </c>
      <c r="F16">
        <v>0</v>
      </c>
      <c r="G16">
        <v>0</v>
      </c>
      <c r="H16">
        <v>0</v>
      </c>
      <c r="I16">
        <v>12.5</v>
      </c>
      <c r="J16">
        <v>12.5</v>
      </c>
      <c r="K16">
        <v>4</v>
      </c>
      <c r="L16">
        <v>3</v>
      </c>
      <c r="M16">
        <v>8</v>
      </c>
      <c r="N16">
        <v>0</v>
      </c>
      <c r="O16">
        <v>0</v>
      </c>
      <c r="P16">
        <v>0</v>
      </c>
      <c r="Q16">
        <v>0</v>
      </c>
      <c r="R16">
        <v>100</v>
      </c>
      <c r="S16">
        <v>0</v>
      </c>
      <c r="T16">
        <v>37</v>
      </c>
      <c r="U16">
        <v>18</v>
      </c>
      <c r="V16">
        <v>0</v>
      </c>
      <c r="W16">
        <v>18</v>
      </c>
      <c r="X16">
        <v>100</v>
      </c>
      <c r="Y16">
        <v>27</v>
      </c>
      <c r="Z16">
        <v>0.5</v>
      </c>
      <c r="AA16">
        <v>4</v>
      </c>
      <c r="AB16">
        <v>1</v>
      </c>
      <c r="AC16">
        <v>5</v>
      </c>
      <c r="AD16">
        <v>2</v>
      </c>
      <c r="AE16">
        <v>19.719000000000001</v>
      </c>
      <c r="AF16">
        <v>8.125</v>
      </c>
      <c r="AG16">
        <v>24.8909999999996</v>
      </c>
      <c r="AH16">
        <v>87.484000000000293</v>
      </c>
      <c r="AI16">
        <v>112.375</v>
      </c>
      <c r="AJ16">
        <v>4.5469999999995698</v>
      </c>
      <c r="AK16">
        <v>2</v>
      </c>
      <c r="AL16">
        <v>5</v>
      </c>
      <c r="AM16">
        <v>1</v>
      </c>
      <c r="AN16">
        <v>10</v>
      </c>
      <c r="AO16">
        <v>1</v>
      </c>
      <c r="AP16">
        <v>3.5469999999995698</v>
      </c>
      <c r="AQ16" t="s">
        <v>138</v>
      </c>
      <c r="AR16">
        <v>47.094000000000001</v>
      </c>
      <c r="AS16">
        <v>5.5469999999986603</v>
      </c>
      <c r="AT16">
        <v>0</v>
      </c>
      <c r="AU16">
        <v>1</v>
      </c>
      <c r="AV16">
        <v>0</v>
      </c>
      <c r="AW16">
        <v>3</v>
      </c>
      <c r="AX16">
        <v>6</v>
      </c>
      <c r="AY16">
        <v>0</v>
      </c>
      <c r="AZ16">
        <v>0</v>
      </c>
      <c r="BA16">
        <v>0</v>
      </c>
      <c r="BB16">
        <v>100</v>
      </c>
      <c r="BC16">
        <v>0</v>
      </c>
      <c r="BD16">
        <v>0</v>
      </c>
      <c r="BE16">
        <v>37</v>
      </c>
      <c r="BF16">
        <v>18</v>
      </c>
      <c r="BG16">
        <v>0</v>
      </c>
      <c r="BH16">
        <v>82</v>
      </c>
      <c r="BI16">
        <v>0</v>
      </c>
      <c r="BJ16">
        <v>27</v>
      </c>
      <c r="BK16">
        <v>0.5</v>
      </c>
      <c r="BL16">
        <v>2</v>
      </c>
      <c r="BM16">
        <v>1</v>
      </c>
      <c r="BN16">
        <v>4</v>
      </c>
      <c r="BO16">
        <v>3</v>
      </c>
      <c r="BP16">
        <v>1</v>
      </c>
      <c r="BQ16">
        <v>2</v>
      </c>
      <c r="BR16">
        <v>0.5</v>
      </c>
      <c r="BS16">
        <v>8</v>
      </c>
      <c r="BT16">
        <v>3</v>
      </c>
      <c r="BU16">
        <v>8.875</v>
      </c>
      <c r="BV16">
        <v>13.5779999999995</v>
      </c>
      <c r="BW16">
        <v>33.094000000000896</v>
      </c>
      <c r="BX16">
        <v>46.672000000000402</v>
      </c>
      <c r="BY16">
        <v>4.125</v>
      </c>
      <c r="BZ16">
        <v>2</v>
      </c>
      <c r="CA16" t="s">
        <v>140</v>
      </c>
      <c r="CB16">
        <v>21</v>
      </c>
      <c r="CC16" t="s">
        <v>69</v>
      </c>
      <c r="CD16" s="1" t="s">
        <v>70</v>
      </c>
      <c r="CE16">
        <v>6</v>
      </c>
      <c r="CF16" t="s">
        <v>71</v>
      </c>
      <c r="CG16" t="s">
        <v>71</v>
      </c>
      <c r="CH16" t="s">
        <v>71</v>
      </c>
      <c r="CI16" t="s">
        <v>71</v>
      </c>
      <c r="CJ16" t="s">
        <v>141</v>
      </c>
      <c r="CK16" t="s">
        <v>142</v>
      </c>
      <c r="CL16" t="s">
        <v>71</v>
      </c>
      <c r="CM16">
        <v>0</v>
      </c>
      <c r="CN16">
        <v>2</v>
      </c>
    </row>
    <row r="17" spans="1:92" x14ac:dyDescent="0.2">
      <c r="A17" t="s">
        <v>0</v>
      </c>
      <c r="B17">
        <v>6</v>
      </c>
      <c r="C17">
        <v>1</v>
      </c>
      <c r="D17">
        <v>16</v>
      </c>
      <c r="E17">
        <v>12.5</v>
      </c>
      <c r="F17">
        <v>0</v>
      </c>
      <c r="G17">
        <v>0</v>
      </c>
      <c r="H17">
        <v>0</v>
      </c>
      <c r="I17">
        <v>12.5</v>
      </c>
      <c r="J17">
        <v>12.5</v>
      </c>
      <c r="K17">
        <v>4</v>
      </c>
      <c r="L17">
        <v>3</v>
      </c>
      <c r="M17">
        <v>8</v>
      </c>
      <c r="N17">
        <v>0</v>
      </c>
      <c r="O17">
        <v>10</v>
      </c>
      <c r="P17">
        <v>20</v>
      </c>
      <c r="Q17">
        <v>50</v>
      </c>
      <c r="R17">
        <v>20</v>
      </c>
      <c r="S17">
        <v>0</v>
      </c>
      <c r="T17">
        <v>37</v>
      </c>
      <c r="U17">
        <v>8</v>
      </c>
      <c r="V17">
        <v>20</v>
      </c>
      <c r="W17">
        <v>32</v>
      </c>
      <c r="X17">
        <v>20</v>
      </c>
      <c r="Y17">
        <v>27</v>
      </c>
      <c r="Z17">
        <v>0.5</v>
      </c>
      <c r="AA17">
        <v>4</v>
      </c>
      <c r="AB17">
        <v>5</v>
      </c>
      <c r="AC17">
        <v>6</v>
      </c>
      <c r="AD17">
        <v>2</v>
      </c>
      <c r="AE17">
        <v>7.125</v>
      </c>
      <c r="AF17">
        <v>68.702999999999506</v>
      </c>
      <c r="AG17">
        <v>46.25</v>
      </c>
      <c r="AH17">
        <v>119.703</v>
      </c>
      <c r="AI17">
        <v>165.953</v>
      </c>
      <c r="AJ17">
        <v>5.4849999999996699</v>
      </c>
      <c r="AK17">
        <v>2</v>
      </c>
      <c r="AL17">
        <v>3</v>
      </c>
      <c r="AM17">
        <v>3</v>
      </c>
      <c r="AN17">
        <v>6</v>
      </c>
      <c r="AO17">
        <v>0</v>
      </c>
      <c r="AP17">
        <v>3.6869999999998901</v>
      </c>
      <c r="AQ17" t="s">
        <v>138</v>
      </c>
      <c r="AR17">
        <v>303.89100000000002</v>
      </c>
      <c r="AS17">
        <v>11.4680000000007</v>
      </c>
      <c r="AT17">
        <v>1</v>
      </c>
      <c r="AU17">
        <v>1</v>
      </c>
      <c r="AV17">
        <v>4</v>
      </c>
      <c r="AW17">
        <v>4</v>
      </c>
      <c r="AX17">
        <v>8</v>
      </c>
      <c r="AY17">
        <v>0</v>
      </c>
      <c r="AZ17">
        <v>0</v>
      </c>
      <c r="BA17">
        <v>40</v>
      </c>
      <c r="BB17">
        <v>40</v>
      </c>
      <c r="BC17">
        <v>20</v>
      </c>
      <c r="BD17">
        <v>0</v>
      </c>
      <c r="BE17">
        <v>37</v>
      </c>
      <c r="BF17">
        <v>18</v>
      </c>
      <c r="BG17">
        <v>40</v>
      </c>
      <c r="BH17">
        <v>22</v>
      </c>
      <c r="BI17">
        <v>20</v>
      </c>
      <c r="BJ17">
        <v>27</v>
      </c>
      <c r="BK17">
        <v>0.5</v>
      </c>
      <c r="BL17">
        <v>2</v>
      </c>
      <c r="BM17">
        <v>5</v>
      </c>
      <c r="BN17">
        <v>4</v>
      </c>
      <c r="BO17">
        <v>3</v>
      </c>
      <c r="BP17">
        <v>1</v>
      </c>
      <c r="BQ17">
        <v>2</v>
      </c>
      <c r="BR17">
        <v>0.5</v>
      </c>
      <c r="BS17">
        <v>8</v>
      </c>
      <c r="BT17">
        <v>3.96800000000075</v>
      </c>
      <c r="BU17">
        <v>46.921999999998597</v>
      </c>
      <c r="BV17">
        <v>19.6100000000005</v>
      </c>
      <c r="BW17">
        <v>85.202999999999506</v>
      </c>
      <c r="BX17">
        <v>104.813</v>
      </c>
      <c r="BY17">
        <v>6.2029999999995198</v>
      </c>
      <c r="BZ17">
        <v>2</v>
      </c>
      <c r="CA17" t="s">
        <v>143</v>
      </c>
      <c r="CB17">
        <v>24</v>
      </c>
      <c r="CC17" t="s">
        <v>69</v>
      </c>
      <c r="CD17" t="s">
        <v>144</v>
      </c>
      <c r="CE17">
        <v>4</v>
      </c>
      <c r="CF17" t="s">
        <v>71</v>
      </c>
      <c r="CG17" t="s">
        <v>71</v>
      </c>
      <c r="CH17" t="s">
        <v>71</v>
      </c>
      <c r="CI17" t="s">
        <v>145</v>
      </c>
      <c r="CJ17" t="s">
        <v>146</v>
      </c>
      <c r="CK17" t="s">
        <v>147</v>
      </c>
      <c r="CL17" t="s">
        <v>148</v>
      </c>
      <c r="CM17">
        <v>0</v>
      </c>
      <c r="CN17">
        <v>2</v>
      </c>
    </row>
    <row r="18" spans="1:92" x14ac:dyDescent="0.2">
      <c r="A18" t="s">
        <v>0</v>
      </c>
      <c r="B18">
        <v>6</v>
      </c>
      <c r="C18">
        <v>1</v>
      </c>
      <c r="D18">
        <v>17</v>
      </c>
      <c r="E18">
        <v>10.5</v>
      </c>
      <c r="F18">
        <v>0</v>
      </c>
      <c r="G18">
        <v>0</v>
      </c>
      <c r="H18">
        <v>0</v>
      </c>
      <c r="I18">
        <v>10.5</v>
      </c>
      <c r="J18">
        <v>10.5</v>
      </c>
      <c r="K18">
        <v>3</v>
      </c>
      <c r="L18">
        <v>3</v>
      </c>
      <c r="M18">
        <v>6</v>
      </c>
      <c r="N18">
        <v>5</v>
      </c>
      <c r="O18">
        <v>10</v>
      </c>
      <c r="P18">
        <v>15</v>
      </c>
      <c r="Q18">
        <v>20</v>
      </c>
      <c r="R18">
        <v>30</v>
      </c>
      <c r="S18">
        <v>20</v>
      </c>
      <c r="T18">
        <v>32</v>
      </c>
      <c r="U18">
        <v>8</v>
      </c>
      <c r="V18">
        <v>15</v>
      </c>
      <c r="W18">
        <v>2</v>
      </c>
      <c r="X18">
        <v>30</v>
      </c>
      <c r="Y18">
        <v>7</v>
      </c>
      <c r="Z18">
        <v>0.5</v>
      </c>
      <c r="AA18">
        <v>2</v>
      </c>
      <c r="AB18">
        <v>6</v>
      </c>
      <c r="AC18">
        <v>7</v>
      </c>
      <c r="AD18">
        <v>2</v>
      </c>
      <c r="AE18">
        <v>6.7659999999996199</v>
      </c>
      <c r="AF18">
        <v>30.811999999999902</v>
      </c>
      <c r="AG18">
        <v>45.5159999999996</v>
      </c>
      <c r="AH18">
        <v>91.530999999999906</v>
      </c>
      <c r="AI18">
        <v>137.046999999999</v>
      </c>
      <c r="AJ18">
        <v>15.703000000000401</v>
      </c>
      <c r="AK18">
        <v>4</v>
      </c>
      <c r="AL18">
        <v>4</v>
      </c>
      <c r="AM18">
        <v>5</v>
      </c>
      <c r="AN18">
        <v>8</v>
      </c>
      <c r="AO18">
        <v>0</v>
      </c>
      <c r="AP18">
        <v>4.25</v>
      </c>
      <c r="AQ18" t="s">
        <v>138</v>
      </c>
      <c r="AR18">
        <v>254.65700000000001</v>
      </c>
      <c r="AS18">
        <v>12.483999999998501</v>
      </c>
      <c r="AT18">
        <v>0</v>
      </c>
      <c r="AU18">
        <v>2</v>
      </c>
      <c r="AV18">
        <v>2</v>
      </c>
      <c r="AW18">
        <v>4</v>
      </c>
      <c r="AX18">
        <v>8</v>
      </c>
      <c r="AY18">
        <v>5</v>
      </c>
      <c r="AZ18">
        <v>10</v>
      </c>
      <c r="BA18">
        <v>15</v>
      </c>
      <c r="BB18">
        <v>20</v>
      </c>
      <c r="BC18">
        <v>35</v>
      </c>
      <c r="BD18">
        <v>15</v>
      </c>
      <c r="BE18">
        <v>32</v>
      </c>
      <c r="BF18">
        <v>8</v>
      </c>
      <c r="BG18">
        <v>15</v>
      </c>
      <c r="BH18">
        <v>2</v>
      </c>
      <c r="BI18">
        <v>35</v>
      </c>
      <c r="BJ18">
        <v>12</v>
      </c>
      <c r="BK18">
        <v>0.5</v>
      </c>
      <c r="BL18">
        <v>3</v>
      </c>
      <c r="BM18">
        <v>2</v>
      </c>
      <c r="BN18">
        <v>4</v>
      </c>
      <c r="BO18">
        <v>3</v>
      </c>
      <c r="BP18">
        <v>1</v>
      </c>
      <c r="BQ18">
        <v>2</v>
      </c>
      <c r="BR18">
        <v>0.5</v>
      </c>
      <c r="BS18">
        <v>6</v>
      </c>
      <c r="BT18">
        <v>2.8899999999994099</v>
      </c>
      <c r="BU18">
        <v>16.156999999999201</v>
      </c>
      <c r="BV18">
        <v>18.375</v>
      </c>
      <c r="BW18">
        <v>31.5930000000007</v>
      </c>
      <c r="BX18">
        <v>49.9680000000007</v>
      </c>
      <c r="BY18">
        <v>10.421999999998601</v>
      </c>
      <c r="BZ18">
        <v>4</v>
      </c>
      <c r="CA18" t="s">
        <v>149</v>
      </c>
      <c r="CB18">
        <v>26</v>
      </c>
      <c r="CC18" t="s">
        <v>85</v>
      </c>
      <c r="CD18" s="1" t="s">
        <v>70</v>
      </c>
      <c r="CE18">
        <v>6</v>
      </c>
      <c r="CF18" t="s">
        <v>71</v>
      </c>
      <c r="CG18" t="s">
        <v>150</v>
      </c>
      <c r="CH18" t="s">
        <v>151</v>
      </c>
      <c r="CI18" t="s">
        <v>151</v>
      </c>
      <c r="CJ18" t="s">
        <v>152</v>
      </c>
      <c r="CL18" t="s">
        <v>153</v>
      </c>
      <c r="CM18">
        <v>0</v>
      </c>
      <c r="CN18">
        <v>2</v>
      </c>
    </row>
    <row r="19" spans="1:92" x14ac:dyDescent="0.2">
      <c r="A19" t="s">
        <v>0</v>
      </c>
      <c r="B19">
        <v>6</v>
      </c>
      <c r="C19">
        <v>1</v>
      </c>
      <c r="D19">
        <v>18</v>
      </c>
      <c r="E19">
        <v>12.5</v>
      </c>
      <c r="F19">
        <v>0</v>
      </c>
      <c r="G19">
        <v>0</v>
      </c>
      <c r="H19">
        <v>0</v>
      </c>
      <c r="I19">
        <v>12.5</v>
      </c>
      <c r="J19">
        <v>12.5</v>
      </c>
      <c r="K19">
        <v>4</v>
      </c>
      <c r="L19">
        <v>3</v>
      </c>
      <c r="M19">
        <v>8</v>
      </c>
      <c r="N19">
        <v>0</v>
      </c>
      <c r="O19">
        <v>5</v>
      </c>
      <c r="P19">
        <v>10</v>
      </c>
      <c r="Q19">
        <v>15</v>
      </c>
      <c r="R19">
        <v>50</v>
      </c>
      <c r="S19">
        <v>20</v>
      </c>
      <c r="T19">
        <v>37</v>
      </c>
      <c r="U19">
        <v>13</v>
      </c>
      <c r="V19">
        <v>10</v>
      </c>
      <c r="W19">
        <v>3</v>
      </c>
      <c r="X19">
        <v>50</v>
      </c>
      <c r="Y19">
        <v>7</v>
      </c>
      <c r="Z19">
        <v>0.5</v>
      </c>
      <c r="AA19">
        <v>2</v>
      </c>
      <c r="AB19">
        <v>6</v>
      </c>
      <c r="AC19">
        <v>8</v>
      </c>
      <c r="AD19">
        <v>2</v>
      </c>
      <c r="AE19">
        <v>5.6869999999998901</v>
      </c>
      <c r="AF19">
        <v>15.0469999999995</v>
      </c>
      <c r="AG19">
        <v>62.702999999999498</v>
      </c>
      <c r="AH19">
        <v>77.468999999999994</v>
      </c>
      <c r="AI19">
        <v>140.171999999999</v>
      </c>
      <c r="AJ19">
        <v>5.1719999999995698</v>
      </c>
      <c r="AK19">
        <v>2</v>
      </c>
      <c r="AL19">
        <v>4</v>
      </c>
      <c r="AM19">
        <v>4</v>
      </c>
      <c r="AN19">
        <v>8</v>
      </c>
      <c r="AO19">
        <v>1</v>
      </c>
      <c r="AP19">
        <v>4.2179999999998401</v>
      </c>
      <c r="AQ19" t="s">
        <v>138</v>
      </c>
      <c r="AR19">
        <v>249.125</v>
      </c>
      <c r="AS19">
        <v>6.625</v>
      </c>
      <c r="AT19">
        <v>0</v>
      </c>
      <c r="AU19">
        <v>1</v>
      </c>
      <c r="AV19">
        <v>2</v>
      </c>
      <c r="AW19">
        <v>4</v>
      </c>
      <c r="AX19">
        <v>8</v>
      </c>
      <c r="AY19">
        <v>5</v>
      </c>
      <c r="AZ19">
        <v>5</v>
      </c>
      <c r="BA19">
        <v>15</v>
      </c>
      <c r="BB19">
        <v>20</v>
      </c>
      <c r="BC19">
        <v>40</v>
      </c>
      <c r="BD19">
        <v>15</v>
      </c>
      <c r="BE19">
        <v>32</v>
      </c>
      <c r="BF19">
        <v>13</v>
      </c>
      <c r="BG19">
        <v>15</v>
      </c>
      <c r="BH19">
        <v>2</v>
      </c>
      <c r="BI19">
        <v>40</v>
      </c>
      <c r="BJ19">
        <v>12</v>
      </c>
      <c r="BK19">
        <v>0.5</v>
      </c>
      <c r="BL19">
        <v>2</v>
      </c>
      <c r="BM19">
        <v>1</v>
      </c>
      <c r="BN19">
        <v>4</v>
      </c>
      <c r="BO19">
        <v>3</v>
      </c>
      <c r="BP19">
        <v>1</v>
      </c>
      <c r="BQ19">
        <v>2</v>
      </c>
      <c r="BR19">
        <v>0.5</v>
      </c>
      <c r="BS19">
        <v>8</v>
      </c>
      <c r="BT19">
        <v>2.71800000000075</v>
      </c>
      <c r="BU19">
        <v>14.656999999999201</v>
      </c>
      <c r="BV19">
        <v>14.9369999999999</v>
      </c>
      <c r="BW19">
        <v>63.469000000000896</v>
      </c>
      <c r="BX19">
        <v>78.406000000000802</v>
      </c>
      <c r="BY19">
        <v>2.53099999999904</v>
      </c>
      <c r="BZ19">
        <v>2</v>
      </c>
      <c r="CA19" t="s">
        <v>154</v>
      </c>
      <c r="CB19">
        <v>26</v>
      </c>
      <c r="CC19" t="s">
        <v>85</v>
      </c>
      <c r="CD19" s="1" t="s">
        <v>70</v>
      </c>
      <c r="CE19">
        <v>8</v>
      </c>
      <c r="CF19" t="s">
        <v>71</v>
      </c>
      <c r="CG19" t="s">
        <v>71</v>
      </c>
      <c r="CH19" t="s">
        <v>155</v>
      </c>
      <c r="CI19" t="s">
        <v>156</v>
      </c>
      <c r="CJ19" t="s">
        <v>157</v>
      </c>
      <c r="CK19" t="s">
        <v>158</v>
      </c>
      <c r="CL19" t="s">
        <v>159</v>
      </c>
      <c r="CM19">
        <v>0</v>
      </c>
      <c r="CN19">
        <v>2</v>
      </c>
    </row>
    <row r="20" spans="1:92" x14ac:dyDescent="0.2">
      <c r="A20" t="s">
        <v>0</v>
      </c>
      <c r="B20">
        <v>6</v>
      </c>
      <c r="C20">
        <v>1</v>
      </c>
      <c r="D20">
        <v>19</v>
      </c>
      <c r="E20">
        <v>10.5</v>
      </c>
      <c r="F20">
        <v>0</v>
      </c>
      <c r="G20">
        <v>0</v>
      </c>
      <c r="H20">
        <v>0</v>
      </c>
      <c r="I20">
        <v>10.5</v>
      </c>
      <c r="J20">
        <v>10.5</v>
      </c>
      <c r="K20">
        <v>3</v>
      </c>
      <c r="L20">
        <v>3</v>
      </c>
      <c r="M20">
        <v>6</v>
      </c>
      <c r="N20">
        <v>15</v>
      </c>
      <c r="O20">
        <v>15</v>
      </c>
      <c r="P20">
        <v>20</v>
      </c>
      <c r="Q20">
        <v>25</v>
      </c>
      <c r="R20">
        <v>15</v>
      </c>
      <c r="S20">
        <v>10</v>
      </c>
      <c r="T20">
        <v>22</v>
      </c>
      <c r="U20">
        <v>3</v>
      </c>
      <c r="V20">
        <v>20</v>
      </c>
      <c r="W20">
        <v>7</v>
      </c>
      <c r="X20">
        <v>15</v>
      </c>
      <c r="Y20">
        <v>17</v>
      </c>
      <c r="Z20">
        <v>0.5</v>
      </c>
      <c r="AA20">
        <v>2</v>
      </c>
      <c r="AB20">
        <v>3</v>
      </c>
      <c r="AC20">
        <v>9</v>
      </c>
      <c r="AD20">
        <v>2</v>
      </c>
      <c r="AE20">
        <v>15.2029999999995</v>
      </c>
      <c r="AF20">
        <v>27.561999999999902</v>
      </c>
      <c r="AG20">
        <v>35.359999999999602</v>
      </c>
      <c r="AH20">
        <v>107.765</v>
      </c>
      <c r="AI20">
        <v>143.125</v>
      </c>
      <c r="AJ20">
        <v>6.2659999999996199</v>
      </c>
      <c r="AK20">
        <v>4</v>
      </c>
      <c r="AL20">
        <v>5</v>
      </c>
      <c r="AM20">
        <v>4</v>
      </c>
      <c r="AN20">
        <v>10</v>
      </c>
      <c r="AO20">
        <v>0</v>
      </c>
      <c r="AP20">
        <v>5.7179999999998401</v>
      </c>
      <c r="AQ20" t="s">
        <v>138</v>
      </c>
      <c r="AR20">
        <v>271.85999999999899</v>
      </c>
      <c r="AS20">
        <v>10.9220000000004</v>
      </c>
      <c r="AT20">
        <v>0</v>
      </c>
      <c r="AU20">
        <v>1</v>
      </c>
      <c r="AV20">
        <v>0</v>
      </c>
      <c r="AW20">
        <v>5</v>
      </c>
      <c r="AX20">
        <v>10</v>
      </c>
      <c r="AY20">
        <v>0</v>
      </c>
      <c r="AZ20">
        <v>5</v>
      </c>
      <c r="BA20">
        <v>15</v>
      </c>
      <c r="BB20">
        <v>20</v>
      </c>
      <c r="BC20">
        <v>30</v>
      </c>
      <c r="BD20">
        <v>30</v>
      </c>
      <c r="BE20">
        <v>37</v>
      </c>
      <c r="BF20">
        <v>13</v>
      </c>
      <c r="BG20">
        <v>15</v>
      </c>
      <c r="BH20">
        <v>2</v>
      </c>
      <c r="BI20">
        <v>30</v>
      </c>
      <c r="BJ20">
        <v>3</v>
      </c>
      <c r="BK20">
        <v>0.5</v>
      </c>
      <c r="BL20">
        <v>3</v>
      </c>
      <c r="BM20">
        <v>4</v>
      </c>
      <c r="BN20">
        <v>4</v>
      </c>
      <c r="BO20">
        <v>3</v>
      </c>
      <c r="BP20">
        <v>1</v>
      </c>
      <c r="BQ20">
        <v>2</v>
      </c>
      <c r="BR20">
        <v>0.5</v>
      </c>
      <c r="BS20">
        <v>6</v>
      </c>
      <c r="BT20">
        <v>6.25</v>
      </c>
      <c r="BU20">
        <v>7.4380000000001001</v>
      </c>
      <c r="BV20">
        <v>16.655999999999</v>
      </c>
      <c r="BW20">
        <v>53.952999999999498</v>
      </c>
      <c r="BX20">
        <v>70.608999999998503</v>
      </c>
      <c r="BY20">
        <v>4.4689999999991397</v>
      </c>
      <c r="BZ20">
        <v>4</v>
      </c>
      <c r="CA20" t="s">
        <v>160</v>
      </c>
      <c r="CB20">
        <v>23</v>
      </c>
      <c r="CC20" t="s">
        <v>85</v>
      </c>
      <c r="CD20" t="s">
        <v>345</v>
      </c>
      <c r="CE20">
        <v>2</v>
      </c>
      <c r="CF20" t="s">
        <v>71</v>
      </c>
      <c r="CG20" t="s">
        <v>78</v>
      </c>
      <c r="CH20" t="s">
        <v>161</v>
      </c>
      <c r="CI20" t="s">
        <v>162</v>
      </c>
      <c r="CJ20" t="s">
        <v>163</v>
      </c>
      <c r="CK20" t="s">
        <v>164</v>
      </c>
      <c r="CM20">
        <v>0</v>
      </c>
      <c r="CN20">
        <v>2</v>
      </c>
    </row>
    <row r="21" spans="1:92" x14ac:dyDescent="0.2">
      <c r="A21" t="s">
        <v>0</v>
      </c>
      <c r="B21">
        <v>6</v>
      </c>
      <c r="C21">
        <v>1</v>
      </c>
      <c r="D21">
        <v>20</v>
      </c>
      <c r="E21">
        <v>12.5</v>
      </c>
      <c r="F21">
        <v>0</v>
      </c>
      <c r="G21">
        <v>0</v>
      </c>
      <c r="H21">
        <v>0</v>
      </c>
      <c r="I21">
        <v>12.5</v>
      </c>
      <c r="J21">
        <v>12.5</v>
      </c>
      <c r="K21">
        <v>4</v>
      </c>
      <c r="L21">
        <v>3</v>
      </c>
      <c r="M21">
        <v>8</v>
      </c>
      <c r="N21">
        <v>10</v>
      </c>
      <c r="O21">
        <v>10</v>
      </c>
      <c r="P21">
        <v>20</v>
      </c>
      <c r="Q21">
        <v>20</v>
      </c>
      <c r="R21">
        <v>20</v>
      </c>
      <c r="S21">
        <v>20</v>
      </c>
      <c r="T21">
        <v>27</v>
      </c>
      <c r="U21">
        <v>8</v>
      </c>
      <c r="V21">
        <v>20</v>
      </c>
      <c r="W21">
        <v>2</v>
      </c>
      <c r="X21">
        <v>20</v>
      </c>
      <c r="Y21">
        <v>7</v>
      </c>
      <c r="Z21">
        <v>0.5</v>
      </c>
      <c r="AA21">
        <v>1</v>
      </c>
      <c r="AB21">
        <v>4</v>
      </c>
      <c r="AC21">
        <v>10</v>
      </c>
      <c r="AD21">
        <v>2</v>
      </c>
      <c r="AE21">
        <v>6.7969999999995698</v>
      </c>
      <c r="AF21">
        <v>6.7809999999999402</v>
      </c>
      <c r="AG21">
        <v>18.5159999999996</v>
      </c>
      <c r="AH21">
        <v>326.67200000000003</v>
      </c>
      <c r="AI21">
        <v>345.18799999999999</v>
      </c>
      <c r="AJ21">
        <v>5.2809999999999402</v>
      </c>
      <c r="AK21">
        <v>2</v>
      </c>
      <c r="AL21">
        <v>5</v>
      </c>
      <c r="AM21">
        <v>6</v>
      </c>
      <c r="AN21">
        <v>10</v>
      </c>
      <c r="AO21">
        <v>1</v>
      </c>
      <c r="AP21">
        <v>7.10899999999946</v>
      </c>
      <c r="AQ21" t="s">
        <v>138</v>
      </c>
      <c r="AR21">
        <v>139.53200000000001</v>
      </c>
      <c r="AS21">
        <v>11.859999999998699</v>
      </c>
      <c r="AT21">
        <v>0</v>
      </c>
      <c r="AU21">
        <v>1</v>
      </c>
      <c r="AV21">
        <v>0</v>
      </c>
      <c r="AW21">
        <v>5</v>
      </c>
      <c r="AX21">
        <v>10</v>
      </c>
      <c r="AY21">
        <v>0</v>
      </c>
      <c r="AZ21">
        <v>0</v>
      </c>
      <c r="BA21">
        <v>0</v>
      </c>
      <c r="BB21">
        <v>0</v>
      </c>
      <c r="BC21">
        <v>20</v>
      </c>
      <c r="BD21">
        <v>80</v>
      </c>
      <c r="BE21">
        <v>37</v>
      </c>
      <c r="BF21">
        <v>18</v>
      </c>
      <c r="BG21">
        <v>0</v>
      </c>
      <c r="BH21">
        <v>18</v>
      </c>
      <c r="BI21">
        <v>20</v>
      </c>
      <c r="BJ21">
        <v>53</v>
      </c>
      <c r="BK21">
        <v>0.5</v>
      </c>
      <c r="BL21">
        <v>3</v>
      </c>
      <c r="BM21">
        <v>3</v>
      </c>
      <c r="BN21">
        <v>4</v>
      </c>
      <c r="BO21">
        <v>3</v>
      </c>
      <c r="BP21">
        <v>1</v>
      </c>
      <c r="BQ21">
        <v>2</v>
      </c>
      <c r="BR21">
        <v>0.5</v>
      </c>
      <c r="BS21">
        <v>8</v>
      </c>
      <c r="BT21">
        <v>4.3899999999994099</v>
      </c>
      <c r="BU21">
        <v>6.6719999999986603</v>
      </c>
      <c r="BV21">
        <v>4.1410000000014398</v>
      </c>
      <c r="BW21">
        <v>64.421999999998604</v>
      </c>
      <c r="BX21">
        <v>68.563000000000102</v>
      </c>
      <c r="BY21">
        <v>3.6720000000004802</v>
      </c>
      <c r="BZ21">
        <v>2</v>
      </c>
      <c r="CA21" t="s">
        <v>165</v>
      </c>
      <c r="CB21">
        <v>21</v>
      </c>
      <c r="CC21" t="s">
        <v>69</v>
      </c>
      <c r="CD21" s="1" t="s">
        <v>70</v>
      </c>
      <c r="CE21">
        <v>2</v>
      </c>
      <c r="CF21" t="s">
        <v>71</v>
      </c>
      <c r="CG21" t="s">
        <v>78</v>
      </c>
      <c r="CH21" t="s">
        <v>166</v>
      </c>
      <c r="CI21" t="s">
        <v>78</v>
      </c>
      <c r="CJ21" t="s">
        <v>167</v>
      </c>
      <c r="CK21" t="s">
        <v>168</v>
      </c>
      <c r="CL21" t="s">
        <v>169</v>
      </c>
      <c r="CM21">
        <v>0</v>
      </c>
      <c r="CN21">
        <v>2</v>
      </c>
    </row>
    <row r="22" spans="1:92" x14ac:dyDescent="0.2">
      <c r="A22" t="s">
        <v>0</v>
      </c>
      <c r="B22">
        <v>6</v>
      </c>
      <c r="C22">
        <v>1</v>
      </c>
      <c r="D22">
        <v>21</v>
      </c>
      <c r="E22">
        <v>10.5</v>
      </c>
      <c r="F22">
        <v>0</v>
      </c>
      <c r="G22">
        <v>0</v>
      </c>
      <c r="H22">
        <v>0</v>
      </c>
      <c r="I22">
        <v>10.5</v>
      </c>
      <c r="J22">
        <v>10.5</v>
      </c>
      <c r="K22">
        <v>3</v>
      </c>
      <c r="L22">
        <v>3</v>
      </c>
      <c r="M22">
        <v>6</v>
      </c>
      <c r="N22">
        <v>15</v>
      </c>
      <c r="O22">
        <v>20</v>
      </c>
      <c r="P22">
        <v>20</v>
      </c>
      <c r="Q22">
        <v>15</v>
      </c>
      <c r="R22">
        <v>15</v>
      </c>
      <c r="S22">
        <v>15</v>
      </c>
      <c r="T22">
        <v>22</v>
      </c>
      <c r="U22">
        <v>2</v>
      </c>
      <c r="V22">
        <v>20</v>
      </c>
      <c r="W22">
        <v>3</v>
      </c>
      <c r="X22">
        <v>15</v>
      </c>
      <c r="Y22">
        <v>12</v>
      </c>
      <c r="Z22">
        <v>0.5</v>
      </c>
      <c r="AA22">
        <v>3</v>
      </c>
      <c r="AB22">
        <v>3</v>
      </c>
      <c r="AC22">
        <v>1</v>
      </c>
      <c r="AD22">
        <v>3</v>
      </c>
      <c r="AE22">
        <v>9.9529999999995198</v>
      </c>
      <c r="AF22">
        <v>6.7030000000004204</v>
      </c>
      <c r="AG22">
        <v>57.969000000000001</v>
      </c>
      <c r="AH22">
        <v>83.2969999999995</v>
      </c>
      <c r="AI22">
        <v>141.265999999999</v>
      </c>
      <c r="AJ22">
        <v>7.1719999999995698</v>
      </c>
      <c r="AK22">
        <v>4</v>
      </c>
      <c r="AL22">
        <v>2</v>
      </c>
      <c r="AM22">
        <v>2</v>
      </c>
      <c r="AN22">
        <v>4</v>
      </c>
      <c r="AO22">
        <v>0</v>
      </c>
      <c r="AP22">
        <v>4.98399999999946</v>
      </c>
      <c r="AQ22" t="s">
        <v>138</v>
      </c>
      <c r="AR22">
        <v>5.8280000000004204</v>
      </c>
      <c r="AS22">
        <v>4.21900000000005</v>
      </c>
      <c r="AT22">
        <v>0</v>
      </c>
      <c r="AU22">
        <v>1</v>
      </c>
      <c r="AV22">
        <v>6</v>
      </c>
      <c r="AW22">
        <v>5</v>
      </c>
      <c r="AX22">
        <v>10</v>
      </c>
      <c r="AY22">
        <v>0</v>
      </c>
      <c r="AZ22">
        <v>0</v>
      </c>
      <c r="BA22">
        <v>0</v>
      </c>
      <c r="BB22">
        <v>0</v>
      </c>
      <c r="BC22">
        <v>0</v>
      </c>
      <c r="BD22">
        <v>100</v>
      </c>
      <c r="BE22">
        <v>37</v>
      </c>
      <c r="BF22">
        <v>18</v>
      </c>
      <c r="BG22">
        <v>0</v>
      </c>
      <c r="BH22">
        <v>18</v>
      </c>
      <c r="BI22">
        <v>0</v>
      </c>
      <c r="BJ22">
        <v>73</v>
      </c>
      <c r="BK22">
        <v>0.5</v>
      </c>
      <c r="BL22">
        <v>3</v>
      </c>
      <c r="BM22">
        <v>5</v>
      </c>
      <c r="BN22">
        <v>4</v>
      </c>
      <c r="BO22">
        <v>3</v>
      </c>
      <c r="BP22">
        <v>1</v>
      </c>
      <c r="BQ22">
        <v>2</v>
      </c>
      <c r="BR22">
        <v>0.5</v>
      </c>
      <c r="BS22">
        <v>6</v>
      </c>
      <c r="BT22">
        <v>5.8430000000007496</v>
      </c>
      <c r="BU22">
        <v>4.7189999999991397</v>
      </c>
      <c r="BV22">
        <v>6.3279999999995198</v>
      </c>
      <c r="BW22">
        <v>68.328000000001296</v>
      </c>
      <c r="BX22">
        <v>74.656000000000802</v>
      </c>
      <c r="BY22">
        <v>3.9069999999992402</v>
      </c>
      <c r="BZ22">
        <v>4</v>
      </c>
      <c r="CA22" t="s">
        <v>170</v>
      </c>
      <c r="CB22">
        <v>27</v>
      </c>
      <c r="CC22" t="s">
        <v>69</v>
      </c>
      <c r="CD22" t="s">
        <v>743</v>
      </c>
      <c r="CE22">
        <v>1</v>
      </c>
      <c r="CF22" t="s">
        <v>71</v>
      </c>
      <c r="CG22" t="s">
        <v>71</v>
      </c>
      <c r="CH22" t="s">
        <v>71</v>
      </c>
      <c r="CI22" t="s">
        <v>171</v>
      </c>
      <c r="CJ22" t="s">
        <v>172</v>
      </c>
      <c r="CK22" t="s">
        <v>173</v>
      </c>
      <c r="CL22" t="s">
        <v>71</v>
      </c>
      <c r="CM22">
        <v>0</v>
      </c>
      <c r="CN22">
        <v>2</v>
      </c>
    </row>
    <row r="23" spans="1:92" x14ac:dyDescent="0.2">
      <c r="A23" t="s">
        <v>0</v>
      </c>
      <c r="B23">
        <v>6</v>
      </c>
      <c r="C23">
        <v>1</v>
      </c>
      <c r="D23">
        <v>22</v>
      </c>
      <c r="E23">
        <v>12.5</v>
      </c>
      <c r="F23">
        <v>0</v>
      </c>
      <c r="G23">
        <v>0</v>
      </c>
      <c r="H23">
        <v>0</v>
      </c>
      <c r="I23">
        <v>12.5</v>
      </c>
      <c r="J23">
        <v>12.5</v>
      </c>
      <c r="K23">
        <v>4</v>
      </c>
      <c r="L23">
        <v>3</v>
      </c>
      <c r="M23">
        <v>8</v>
      </c>
      <c r="N23">
        <v>2</v>
      </c>
      <c r="O23">
        <v>5</v>
      </c>
      <c r="P23">
        <v>13</v>
      </c>
      <c r="Q23">
        <v>25</v>
      </c>
      <c r="R23">
        <v>30</v>
      </c>
      <c r="S23">
        <v>25</v>
      </c>
      <c r="T23">
        <v>35</v>
      </c>
      <c r="U23">
        <v>13</v>
      </c>
      <c r="V23">
        <v>13</v>
      </c>
      <c r="W23">
        <v>7</v>
      </c>
      <c r="X23">
        <v>30</v>
      </c>
      <c r="Y23">
        <v>2</v>
      </c>
      <c r="Z23">
        <v>0.5</v>
      </c>
      <c r="AA23">
        <v>3</v>
      </c>
      <c r="AB23">
        <v>6</v>
      </c>
      <c r="AC23">
        <v>2</v>
      </c>
      <c r="AD23">
        <v>3</v>
      </c>
      <c r="AE23">
        <v>6.0309999999999402</v>
      </c>
      <c r="AF23">
        <v>34.172000000000402</v>
      </c>
      <c r="AG23">
        <v>58.171000000000198</v>
      </c>
      <c r="AH23">
        <v>152.765999999999</v>
      </c>
      <c r="AI23">
        <v>210.93699999999899</v>
      </c>
      <c r="AJ23">
        <v>6.2809999999999402</v>
      </c>
      <c r="AK23">
        <v>2</v>
      </c>
      <c r="AL23">
        <v>5</v>
      </c>
      <c r="AM23">
        <v>2</v>
      </c>
      <c r="AN23">
        <v>10</v>
      </c>
      <c r="AO23">
        <v>0</v>
      </c>
      <c r="AP23">
        <v>4.7969999999995698</v>
      </c>
      <c r="AQ23" t="s">
        <v>138</v>
      </c>
      <c r="AR23">
        <v>128.828</v>
      </c>
      <c r="AS23">
        <v>25.2659999999996</v>
      </c>
      <c r="AT23">
        <v>0</v>
      </c>
      <c r="AU23">
        <v>1</v>
      </c>
      <c r="AV23">
        <v>0</v>
      </c>
      <c r="AW23">
        <v>5</v>
      </c>
      <c r="AX23">
        <v>10</v>
      </c>
      <c r="AY23">
        <v>0</v>
      </c>
      <c r="AZ23">
        <v>0</v>
      </c>
      <c r="BA23">
        <v>7</v>
      </c>
      <c r="BB23">
        <v>16</v>
      </c>
      <c r="BC23">
        <v>30</v>
      </c>
      <c r="BD23">
        <v>47</v>
      </c>
      <c r="BE23">
        <v>37</v>
      </c>
      <c r="BF23">
        <v>18</v>
      </c>
      <c r="BG23">
        <v>7</v>
      </c>
      <c r="BH23">
        <v>2</v>
      </c>
      <c r="BI23">
        <v>30</v>
      </c>
      <c r="BJ23">
        <v>20</v>
      </c>
      <c r="BK23">
        <v>0.5</v>
      </c>
      <c r="BL23">
        <v>4</v>
      </c>
      <c r="BM23">
        <v>3</v>
      </c>
      <c r="BN23">
        <v>4</v>
      </c>
      <c r="BO23">
        <v>3</v>
      </c>
      <c r="BP23">
        <v>1</v>
      </c>
      <c r="BQ23">
        <v>2</v>
      </c>
      <c r="BR23">
        <v>0.5</v>
      </c>
      <c r="BS23">
        <v>8</v>
      </c>
      <c r="BT23">
        <v>4.6710000000002703</v>
      </c>
      <c r="BU23">
        <v>19.1409999999996</v>
      </c>
      <c r="BV23">
        <v>15.4840000000003</v>
      </c>
      <c r="BW23">
        <v>140.640999999999</v>
      </c>
      <c r="BX23">
        <v>156.125</v>
      </c>
      <c r="BY23">
        <v>6.4840000000003704</v>
      </c>
      <c r="BZ23">
        <v>2</v>
      </c>
      <c r="CA23" t="s">
        <v>174</v>
      </c>
      <c r="CB23">
        <v>21</v>
      </c>
      <c r="CC23" t="s">
        <v>69</v>
      </c>
      <c r="CD23" s="1" t="s">
        <v>70</v>
      </c>
      <c r="CE23">
        <v>4</v>
      </c>
      <c r="CF23" t="s">
        <v>71</v>
      </c>
      <c r="CG23" t="s">
        <v>78</v>
      </c>
      <c r="CH23" t="s">
        <v>78</v>
      </c>
      <c r="CI23" t="s">
        <v>78</v>
      </c>
      <c r="CJ23" t="s">
        <v>175</v>
      </c>
      <c r="CK23" t="s">
        <v>176</v>
      </c>
      <c r="CM23">
        <v>0</v>
      </c>
      <c r="CN23">
        <v>2</v>
      </c>
    </row>
    <row r="24" spans="1:92" x14ac:dyDescent="0.2">
      <c r="A24" t="s">
        <v>0</v>
      </c>
      <c r="B24">
        <v>6</v>
      </c>
      <c r="C24">
        <v>1</v>
      </c>
      <c r="D24">
        <v>23</v>
      </c>
      <c r="E24">
        <v>14.5</v>
      </c>
      <c r="F24">
        <v>0</v>
      </c>
      <c r="G24">
        <v>0</v>
      </c>
      <c r="H24">
        <v>0</v>
      </c>
      <c r="I24">
        <v>14.5</v>
      </c>
      <c r="J24">
        <v>14.5</v>
      </c>
      <c r="K24">
        <v>5</v>
      </c>
      <c r="L24">
        <v>3</v>
      </c>
      <c r="M24">
        <v>10</v>
      </c>
      <c r="N24">
        <v>10</v>
      </c>
      <c r="O24">
        <v>15</v>
      </c>
      <c r="P24">
        <v>20</v>
      </c>
      <c r="Q24">
        <v>30</v>
      </c>
      <c r="R24">
        <v>15</v>
      </c>
      <c r="S24">
        <v>10</v>
      </c>
      <c r="T24">
        <v>27</v>
      </c>
      <c r="U24">
        <v>3</v>
      </c>
      <c r="V24">
        <v>20</v>
      </c>
      <c r="W24">
        <v>12</v>
      </c>
      <c r="X24">
        <v>15</v>
      </c>
      <c r="Y24">
        <v>17</v>
      </c>
      <c r="Z24">
        <v>0.5</v>
      </c>
      <c r="AA24">
        <v>1</v>
      </c>
      <c r="AB24">
        <v>5</v>
      </c>
      <c r="AC24">
        <v>3</v>
      </c>
      <c r="AD24">
        <v>3</v>
      </c>
      <c r="AE24">
        <v>7.2969999999995698</v>
      </c>
      <c r="AF24">
        <v>14.7970000000004</v>
      </c>
      <c r="AG24">
        <v>54.217999999999797</v>
      </c>
      <c r="AH24">
        <v>118.438</v>
      </c>
      <c r="AI24">
        <v>172.65600000000001</v>
      </c>
      <c r="AJ24">
        <v>4.75</v>
      </c>
      <c r="AK24">
        <v>0</v>
      </c>
      <c r="AL24">
        <v>5</v>
      </c>
      <c r="AM24">
        <v>5</v>
      </c>
      <c r="AN24">
        <v>10</v>
      </c>
      <c r="AO24">
        <v>0</v>
      </c>
      <c r="AP24">
        <v>5.0309999999999402</v>
      </c>
      <c r="AQ24" t="s">
        <v>138</v>
      </c>
      <c r="AR24">
        <v>188.078</v>
      </c>
      <c r="AS24">
        <v>8.1559999999990396</v>
      </c>
      <c r="AT24">
        <v>0</v>
      </c>
      <c r="AU24">
        <v>1</v>
      </c>
      <c r="AV24">
        <v>0</v>
      </c>
      <c r="AW24">
        <v>3</v>
      </c>
      <c r="AX24">
        <v>6</v>
      </c>
      <c r="AY24">
        <v>15</v>
      </c>
      <c r="AZ24">
        <v>25</v>
      </c>
      <c r="BA24">
        <v>25</v>
      </c>
      <c r="BB24">
        <v>20</v>
      </c>
      <c r="BC24">
        <v>10</v>
      </c>
      <c r="BD24">
        <v>5</v>
      </c>
      <c r="BE24">
        <v>22</v>
      </c>
      <c r="BF24">
        <v>7</v>
      </c>
      <c r="BG24">
        <v>25</v>
      </c>
      <c r="BH24">
        <v>2</v>
      </c>
      <c r="BI24">
        <v>10</v>
      </c>
      <c r="BJ24">
        <v>22</v>
      </c>
      <c r="BK24">
        <v>0.5</v>
      </c>
      <c r="BL24">
        <v>3</v>
      </c>
      <c r="BM24">
        <v>6</v>
      </c>
      <c r="BN24">
        <v>4</v>
      </c>
      <c r="BO24">
        <v>3</v>
      </c>
      <c r="BP24">
        <v>1</v>
      </c>
      <c r="BQ24">
        <v>2</v>
      </c>
      <c r="BR24">
        <v>0.5</v>
      </c>
      <c r="BS24">
        <v>10</v>
      </c>
      <c r="BT24">
        <v>3.9840000000003699</v>
      </c>
      <c r="BU24">
        <v>17.422000000000399</v>
      </c>
      <c r="BV24">
        <v>32.953999999999702</v>
      </c>
      <c r="BW24">
        <v>83.577999999999506</v>
      </c>
      <c r="BX24">
        <v>116.531999999999</v>
      </c>
      <c r="BY24">
        <v>4.4060000000008497</v>
      </c>
      <c r="BZ24">
        <v>0</v>
      </c>
      <c r="CA24" t="s">
        <v>177</v>
      </c>
      <c r="CB24">
        <v>27</v>
      </c>
      <c r="CC24" t="s">
        <v>85</v>
      </c>
      <c r="CD24" s="1" t="s">
        <v>70</v>
      </c>
      <c r="CE24">
        <v>2</v>
      </c>
      <c r="CF24" t="s">
        <v>71</v>
      </c>
      <c r="CG24" t="s">
        <v>71</v>
      </c>
      <c r="CH24" t="s">
        <v>178</v>
      </c>
      <c r="CI24" t="s">
        <v>179</v>
      </c>
      <c r="CJ24" t="s">
        <v>180</v>
      </c>
      <c r="CK24" t="s">
        <v>181</v>
      </c>
      <c r="CL24" t="s">
        <v>182</v>
      </c>
      <c r="CM24">
        <v>0</v>
      </c>
      <c r="CN24">
        <v>2</v>
      </c>
    </row>
    <row r="25" spans="1:92" x14ac:dyDescent="0.2">
      <c r="A25" t="s">
        <v>0</v>
      </c>
      <c r="B25">
        <v>6</v>
      </c>
      <c r="C25">
        <v>1</v>
      </c>
      <c r="D25">
        <v>24</v>
      </c>
      <c r="E25">
        <v>10.5</v>
      </c>
      <c r="F25">
        <v>0</v>
      </c>
      <c r="G25">
        <v>0</v>
      </c>
      <c r="H25">
        <v>0</v>
      </c>
      <c r="I25">
        <v>10.5</v>
      </c>
      <c r="J25">
        <v>10.5</v>
      </c>
      <c r="K25">
        <v>3</v>
      </c>
      <c r="L25">
        <v>3</v>
      </c>
      <c r="M25">
        <v>6</v>
      </c>
      <c r="N25">
        <v>5</v>
      </c>
      <c r="O25">
        <v>18</v>
      </c>
      <c r="P25">
        <v>18</v>
      </c>
      <c r="Q25">
        <v>20</v>
      </c>
      <c r="R25">
        <v>20</v>
      </c>
      <c r="S25">
        <v>19</v>
      </c>
      <c r="T25">
        <v>32</v>
      </c>
      <c r="U25">
        <v>0</v>
      </c>
      <c r="V25">
        <v>18</v>
      </c>
      <c r="W25">
        <v>2</v>
      </c>
      <c r="X25">
        <v>20</v>
      </c>
      <c r="Y25">
        <v>8</v>
      </c>
      <c r="Z25">
        <v>0.5</v>
      </c>
      <c r="AA25">
        <v>3</v>
      </c>
      <c r="AB25">
        <v>2</v>
      </c>
      <c r="AC25">
        <v>4</v>
      </c>
      <c r="AD25">
        <v>3</v>
      </c>
      <c r="AE25">
        <v>9.0619999999998893</v>
      </c>
      <c r="AF25">
        <v>43.858999999999398</v>
      </c>
      <c r="AG25">
        <v>36.047000000000402</v>
      </c>
      <c r="AH25">
        <v>190.81299999999999</v>
      </c>
      <c r="AI25">
        <v>226.86</v>
      </c>
      <c r="AJ25">
        <v>7.1720000000004802</v>
      </c>
      <c r="AK25">
        <v>4</v>
      </c>
      <c r="AL25">
        <v>4</v>
      </c>
      <c r="AM25">
        <v>4</v>
      </c>
      <c r="AN25">
        <v>8</v>
      </c>
      <c r="AO25">
        <v>0</v>
      </c>
      <c r="AP25">
        <v>4.375</v>
      </c>
      <c r="AQ25" t="s">
        <v>138</v>
      </c>
      <c r="AR25">
        <v>237.03200000000001</v>
      </c>
      <c r="AS25">
        <v>6.0159999999996199</v>
      </c>
      <c r="AT25">
        <v>0</v>
      </c>
      <c r="AU25">
        <v>1</v>
      </c>
      <c r="AV25">
        <v>2</v>
      </c>
      <c r="AW25">
        <v>5</v>
      </c>
      <c r="AX25">
        <v>10</v>
      </c>
      <c r="AY25">
        <v>5</v>
      </c>
      <c r="AZ25">
        <v>15</v>
      </c>
      <c r="BA25">
        <v>20</v>
      </c>
      <c r="BB25">
        <v>20</v>
      </c>
      <c r="BC25">
        <v>20</v>
      </c>
      <c r="BD25">
        <v>20</v>
      </c>
      <c r="BE25">
        <v>32</v>
      </c>
      <c r="BF25">
        <v>3</v>
      </c>
      <c r="BG25">
        <v>20</v>
      </c>
      <c r="BH25">
        <v>2</v>
      </c>
      <c r="BI25">
        <v>20</v>
      </c>
      <c r="BJ25">
        <v>7</v>
      </c>
      <c r="BK25">
        <v>0.5</v>
      </c>
      <c r="BL25">
        <v>3</v>
      </c>
      <c r="BM25">
        <v>3</v>
      </c>
      <c r="BN25">
        <v>4</v>
      </c>
      <c r="BO25">
        <v>3</v>
      </c>
      <c r="BP25">
        <v>1</v>
      </c>
      <c r="BQ25">
        <v>2</v>
      </c>
      <c r="BR25">
        <v>0.5</v>
      </c>
      <c r="BS25">
        <v>6</v>
      </c>
      <c r="BT25">
        <v>3.2649999999994099</v>
      </c>
      <c r="BU25">
        <v>6.7809999999990396</v>
      </c>
      <c r="BV25">
        <v>11.7190000000009</v>
      </c>
      <c r="BW25">
        <v>87.405999999998997</v>
      </c>
      <c r="BX25">
        <v>99.125</v>
      </c>
      <c r="BY25">
        <v>3.0780000000013299</v>
      </c>
      <c r="BZ25">
        <v>4</v>
      </c>
      <c r="CA25" t="s">
        <v>183</v>
      </c>
      <c r="CB25">
        <v>27</v>
      </c>
      <c r="CC25" t="s">
        <v>69</v>
      </c>
      <c r="CD25" s="1" t="s">
        <v>70</v>
      </c>
      <c r="CE25">
        <v>4</v>
      </c>
      <c r="CF25" t="s">
        <v>71</v>
      </c>
      <c r="CG25" t="s">
        <v>184</v>
      </c>
      <c r="CH25" t="s">
        <v>78</v>
      </c>
      <c r="CI25" t="s">
        <v>78</v>
      </c>
      <c r="CJ25" t="s">
        <v>185</v>
      </c>
      <c r="CK25" t="s">
        <v>186</v>
      </c>
      <c r="CL25" t="s">
        <v>187</v>
      </c>
      <c r="CM25">
        <v>0</v>
      </c>
      <c r="CN25">
        <v>2</v>
      </c>
    </row>
    <row r="26" spans="1:92" x14ac:dyDescent="0.2">
      <c r="A26" t="s">
        <v>0</v>
      </c>
      <c r="B26">
        <v>6</v>
      </c>
      <c r="C26">
        <v>1</v>
      </c>
      <c r="D26">
        <v>25</v>
      </c>
      <c r="E26">
        <v>10.5</v>
      </c>
      <c r="F26">
        <v>0</v>
      </c>
      <c r="G26">
        <v>0</v>
      </c>
      <c r="H26">
        <v>0</v>
      </c>
      <c r="I26">
        <v>10.5</v>
      </c>
      <c r="J26">
        <v>10.5</v>
      </c>
      <c r="K26">
        <v>3</v>
      </c>
      <c r="L26">
        <v>3</v>
      </c>
      <c r="M26">
        <v>6</v>
      </c>
      <c r="N26">
        <v>0</v>
      </c>
      <c r="O26">
        <v>10</v>
      </c>
      <c r="P26">
        <v>10</v>
      </c>
      <c r="Q26">
        <v>20</v>
      </c>
      <c r="R26">
        <v>20</v>
      </c>
      <c r="S26">
        <v>40</v>
      </c>
      <c r="T26">
        <v>37</v>
      </c>
      <c r="U26">
        <v>8</v>
      </c>
      <c r="V26">
        <v>10</v>
      </c>
      <c r="W26">
        <v>2</v>
      </c>
      <c r="X26">
        <v>20</v>
      </c>
      <c r="Y26">
        <v>13</v>
      </c>
      <c r="Z26">
        <v>0.5</v>
      </c>
      <c r="AA26">
        <v>2</v>
      </c>
      <c r="AB26">
        <v>1</v>
      </c>
      <c r="AC26">
        <v>5</v>
      </c>
      <c r="AD26">
        <v>3</v>
      </c>
      <c r="AE26">
        <v>8.3440000000000492</v>
      </c>
      <c r="AF26">
        <v>9.0469999999995707</v>
      </c>
      <c r="AG26">
        <v>34.203000000000401</v>
      </c>
      <c r="AH26">
        <v>82.625</v>
      </c>
      <c r="AI26">
        <v>116.828</v>
      </c>
      <c r="AJ26">
        <v>6.5</v>
      </c>
      <c r="AK26">
        <v>4</v>
      </c>
      <c r="AL26">
        <v>5</v>
      </c>
      <c r="AM26">
        <v>1</v>
      </c>
      <c r="AN26">
        <v>10</v>
      </c>
      <c r="AO26">
        <v>1</v>
      </c>
      <c r="AP26">
        <v>12.9839999999994</v>
      </c>
      <c r="AQ26" t="s">
        <v>138</v>
      </c>
      <c r="AR26">
        <v>293.625</v>
      </c>
      <c r="AS26">
        <v>5.2810000000008497</v>
      </c>
      <c r="AT26">
        <v>0</v>
      </c>
      <c r="AU26">
        <v>1</v>
      </c>
      <c r="AV26">
        <v>0</v>
      </c>
      <c r="AW26">
        <v>5</v>
      </c>
      <c r="AX26">
        <v>10</v>
      </c>
      <c r="AY26">
        <v>0</v>
      </c>
      <c r="AZ26">
        <v>0</v>
      </c>
      <c r="BA26">
        <v>5</v>
      </c>
      <c r="BB26">
        <v>10</v>
      </c>
      <c r="BC26">
        <v>20</v>
      </c>
      <c r="BD26">
        <v>65</v>
      </c>
      <c r="BE26">
        <v>37</v>
      </c>
      <c r="BF26">
        <v>18</v>
      </c>
      <c r="BG26">
        <v>5</v>
      </c>
      <c r="BH26">
        <v>8</v>
      </c>
      <c r="BI26">
        <v>20</v>
      </c>
      <c r="BJ26">
        <v>38</v>
      </c>
      <c r="BK26">
        <v>0.5</v>
      </c>
      <c r="BL26">
        <v>4</v>
      </c>
      <c r="BM26">
        <v>1</v>
      </c>
      <c r="BN26">
        <v>4</v>
      </c>
      <c r="BO26">
        <v>3</v>
      </c>
      <c r="BP26">
        <v>1</v>
      </c>
      <c r="BQ26">
        <v>2</v>
      </c>
      <c r="BR26">
        <v>0.5</v>
      </c>
      <c r="BS26">
        <v>6</v>
      </c>
      <c r="BT26">
        <v>2.9840000000003699</v>
      </c>
      <c r="BU26">
        <v>7.0619999999998901</v>
      </c>
      <c r="BV26">
        <v>5.6720000000004802</v>
      </c>
      <c r="BW26">
        <v>55.905999999998997</v>
      </c>
      <c r="BX26">
        <v>61.577999999999498</v>
      </c>
      <c r="BY26">
        <v>3.9850000000005799</v>
      </c>
      <c r="BZ26">
        <v>4</v>
      </c>
      <c r="CA26" t="s">
        <v>188</v>
      </c>
      <c r="CB26">
        <v>20</v>
      </c>
      <c r="CC26" t="s">
        <v>69</v>
      </c>
      <c r="CD26" s="1" t="s">
        <v>70</v>
      </c>
      <c r="CE26">
        <v>2</v>
      </c>
      <c r="CF26" t="s">
        <v>71</v>
      </c>
      <c r="CG26" t="s">
        <v>78</v>
      </c>
      <c r="CH26" t="s">
        <v>189</v>
      </c>
      <c r="CI26" t="s">
        <v>78</v>
      </c>
      <c r="CJ26" t="s">
        <v>190</v>
      </c>
      <c r="CK26" t="s">
        <v>191</v>
      </c>
      <c r="CL26" t="s">
        <v>192</v>
      </c>
      <c r="CM26">
        <v>0</v>
      </c>
      <c r="CN26">
        <v>2</v>
      </c>
    </row>
    <row r="27" spans="1:92" x14ac:dyDescent="0.2">
      <c r="A27" t="s">
        <v>0</v>
      </c>
      <c r="B27">
        <v>6</v>
      </c>
      <c r="C27">
        <v>1</v>
      </c>
      <c r="D27">
        <v>26</v>
      </c>
      <c r="E27">
        <v>14.5</v>
      </c>
      <c r="F27">
        <v>0</v>
      </c>
      <c r="G27">
        <v>0</v>
      </c>
      <c r="H27">
        <v>0</v>
      </c>
      <c r="I27">
        <v>14.5</v>
      </c>
      <c r="J27">
        <v>14.5</v>
      </c>
      <c r="K27">
        <v>5</v>
      </c>
      <c r="L27">
        <v>3</v>
      </c>
      <c r="M27">
        <v>10</v>
      </c>
      <c r="N27">
        <v>10</v>
      </c>
      <c r="O27">
        <v>20</v>
      </c>
      <c r="P27">
        <v>20</v>
      </c>
      <c r="Q27">
        <v>10</v>
      </c>
      <c r="R27">
        <v>20</v>
      </c>
      <c r="S27">
        <v>20</v>
      </c>
      <c r="T27">
        <v>27</v>
      </c>
      <c r="U27">
        <v>2</v>
      </c>
      <c r="V27">
        <v>20</v>
      </c>
      <c r="W27">
        <v>8</v>
      </c>
      <c r="X27">
        <v>20</v>
      </c>
      <c r="Y27">
        <v>7</v>
      </c>
      <c r="Z27">
        <v>0.5</v>
      </c>
      <c r="AA27">
        <v>3</v>
      </c>
      <c r="AB27">
        <v>5</v>
      </c>
      <c r="AC27">
        <v>6</v>
      </c>
      <c r="AD27">
        <v>3</v>
      </c>
      <c r="AE27">
        <v>6.1559999999999402</v>
      </c>
      <c r="AF27">
        <v>7.59400000000005</v>
      </c>
      <c r="AG27">
        <v>47.703000000000401</v>
      </c>
      <c r="AH27">
        <v>130.98399999999901</v>
      </c>
      <c r="AI27">
        <v>178.68699999999899</v>
      </c>
      <c r="AJ27">
        <v>4.1090000000003704</v>
      </c>
      <c r="AK27">
        <v>0</v>
      </c>
      <c r="AL27">
        <v>4</v>
      </c>
      <c r="AM27">
        <v>3</v>
      </c>
      <c r="AN27">
        <v>8</v>
      </c>
      <c r="AO27">
        <v>0</v>
      </c>
      <c r="AP27">
        <v>7.2809999999999402</v>
      </c>
      <c r="AQ27" t="s">
        <v>138</v>
      </c>
      <c r="AR27">
        <v>-8151.3429999999998</v>
      </c>
      <c r="AS27">
        <v>14.5150000000012</v>
      </c>
      <c r="AT27">
        <v>0</v>
      </c>
      <c r="AU27">
        <v>0</v>
      </c>
      <c r="AV27">
        <v>2</v>
      </c>
      <c r="AW27">
        <v>5</v>
      </c>
      <c r="AX27">
        <v>10</v>
      </c>
      <c r="AY27">
        <v>5</v>
      </c>
      <c r="AZ27">
        <v>10</v>
      </c>
      <c r="BA27">
        <v>20</v>
      </c>
      <c r="BB27">
        <v>25</v>
      </c>
      <c r="BC27">
        <v>20</v>
      </c>
      <c r="BD27">
        <v>20</v>
      </c>
      <c r="BE27">
        <v>32</v>
      </c>
      <c r="BF27">
        <v>8</v>
      </c>
      <c r="BG27">
        <v>20</v>
      </c>
      <c r="BH27">
        <v>7</v>
      </c>
      <c r="BI27">
        <v>20</v>
      </c>
      <c r="BJ27">
        <v>7</v>
      </c>
      <c r="BK27">
        <v>0.5</v>
      </c>
      <c r="BL27">
        <v>4</v>
      </c>
      <c r="BM27">
        <v>5</v>
      </c>
      <c r="BN27">
        <v>4</v>
      </c>
      <c r="BO27">
        <v>3</v>
      </c>
      <c r="BP27">
        <v>1</v>
      </c>
      <c r="BQ27">
        <v>2</v>
      </c>
      <c r="BR27">
        <v>0.5</v>
      </c>
      <c r="BS27">
        <v>10</v>
      </c>
      <c r="BT27">
        <v>6.1710000000002703</v>
      </c>
      <c r="BU27">
        <v>5.4380000000001001</v>
      </c>
      <c r="BV27">
        <v>44.813000000000102</v>
      </c>
      <c r="BW27">
        <v>100.093999999999</v>
      </c>
      <c r="BX27">
        <v>144.90699999999899</v>
      </c>
      <c r="BY27">
        <v>4.375</v>
      </c>
      <c r="BZ27">
        <v>0</v>
      </c>
      <c r="CA27" t="s">
        <v>193</v>
      </c>
      <c r="CB27">
        <v>24</v>
      </c>
      <c r="CC27" t="s">
        <v>85</v>
      </c>
      <c r="CD27" t="s">
        <v>194</v>
      </c>
      <c r="CE27">
        <v>1</v>
      </c>
      <c r="CF27" t="s">
        <v>71</v>
      </c>
      <c r="CG27" t="s">
        <v>78</v>
      </c>
      <c r="CH27" t="s">
        <v>195</v>
      </c>
      <c r="CI27" t="s">
        <v>196</v>
      </c>
      <c r="CJ27" t="s">
        <v>197</v>
      </c>
      <c r="CK27" t="s">
        <v>198</v>
      </c>
      <c r="CL27" t="s">
        <v>199</v>
      </c>
      <c r="CM27">
        <v>0</v>
      </c>
      <c r="CN27">
        <v>2</v>
      </c>
    </row>
    <row r="28" spans="1:92" x14ac:dyDescent="0.2">
      <c r="A28" t="s">
        <v>0</v>
      </c>
      <c r="B28">
        <v>6</v>
      </c>
      <c r="C28">
        <v>1</v>
      </c>
      <c r="D28">
        <v>27</v>
      </c>
      <c r="E28">
        <v>14.5</v>
      </c>
      <c r="F28">
        <v>0</v>
      </c>
      <c r="G28">
        <v>0</v>
      </c>
      <c r="H28">
        <v>0</v>
      </c>
      <c r="I28">
        <v>14.5</v>
      </c>
      <c r="J28">
        <v>14.5</v>
      </c>
      <c r="K28">
        <v>5</v>
      </c>
      <c r="L28">
        <v>3</v>
      </c>
      <c r="M28">
        <v>10</v>
      </c>
      <c r="N28">
        <v>25</v>
      </c>
      <c r="O28">
        <v>25</v>
      </c>
      <c r="P28">
        <v>20</v>
      </c>
      <c r="Q28">
        <v>20</v>
      </c>
      <c r="R28">
        <v>10</v>
      </c>
      <c r="S28">
        <v>0</v>
      </c>
      <c r="T28">
        <v>12</v>
      </c>
      <c r="U28">
        <v>7</v>
      </c>
      <c r="V28">
        <v>20</v>
      </c>
      <c r="W28">
        <v>2</v>
      </c>
      <c r="X28">
        <v>10</v>
      </c>
      <c r="Y28">
        <v>27</v>
      </c>
      <c r="Z28">
        <v>0.5</v>
      </c>
      <c r="AA28">
        <v>1</v>
      </c>
      <c r="AB28">
        <v>6</v>
      </c>
      <c r="AC28">
        <v>7</v>
      </c>
      <c r="AD28">
        <v>3</v>
      </c>
      <c r="AE28">
        <v>6.5779999999995198</v>
      </c>
      <c r="AF28">
        <v>14.2960000000002</v>
      </c>
      <c r="AG28">
        <v>39.7969999999995</v>
      </c>
      <c r="AH28">
        <v>68.828000000000401</v>
      </c>
      <c r="AI28">
        <v>108.625</v>
      </c>
      <c r="AJ28">
        <v>3.6719999999995698</v>
      </c>
      <c r="AK28">
        <v>0</v>
      </c>
      <c r="AL28">
        <v>5</v>
      </c>
      <c r="AM28">
        <v>5</v>
      </c>
      <c r="AN28">
        <v>10</v>
      </c>
      <c r="AO28">
        <v>0</v>
      </c>
      <c r="AP28">
        <v>5.7029999999995198</v>
      </c>
      <c r="AQ28" t="s">
        <v>138</v>
      </c>
      <c r="AR28">
        <v>161.21899999999999</v>
      </c>
      <c r="AS28">
        <v>9.1720000000004802</v>
      </c>
      <c r="AT28">
        <v>0</v>
      </c>
      <c r="AU28">
        <v>1</v>
      </c>
      <c r="AV28">
        <v>0</v>
      </c>
      <c r="AW28">
        <v>5</v>
      </c>
      <c r="AX28">
        <v>10</v>
      </c>
      <c r="AY28">
        <v>30</v>
      </c>
      <c r="AZ28">
        <v>15</v>
      </c>
      <c r="BA28">
        <v>20</v>
      </c>
      <c r="BB28">
        <v>15</v>
      </c>
      <c r="BC28">
        <v>10</v>
      </c>
      <c r="BD28">
        <v>10</v>
      </c>
      <c r="BE28">
        <v>7</v>
      </c>
      <c r="BF28">
        <v>3</v>
      </c>
      <c r="BG28">
        <v>20</v>
      </c>
      <c r="BH28">
        <v>3</v>
      </c>
      <c r="BI28">
        <v>10</v>
      </c>
      <c r="BJ28">
        <v>17</v>
      </c>
      <c r="BK28">
        <v>0.5</v>
      </c>
      <c r="BL28">
        <v>3</v>
      </c>
      <c r="BM28">
        <v>2</v>
      </c>
      <c r="BN28">
        <v>4</v>
      </c>
      <c r="BO28">
        <v>3</v>
      </c>
      <c r="BP28">
        <v>1</v>
      </c>
      <c r="BQ28">
        <v>2</v>
      </c>
      <c r="BR28">
        <v>0.5</v>
      </c>
      <c r="BS28">
        <v>10</v>
      </c>
      <c r="BT28">
        <v>3.9840000000003699</v>
      </c>
      <c r="BU28">
        <v>33.844000000000896</v>
      </c>
      <c r="BV28">
        <v>26.547000000000399</v>
      </c>
      <c r="BW28">
        <v>62.014999999999397</v>
      </c>
      <c r="BX28">
        <v>88.561999999999898</v>
      </c>
      <c r="BY28">
        <v>4.0630000000001001</v>
      </c>
      <c r="BZ28">
        <v>0</v>
      </c>
      <c r="CA28" t="s">
        <v>200</v>
      </c>
      <c r="CB28">
        <v>23</v>
      </c>
      <c r="CC28" t="s">
        <v>85</v>
      </c>
      <c r="CD28" s="1" t="s">
        <v>70</v>
      </c>
      <c r="CE28">
        <v>7</v>
      </c>
      <c r="CF28" t="s">
        <v>71</v>
      </c>
      <c r="CG28" t="s">
        <v>201</v>
      </c>
      <c r="CH28" t="s">
        <v>202</v>
      </c>
      <c r="CI28" t="s">
        <v>203</v>
      </c>
      <c r="CJ28" t="s">
        <v>204</v>
      </c>
      <c r="CK28" t="s">
        <v>205</v>
      </c>
      <c r="CL28" t="s">
        <v>206</v>
      </c>
      <c r="CM28">
        <v>0</v>
      </c>
      <c r="CN28">
        <v>2</v>
      </c>
    </row>
    <row r="29" spans="1:92" x14ac:dyDescent="0.2">
      <c r="A29" t="s">
        <v>0</v>
      </c>
      <c r="B29">
        <v>6</v>
      </c>
      <c r="C29">
        <v>1</v>
      </c>
      <c r="D29">
        <v>28</v>
      </c>
      <c r="E29">
        <v>12.5</v>
      </c>
      <c r="F29">
        <v>0</v>
      </c>
      <c r="G29">
        <v>0</v>
      </c>
      <c r="H29">
        <v>0</v>
      </c>
      <c r="I29">
        <v>12.5</v>
      </c>
      <c r="J29">
        <v>12.5</v>
      </c>
      <c r="K29">
        <v>4</v>
      </c>
      <c r="L29">
        <v>3</v>
      </c>
      <c r="M29">
        <v>8</v>
      </c>
      <c r="N29">
        <v>10</v>
      </c>
      <c r="O29">
        <v>0</v>
      </c>
      <c r="P29">
        <v>10</v>
      </c>
      <c r="Q29">
        <v>10</v>
      </c>
      <c r="R29">
        <v>40</v>
      </c>
      <c r="S29">
        <v>30</v>
      </c>
      <c r="T29">
        <v>27</v>
      </c>
      <c r="U29">
        <v>18</v>
      </c>
      <c r="V29">
        <v>10</v>
      </c>
      <c r="W29">
        <v>8</v>
      </c>
      <c r="X29">
        <v>40</v>
      </c>
      <c r="Y29">
        <v>3</v>
      </c>
      <c r="Z29">
        <v>0.5</v>
      </c>
      <c r="AA29">
        <v>3</v>
      </c>
      <c r="AB29">
        <v>6</v>
      </c>
      <c r="AC29">
        <v>8</v>
      </c>
      <c r="AD29">
        <v>3</v>
      </c>
      <c r="AE29">
        <v>6.5</v>
      </c>
      <c r="AF29">
        <v>11.625</v>
      </c>
      <c r="AG29">
        <v>52.141000000000503</v>
      </c>
      <c r="AH29">
        <v>130.140999999999</v>
      </c>
      <c r="AI29">
        <v>182.28200000000001</v>
      </c>
      <c r="AJ29">
        <v>5.1710000000002703</v>
      </c>
      <c r="AK29">
        <v>2</v>
      </c>
      <c r="AL29">
        <v>4</v>
      </c>
      <c r="AM29">
        <v>4</v>
      </c>
      <c r="AN29">
        <v>8</v>
      </c>
      <c r="AO29">
        <v>1</v>
      </c>
      <c r="AP29">
        <v>4.10899999999946</v>
      </c>
      <c r="AQ29" t="s">
        <v>138</v>
      </c>
      <c r="AR29">
        <v>-8151.3429999999998</v>
      </c>
      <c r="AS29">
        <v>6.4380000000001001</v>
      </c>
      <c r="AT29">
        <v>0</v>
      </c>
      <c r="AU29">
        <v>0</v>
      </c>
      <c r="AV29">
        <v>2</v>
      </c>
      <c r="AW29">
        <v>4</v>
      </c>
      <c r="AX29">
        <v>8</v>
      </c>
      <c r="AY29">
        <v>0</v>
      </c>
      <c r="AZ29">
        <v>10</v>
      </c>
      <c r="BA29">
        <v>10</v>
      </c>
      <c r="BB29">
        <v>10</v>
      </c>
      <c r="BC29">
        <v>40</v>
      </c>
      <c r="BD29">
        <v>30</v>
      </c>
      <c r="BE29">
        <v>37</v>
      </c>
      <c r="BF29">
        <v>8</v>
      </c>
      <c r="BG29">
        <v>10</v>
      </c>
      <c r="BH29">
        <v>8</v>
      </c>
      <c r="BI29">
        <v>40</v>
      </c>
      <c r="BJ29">
        <v>3</v>
      </c>
      <c r="BK29">
        <v>0.5</v>
      </c>
      <c r="BL29">
        <v>3</v>
      </c>
      <c r="BM29">
        <v>1</v>
      </c>
      <c r="BN29">
        <v>4</v>
      </c>
      <c r="BO29">
        <v>3</v>
      </c>
      <c r="BP29">
        <v>1</v>
      </c>
      <c r="BQ29">
        <v>2</v>
      </c>
      <c r="BR29">
        <v>0.5</v>
      </c>
      <c r="BS29">
        <v>8</v>
      </c>
      <c r="BT29">
        <v>2.8279999999995198</v>
      </c>
      <c r="BU29">
        <v>6.2810000000008497</v>
      </c>
      <c r="BV29">
        <v>9.4689999999991397</v>
      </c>
      <c r="BW29">
        <v>39.453000000001303</v>
      </c>
      <c r="BX29">
        <v>48.922000000000402</v>
      </c>
      <c r="BY29">
        <v>4.5779999999995198</v>
      </c>
      <c r="BZ29">
        <v>2</v>
      </c>
      <c r="CA29" t="s">
        <v>207</v>
      </c>
      <c r="CB29">
        <v>28</v>
      </c>
      <c r="CC29" t="s">
        <v>85</v>
      </c>
      <c r="CD29" s="1" t="s">
        <v>70</v>
      </c>
      <c r="CE29">
        <v>13</v>
      </c>
      <c r="CF29" t="s">
        <v>71</v>
      </c>
      <c r="CG29" t="s">
        <v>78</v>
      </c>
      <c r="CH29" t="s">
        <v>208</v>
      </c>
      <c r="CI29" t="s">
        <v>209</v>
      </c>
      <c r="CJ29" t="s">
        <v>210</v>
      </c>
      <c r="CK29" t="s">
        <v>211</v>
      </c>
      <c r="CL29" t="s">
        <v>212</v>
      </c>
      <c r="CM29">
        <v>0</v>
      </c>
      <c r="CN29">
        <v>2</v>
      </c>
    </row>
    <row r="30" spans="1:92" x14ac:dyDescent="0.2">
      <c r="A30" t="s">
        <v>0</v>
      </c>
      <c r="B30">
        <v>6</v>
      </c>
      <c r="C30">
        <v>1</v>
      </c>
      <c r="D30">
        <v>29</v>
      </c>
      <c r="E30">
        <v>10.5</v>
      </c>
      <c r="F30">
        <v>0</v>
      </c>
      <c r="G30">
        <v>0</v>
      </c>
      <c r="H30">
        <v>0</v>
      </c>
      <c r="I30">
        <v>10.5</v>
      </c>
      <c r="J30">
        <v>10.5</v>
      </c>
      <c r="K30">
        <v>3</v>
      </c>
      <c r="L30">
        <v>3</v>
      </c>
      <c r="M30">
        <v>6</v>
      </c>
      <c r="N30">
        <v>2</v>
      </c>
      <c r="O30">
        <v>3</v>
      </c>
      <c r="P30">
        <v>10</v>
      </c>
      <c r="Q30">
        <v>60</v>
      </c>
      <c r="R30">
        <v>20</v>
      </c>
      <c r="S30">
        <v>5</v>
      </c>
      <c r="T30">
        <v>35</v>
      </c>
      <c r="U30">
        <v>15</v>
      </c>
      <c r="V30">
        <v>10</v>
      </c>
      <c r="W30">
        <v>42</v>
      </c>
      <c r="X30">
        <v>20</v>
      </c>
      <c r="Y30">
        <v>22</v>
      </c>
      <c r="Z30">
        <v>0.5</v>
      </c>
      <c r="AA30">
        <v>2</v>
      </c>
      <c r="AB30">
        <v>3</v>
      </c>
      <c r="AC30">
        <v>9</v>
      </c>
      <c r="AD30">
        <v>3</v>
      </c>
      <c r="AE30">
        <v>4.8119999999998901</v>
      </c>
      <c r="AF30">
        <v>10.593999999999999</v>
      </c>
      <c r="AG30">
        <v>46.203000000000401</v>
      </c>
      <c r="AH30">
        <v>124.28100000000001</v>
      </c>
      <c r="AI30">
        <v>170.48400000000001</v>
      </c>
      <c r="AJ30">
        <v>5.8130000000001001</v>
      </c>
      <c r="AK30">
        <v>4</v>
      </c>
      <c r="AL30">
        <v>4</v>
      </c>
      <c r="AM30">
        <v>4</v>
      </c>
      <c r="AN30">
        <v>8</v>
      </c>
      <c r="AO30">
        <v>0</v>
      </c>
      <c r="AP30">
        <v>4.3119999999998901</v>
      </c>
      <c r="AQ30" t="s">
        <v>138</v>
      </c>
      <c r="AR30">
        <v>307.90699999999998</v>
      </c>
      <c r="AS30">
        <v>7.2970000000004802</v>
      </c>
      <c r="AT30">
        <v>0</v>
      </c>
      <c r="AU30">
        <v>1</v>
      </c>
      <c r="AV30">
        <v>2</v>
      </c>
      <c r="AW30">
        <v>4</v>
      </c>
      <c r="AX30">
        <v>8</v>
      </c>
      <c r="AY30">
        <v>1</v>
      </c>
      <c r="AZ30">
        <v>2</v>
      </c>
      <c r="BA30">
        <v>20</v>
      </c>
      <c r="BB30">
        <v>60</v>
      </c>
      <c r="BC30">
        <v>15</v>
      </c>
      <c r="BD30">
        <v>2</v>
      </c>
      <c r="BE30">
        <v>36</v>
      </c>
      <c r="BF30">
        <v>16</v>
      </c>
      <c r="BG30">
        <v>20</v>
      </c>
      <c r="BH30">
        <v>42</v>
      </c>
      <c r="BI30">
        <v>15</v>
      </c>
      <c r="BJ30">
        <v>25</v>
      </c>
      <c r="BK30">
        <v>0.5</v>
      </c>
      <c r="BL30">
        <v>2</v>
      </c>
      <c r="BM30">
        <v>4</v>
      </c>
      <c r="BN30">
        <v>4</v>
      </c>
      <c r="BO30">
        <v>3</v>
      </c>
      <c r="BP30">
        <v>1</v>
      </c>
      <c r="BQ30">
        <v>2</v>
      </c>
      <c r="BR30">
        <v>0.5</v>
      </c>
      <c r="BS30">
        <v>6</v>
      </c>
      <c r="BT30">
        <v>4.2180000000007496</v>
      </c>
      <c r="BU30">
        <v>5.4690000000009604</v>
      </c>
      <c r="BV30">
        <v>30.8909999999996</v>
      </c>
      <c r="BW30">
        <v>142.31199999999899</v>
      </c>
      <c r="BX30">
        <v>173.20299999999901</v>
      </c>
      <c r="BY30">
        <v>2.7029999999995198</v>
      </c>
      <c r="BZ30">
        <v>4</v>
      </c>
      <c r="CA30" t="s">
        <v>213</v>
      </c>
      <c r="CB30">
        <v>28</v>
      </c>
      <c r="CC30" t="s">
        <v>69</v>
      </c>
      <c r="CD30" s="1" t="s">
        <v>70</v>
      </c>
      <c r="CE30">
        <v>6</v>
      </c>
      <c r="CF30" t="s">
        <v>71</v>
      </c>
      <c r="CG30" t="s">
        <v>214</v>
      </c>
      <c r="CH30" t="s">
        <v>215</v>
      </c>
      <c r="CI30" t="s">
        <v>216</v>
      </c>
      <c r="CJ30" t="s">
        <v>217</v>
      </c>
      <c r="CL30" t="s">
        <v>218</v>
      </c>
      <c r="CM30">
        <v>0</v>
      </c>
      <c r="CN30">
        <v>2</v>
      </c>
    </row>
    <row r="31" spans="1:92" x14ac:dyDescent="0.2">
      <c r="A31" t="s">
        <v>0</v>
      </c>
      <c r="B31">
        <v>6</v>
      </c>
      <c r="C31">
        <v>1</v>
      </c>
      <c r="D31">
        <v>30</v>
      </c>
      <c r="E31">
        <v>14.5</v>
      </c>
      <c r="F31">
        <v>0</v>
      </c>
      <c r="G31">
        <v>0</v>
      </c>
      <c r="H31">
        <v>0</v>
      </c>
      <c r="I31">
        <v>14.5</v>
      </c>
      <c r="J31">
        <v>14.5</v>
      </c>
      <c r="K31">
        <v>5</v>
      </c>
      <c r="L31">
        <v>3</v>
      </c>
      <c r="M31">
        <v>10</v>
      </c>
      <c r="N31">
        <v>0</v>
      </c>
      <c r="O31">
        <v>5</v>
      </c>
      <c r="P31">
        <v>15</v>
      </c>
      <c r="Q31">
        <v>25</v>
      </c>
      <c r="R31">
        <v>30</v>
      </c>
      <c r="S31">
        <v>25</v>
      </c>
      <c r="T31">
        <v>37</v>
      </c>
      <c r="U31">
        <v>13</v>
      </c>
      <c r="V31">
        <v>15</v>
      </c>
      <c r="W31">
        <v>7</v>
      </c>
      <c r="X31">
        <v>30</v>
      </c>
      <c r="Y31">
        <v>2</v>
      </c>
      <c r="Z31">
        <v>0.5</v>
      </c>
      <c r="AA31">
        <v>4</v>
      </c>
      <c r="AB31">
        <v>4</v>
      </c>
      <c r="AC31">
        <v>10</v>
      </c>
      <c r="AD31">
        <v>3</v>
      </c>
      <c r="AE31">
        <v>-7487.8590000000004</v>
      </c>
      <c r="AF31">
        <v>5.98399999999946</v>
      </c>
      <c r="AG31">
        <v>33.625</v>
      </c>
      <c r="AH31">
        <v>47.233999999999398</v>
      </c>
      <c r="AI31">
        <v>80.858999999999398</v>
      </c>
      <c r="AJ31">
        <v>6.2340000000003704</v>
      </c>
      <c r="AK31">
        <v>0</v>
      </c>
      <c r="AL31">
        <v>5</v>
      </c>
      <c r="AM31">
        <v>6</v>
      </c>
      <c r="AN31">
        <v>10</v>
      </c>
      <c r="AO31">
        <v>1</v>
      </c>
      <c r="AP31">
        <v>9.2649999999994108</v>
      </c>
      <c r="AQ31" t="s">
        <v>138</v>
      </c>
      <c r="AR31">
        <v>61.859999999999602</v>
      </c>
      <c r="AS31">
        <v>11.905999999999</v>
      </c>
      <c r="AT31">
        <v>0</v>
      </c>
      <c r="AU31">
        <v>1</v>
      </c>
      <c r="AV31">
        <v>0</v>
      </c>
      <c r="AW31">
        <v>5</v>
      </c>
      <c r="AX31">
        <v>10</v>
      </c>
      <c r="AY31">
        <v>0</v>
      </c>
      <c r="AZ31">
        <v>5</v>
      </c>
      <c r="BA31">
        <v>15</v>
      </c>
      <c r="BB31">
        <v>25</v>
      </c>
      <c r="BC31">
        <v>30</v>
      </c>
      <c r="BD31">
        <v>25</v>
      </c>
      <c r="BE31">
        <v>37</v>
      </c>
      <c r="BF31">
        <v>13</v>
      </c>
      <c r="BG31">
        <v>15</v>
      </c>
      <c r="BH31">
        <v>7</v>
      </c>
      <c r="BI31">
        <v>30</v>
      </c>
      <c r="BJ31">
        <v>2</v>
      </c>
      <c r="BK31">
        <v>0.5</v>
      </c>
      <c r="BL31">
        <v>4</v>
      </c>
      <c r="BM31">
        <v>3</v>
      </c>
      <c r="BN31">
        <v>4</v>
      </c>
      <c r="BO31">
        <v>3</v>
      </c>
      <c r="BP31">
        <v>1</v>
      </c>
      <c r="BQ31">
        <v>2</v>
      </c>
      <c r="BR31">
        <v>0.5</v>
      </c>
      <c r="BS31">
        <v>10</v>
      </c>
      <c r="BT31">
        <v>-8599.25</v>
      </c>
      <c r="BU31">
        <v>7.7649999999994099</v>
      </c>
      <c r="BV31">
        <v>13.3600000000005</v>
      </c>
      <c r="BW31">
        <v>30.031000000000802</v>
      </c>
      <c r="BX31">
        <v>43.391000000001398</v>
      </c>
      <c r="BY31">
        <v>2.70399999999972</v>
      </c>
      <c r="BZ31">
        <v>0</v>
      </c>
      <c r="CA31" t="s">
        <v>219</v>
      </c>
      <c r="CB31">
        <v>26</v>
      </c>
      <c r="CC31" t="s">
        <v>85</v>
      </c>
      <c r="CD31" s="1" t="s">
        <v>70</v>
      </c>
      <c r="CE31">
        <v>12</v>
      </c>
      <c r="CF31" t="s">
        <v>71</v>
      </c>
      <c r="CG31" t="s">
        <v>78</v>
      </c>
      <c r="CH31" t="s">
        <v>220</v>
      </c>
      <c r="CI31" t="s">
        <v>78</v>
      </c>
      <c r="CJ31" t="s">
        <v>221</v>
      </c>
      <c r="CL31" t="s">
        <v>78</v>
      </c>
      <c r="CM31">
        <v>0</v>
      </c>
      <c r="CN31">
        <v>2</v>
      </c>
    </row>
    <row r="32" spans="1:92" x14ac:dyDescent="0.2">
      <c r="A32" t="s">
        <v>222</v>
      </c>
      <c r="B32">
        <v>6</v>
      </c>
      <c r="C32">
        <v>2</v>
      </c>
      <c r="D32">
        <v>1</v>
      </c>
      <c r="E32">
        <v>10.5</v>
      </c>
      <c r="F32">
        <v>0</v>
      </c>
      <c r="G32">
        <v>0</v>
      </c>
      <c r="H32">
        <v>0</v>
      </c>
      <c r="I32">
        <v>10.5</v>
      </c>
      <c r="J32">
        <v>10.5</v>
      </c>
      <c r="K32">
        <v>3</v>
      </c>
      <c r="L32">
        <v>4</v>
      </c>
      <c r="M32">
        <v>6</v>
      </c>
      <c r="N32">
        <v>0</v>
      </c>
      <c r="O32">
        <v>20</v>
      </c>
      <c r="P32">
        <v>20</v>
      </c>
      <c r="Q32">
        <v>20</v>
      </c>
      <c r="R32">
        <v>20</v>
      </c>
      <c r="S32">
        <v>20</v>
      </c>
      <c r="T32">
        <v>1</v>
      </c>
      <c r="U32">
        <v>20</v>
      </c>
      <c r="V32">
        <v>15</v>
      </c>
      <c r="W32">
        <v>0</v>
      </c>
      <c r="X32">
        <v>10</v>
      </c>
      <c r="Y32">
        <v>24</v>
      </c>
      <c r="Z32">
        <v>0.5</v>
      </c>
      <c r="AA32">
        <v>2</v>
      </c>
      <c r="AB32">
        <v>3</v>
      </c>
      <c r="AC32">
        <v>1</v>
      </c>
      <c r="AD32">
        <v>1</v>
      </c>
      <c r="AE32">
        <v>10.6409999999996</v>
      </c>
      <c r="AF32">
        <v>14.6560000000008</v>
      </c>
      <c r="AG32">
        <v>41.671999999998597</v>
      </c>
      <c r="AH32">
        <v>105.015000000001</v>
      </c>
      <c r="AI32">
        <v>146.68699999999899</v>
      </c>
      <c r="AJ32">
        <v>5.125</v>
      </c>
      <c r="AK32">
        <v>4</v>
      </c>
      <c r="AL32">
        <v>3</v>
      </c>
      <c r="AM32">
        <v>2</v>
      </c>
      <c r="AN32">
        <v>6</v>
      </c>
      <c r="AO32">
        <v>1</v>
      </c>
      <c r="AP32">
        <v>7.4380000000001001</v>
      </c>
      <c r="AQ32">
        <v>184.15599999999901</v>
      </c>
      <c r="AR32">
        <v>168.29699999999801</v>
      </c>
      <c r="AS32">
        <v>16.2340000000003</v>
      </c>
      <c r="AT32">
        <v>1</v>
      </c>
      <c r="AU32">
        <v>1</v>
      </c>
      <c r="AV32">
        <v>4</v>
      </c>
      <c r="AW32">
        <v>5</v>
      </c>
      <c r="AX32">
        <v>10</v>
      </c>
      <c r="AY32">
        <v>0</v>
      </c>
      <c r="AZ32">
        <v>20</v>
      </c>
      <c r="BA32">
        <v>20</v>
      </c>
      <c r="BB32">
        <v>20</v>
      </c>
      <c r="BC32">
        <v>20</v>
      </c>
      <c r="BD32">
        <v>20</v>
      </c>
      <c r="BE32">
        <v>1</v>
      </c>
      <c r="BF32">
        <v>20</v>
      </c>
      <c r="BG32">
        <v>15</v>
      </c>
      <c r="BH32">
        <v>0</v>
      </c>
      <c r="BI32">
        <v>10</v>
      </c>
      <c r="BJ32">
        <v>24</v>
      </c>
      <c r="BK32">
        <v>0.5</v>
      </c>
      <c r="BL32">
        <v>2</v>
      </c>
      <c r="BM32">
        <v>5</v>
      </c>
      <c r="BN32">
        <v>1</v>
      </c>
      <c r="BO32">
        <v>3</v>
      </c>
      <c r="BP32">
        <v>1</v>
      </c>
      <c r="BQ32">
        <v>2</v>
      </c>
      <c r="BR32">
        <v>0.5</v>
      </c>
      <c r="BS32">
        <v>6</v>
      </c>
      <c r="BT32">
        <v>4.875</v>
      </c>
      <c r="BU32">
        <v>7.4840000000003704</v>
      </c>
      <c r="BV32">
        <v>25.2659999999996</v>
      </c>
      <c r="BW32">
        <v>118.578000000001</v>
      </c>
      <c r="BX32">
        <v>143.84400000000099</v>
      </c>
      <c r="BY32">
        <v>4.5619999999980703</v>
      </c>
      <c r="BZ32">
        <v>4</v>
      </c>
      <c r="CA32" t="s">
        <v>219</v>
      </c>
      <c r="CB32">
        <v>22</v>
      </c>
      <c r="CC32" t="s">
        <v>69</v>
      </c>
      <c r="CD32" t="s">
        <v>790</v>
      </c>
      <c r="CE32">
        <v>8</v>
      </c>
      <c r="CF32" t="s">
        <v>71</v>
      </c>
      <c r="CG32" t="s">
        <v>78</v>
      </c>
      <c r="CH32" t="s">
        <v>138</v>
      </c>
      <c r="CI32" t="s">
        <v>78</v>
      </c>
      <c r="CJ32" t="s">
        <v>223</v>
      </c>
      <c r="CK32" t="s">
        <v>224</v>
      </c>
      <c r="CL32" t="s">
        <v>225</v>
      </c>
      <c r="CM32">
        <v>1</v>
      </c>
      <c r="CN32">
        <v>2</v>
      </c>
    </row>
    <row r="33" spans="1:92" x14ac:dyDescent="0.2">
      <c r="A33" t="s">
        <v>222</v>
      </c>
      <c r="B33">
        <v>6</v>
      </c>
      <c r="C33">
        <v>2</v>
      </c>
      <c r="D33">
        <v>2</v>
      </c>
      <c r="E33">
        <v>15.2</v>
      </c>
      <c r="F33">
        <v>0</v>
      </c>
      <c r="G33">
        <v>0</v>
      </c>
      <c r="H33">
        <v>0</v>
      </c>
      <c r="I33">
        <v>15.2</v>
      </c>
      <c r="J33">
        <v>15.2</v>
      </c>
      <c r="K33">
        <v>5</v>
      </c>
      <c r="L33">
        <v>4</v>
      </c>
      <c r="M33">
        <v>10</v>
      </c>
      <c r="N33">
        <v>0</v>
      </c>
      <c r="O33">
        <v>0</v>
      </c>
      <c r="P33">
        <v>0</v>
      </c>
      <c r="Q33">
        <v>15</v>
      </c>
      <c r="R33">
        <v>35</v>
      </c>
      <c r="S33">
        <v>50</v>
      </c>
      <c r="T33">
        <v>1</v>
      </c>
      <c r="U33">
        <v>0</v>
      </c>
      <c r="V33">
        <v>5</v>
      </c>
      <c r="W33">
        <v>5</v>
      </c>
      <c r="X33">
        <v>5</v>
      </c>
      <c r="Y33">
        <v>6</v>
      </c>
      <c r="Z33">
        <v>1.1200000000000001</v>
      </c>
      <c r="AA33">
        <v>5</v>
      </c>
      <c r="AB33">
        <v>6</v>
      </c>
      <c r="AC33">
        <v>2</v>
      </c>
      <c r="AD33">
        <v>1</v>
      </c>
      <c r="AE33">
        <v>-14708.718000000001</v>
      </c>
      <c r="AF33">
        <v>30.1409999999996</v>
      </c>
      <c r="AG33">
        <v>7.875</v>
      </c>
      <c r="AH33">
        <v>35.141000000001398</v>
      </c>
      <c r="AI33">
        <v>43.016000000001398</v>
      </c>
      <c r="AJ33">
        <v>5.8119999999998901</v>
      </c>
      <c r="AK33">
        <v>0</v>
      </c>
      <c r="AL33">
        <v>4</v>
      </c>
      <c r="AM33">
        <v>2</v>
      </c>
      <c r="AN33">
        <v>8</v>
      </c>
      <c r="AO33">
        <v>1</v>
      </c>
      <c r="AP33">
        <v>10.1720000000004</v>
      </c>
      <c r="AQ33">
        <v>-15852.781000000001</v>
      </c>
      <c r="AR33">
        <v>305.25</v>
      </c>
      <c r="AS33">
        <v>14.7340000000003</v>
      </c>
      <c r="AT33">
        <v>1</v>
      </c>
      <c r="AU33">
        <v>1</v>
      </c>
      <c r="AV33">
        <v>2</v>
      </c>
      <c r="AW33">
        <v>5</v>
      </c>
      <c r="AX33">
        <v>10</v>
      </c>
      <c r="AY33">
        <v>0</v>
      </c>
      <c r="AZ33">
        <v>0</v>
      </c>
      <c r="BA33">
        <v>0</v>
      </c>
      <c r="BB33">
        <v>20</v>
      </c>
      <c r="BC33">
        <v>40</v>
      </c>
      <c r="BD33">
        <v>40</v>
      </c>
      <c r="BE33">
        <v>1</v>
      </c>
      <c r="BF33">
        <v>0</v>
      </c>
      <c r="BG33">
        <v>5</v>
      </c>
      <c r="BH33">
        <v>0</v>
      </c>
      <c r="BI33">
        <v>10</v>
      </c>
      <c r="BJ33">
        <v>4</v>
      </c>
      <c r="BK33">
        <v>1.2</v>
      </c>
      <c r="BL33">
        <v>5</v>
      </c>
      <c r="BM33">
        <v>3</v>
      </c>
      <c r="BN33">
        <v>1</v>
      </c>
      <c r="BO33">
        <v>3</v>
      </c>
      <c r="BP33">
        <v>1</v>
      </c>
      <c r="BQ33">
        <v>2</v>
      </c>
      <c r="BR33">
        <v>1.2</v>
      </c>
      <c r="BS33">
        <v>10</v>
      </c>
      <c r="BT33">
        <v>2.7030000000013299</v>
      </c>
      <c r="BU33">
        <v>8.6099999999987595</v>
      </c>
      <c r="BV33">
        <v>11.7970000000004</v>
      </c>
      <c r="BW33">
        <v>30.531000000000802</v>
      </c>
      <c r="BX33">
        <v>42.328000000001303</v>
      </c>
      <c r="BY33">
        <v>4.8439999999991397</v>
      </c>
      <c r="BZ33">
        <v>0</v>
      </c>
      <c r="CA33" t="s">
        <v>207</v>
      </c>
      <c r="CB33">
        <v>23</v>
      </c>
      <c r="CC33" t="s">
        <v>85</v>
      </c>
      <c r="CD33" s="1" t="s">
        <v>70</v>
      </c>
      <c r="CE33">
        <v>6</v>
      </c>
      <c r="CF33" t="s">
        <v>71</v>
      </c>
      <c r="CG33" t="s">
        <v>226</v>
      </c>
      <c r="CH33" t="s">
        <v>227</v>
      </c>
      <c r="CI33" t="s">
        <v>78</v>
      </c>
      <c r="CJ33" t="s">
        <v>228</v>
      </c>
      <c r="CK33" t="s">
        <v>229</v>
      </c>
      <c r="CL33" t="s">
        <v>78</v>
      </c>
      <c r="CM33">
        <v>1</v>
      </c>
      <c r="CN33">
        <v>2</v>
      </c>
    </row>
    <row r="34" spans="1:92" x14ac:dyDescent="0.2">
      <c r="A34" t="s">
        <v>222</v>
      </c>
      <c r="B34">
        <v>6</v>
      </c>
      <c r="C34">
        <v>2</v>
      </c>
      <c r="D34">
        <v>3</v>
      </c>
      <c r="E34">
        <v>14.5</v>
      </c>
      <c r="F34">
        <v>0</v>
      </c>
      <c r="G34">
        <v>0</v>
      </c>
      <c r="H34">
        <v>0</v>
      </c>
      <c r="I34">
        <v>14.5</v>
      </c>
      <c r="J34">
        <v>14.5</v>
      </c>
      <c r="K34">
        <v>5</v>
      </c>
      <c r="L34">
        <v>4</v>
      </c>
      <c r="M34">
        <v>10</v>
      </c>
      <c r="N34">
        <v>10</v>
      </c>
      <c r="O34">
        <v>5</v>
      </c>
      <c r="P34">
        <v>7</v>
      </c>
      <c r="Q34">
        <v>18</v>
      </c>
      <c r="R34">
        <v>35</v>
      </c>
      <c r="S34">
        <v>25</v>
      </c>
      <c r="T34">
        <v>9</v>
      </c>
      <c r="U34">
        <v>5</v>
      </c>
      <c r="V34">
        <v>2</v>
      </c>
      <c r="W34">
        <v>2</v>
      </c>
      <c r="X34">
        <v>5</v>
      </c>
      <c r="Y34">
        <v>19</v>
      </c>
      <c r="Z34">
        <v>0.5</v>
      </c>
      <c r="AA34">
        <v>3</v>
      </c>
      <c r="AB34">
        <v>5</v>
      </c>
      <c r="AC34">
        <v>3</v>
      </c>
      <c r="AD34">
        <v>1</v>
      </c>
      <c r="AE34">
        <v>4.75</v>
      </c>
      <c r="AF34">
        <v>7.2970000000004802</v>
      </c>
      <c r="AG34">
        <v>31.577999999999498</v>
      </c>
      <c r="AH34">
        <v>74.922000000000395</v>
      </c>
      <c r="AI34">
        <v>106.5</v>
      </c>
      <c r="AJ34">
        <v>5.7340000000003704</v>
      </c>
      <c r="AK34">
        <v>0</v>
      </c>
      <c r="AL34">
        <v>4</v>
      </c>
      <c r="AM34">
        <v>5</v>
      </c>
      <c r="AN34">
        <v>8</v>
      </c>
      <c r="AO34">
        <v>1</v>
      </c>
      <c r="AP34">
        <v>3.7970000000004802</v>
      </c>
      <c r="AQ34">
        <v>149.60899999999799</v>
      </c>
      <c r="AR34">
        <v>142.468999999999</v>
      </c>
      <c r="AS34">
        <v>5.9690000000009604</v>
      </c>
      <c r="AT34">
        <v>1</v>
      </c>
      <c r="AU34">
        <v>1</v>
      </c>
      <c r="AV34">
        <v>2</v>
      </c>
      <c r="AW34">
        <v>6</v>
      </c>
      <c r="AX34">
        <v>0</v>
      </c>
      <c r="AY34">
        <v>20</v>
      </c>
      <c r="AZ34">
        <v>12</v>
      </c>
      <c r="BA34">
        <v>11</v>
      </c>
      <c r="BB34">
        <v>37</v>
      </c>
      <c r="BC34">
        <v>10</v>
      </c>
      <c r="BD34">
        <v>10</v>
      </c>
      <c r="BE34">
        <v>19</v>
      </c>
      <c r="BF34">
        <v>12</v>
      </c>
      <c r="BG34">
        <v>6</v>
      </c>
      <c r="BH34">
        <v>17</v>
      </c>
      <c r="BI34">
        <v>20</v>
      </c>
      <c r="BJ34">
        <v>34</v>
      </c>
      <c r="BK34">
        <v>0.5</v>
      </c>
      <c r="BL34">
        <v>1</v>
      </c>
      <c r="BM34">
        <v>6</v>
      </c>
      <c r="BN34">
        <v>1</v>
      </c>
      <c r="BO34">
        <v>3</v>
      </c>
      <c r="BP34">
        <v>1</v>
      </c>
      <c r="BQ34">
        <v>2</v>
      </c>
      <c r="BR34">
        <v>0.5</v>
      </c>
      <c r="BS34">
        <v>10</v>
      </c>
      <c r="BT34">
        <v>6.5310000000008497</v>
      </c>
      <c r="BU34">
        <v>12.5930000000007</v>
      </c>
      <c r="BV34">
        <v>8.0159999999996199</v>
      </c>
      <c r="BW34">
        <v>52.172000000000402</v>
      </c>
      <c r="BX34">
        <v>60.188000000000102</v>
      </c>
      <c r="BY34">
        <v>4.68700000000171</v>
      </c>
      <c r="BZ34">
        <v>0</v>
      </c>
      <c r="CA34" t="s">
        <v>213</v>
      </c>
      <c r="CB34">
        <v>20</v>
      </c>
      <c r="CC34" t="s">
        <v>85</v>
      </c>
      <c r="CD34" s="1" t="s">
        <v>70</v>
      </c>
      <c r="CE34">
        <v>6</v>
      </c>
      <c r="CF34" t="s">
        <v>71</v>
      </c>
      <c r="CG34" t="s">
        <v>71</v>
      </c>
      <c r="CH34" t="s">
        <v>230</v>
      </c>
      <c r="CI34" t="s">
        <v>231</v>
      </c>
      <c r="CJ34" t="s">
        <v>232</v>
      </c>
      <c r="CM34">
        <v>1</v>
      </c>
      <c r="CN34">
        <v>2</v>
      </c>
    </row>
    <row r="35" spans="1:92" x14ac:dyDescent="0.2">
      <c r="A35" t="s">
        <v>222</v>
      </c>
      <c r="B35">
        <v>6</v>
      </c>
      <c r="C35">
        <v>2</v>
      </c>
      <c r="D35">
        <v>4</v>
      </c>
      <c r="E35">
        <v>8.5</v>
      </c>
      <c r="F35">
        <v>0</v>
      </c>
      <c r="G35">
        <v>0</v>
      </c>
      <c r="H35">
        <v>0</v>
      </c>
      <c r="I35">
        <v>8.5</v>
      </c>
      <c r="J35">
        <v>8.5</v>
      </c>
      <c r="K35">
        <v>2</v>
      </c>
      <c r="L35">
        <v>4</v>
      </c>
      <c r="M35">
        <v>4</v>
      </c>
      <c r="N35">
        <v>16</v>
      </c>
      <c r="O35">
        <v>16</v>
      </c>
      <c r="P35">
        <v>17</v>
      </c>
      <c r="Q35">
        <v>17</v>
      </c>
      <c r="R35">
        <v>17</v>
      </c>
      <c r="S35">
        <v>17</v>
      </c>
      <c r="T35">
        <v>15</v>
      </c>
      <c r="U35">
        <v>16</v>
      </c>
      <c r="V35">
        <v>12</v>
      </c>
      <c r="W35">
        <v>3</v>
      </c>
      <c r="X35">
        <v>13</v>
      </c>
      <c r="Y35">
        <v>27</v>
      </c>
      <c r="Z35">
        <v>0.5</v>
      </c>
      <c r="AA35">
        <v>5</v>
      </c>
      <c r="AB35">
        <v>2</v>
      </c>
      <c r="AC35">
        <v>4</v>
      </c>
      <c r="AD35">
        <v>1</v>
      </c>
      <c r="AE35">
        <v>6.2029999999995198</v>
      </c>
      <c r="AF35">
        <v>14.906999999999201</v>
      </c>
      <c r="AG35">
        <v>30.875</v>
      </c>
      <c r="AH35">
        <v>160.140999999999</v>
      </c>
      <c r="AI35">
        <v>191.015999999999</v>
      </c>
      <c r="AJ35">
        <v>6.1720000000004802</v>
      </c>
      <c r="AK35">
        <v>6</v>
      </c>
      <c r="AL35">
        <v>4</v>
      </c>
      <c r="AM35">
        <v>4</v>
      </c>
      <c r="AN35">
        <v>8</v>
      </c>
      <c r="AO35">
        <v>1</v>
      </c>
      <c r="AP35">
        <v>12.3289999999997</v>
      </c>
      <c r="AQ35">
        <v>243.63999999999899</v>
      </c>
      <c r="AR35">
        <v>63.983999999998503</v>
      </c>
      <c r="AS35">
        <v>14.8130000000001</v>
      </c>
      <c r="AT35">
        <v>1</v>
      </c>
      <c r="AU35">
        <v>1</v>
      </c>
      <c r="AV35">
        <v>2</v>
      </c>
      <c r="AW35">
        <v>3</v>
      </c>
      <c r="AX35">
        <v>6</v>
      </c>
      <c r="AY35">
        <v>13</v>
      </c>
      <c r="AZ35">
        <v>13</v>
      </c>
      <c r="BA35">
        <v>19</v>
      </c>
      <c r="BB35">
        <v>20</v>
      </c>
      <c r="BC35">
        <v>17</v>
      </c>
      <c r="BD35">
        <v>18</v>
      </c>
      <c r="BE35">
        <v>12</v>
      </c>
      <c r="BF35">
        <v>13</v>
      </c>
      <c r="BG35">
        <v>14</v>
      </c>
      <c r="BH35">
        <v>0</v>
      </c>
      <c r="BI35">
        <v>13</v>
      </c>
      <c r="BJ35">
        <v>26</v>
      </c>
      <c r="BK35">
        <v>0.5</v>
      </c>
      <c r="BL35">
        <v>5</v>
      </c>
      <c r="BM35">
        <v>3</v>
      </c>
      <c r="BN35">
        <v>1</v>
      </c>
      <c r="BO35">
        <v>3</v>
      </c>
      <c r="BP35">
        <v>1</v>
      </c>
      <c r="BQ35">
        <v>2</v>
      </c>
      <c r="BR35">
        <v>0.5</v>
      </c>
      <c r="BS35">
        <v>4</v>
      </c>
      <c r="BT35">
        <v>3.4380000000001001</v>
      </c>
      <c r="BU35">
        <v>4.6560000000008497</v>
      </c>
      <c r="BV35">
        <v>20.702999999999498</v>
      </c>
      <c r="BW35">
        <v>144.14100000000099</v>
      </c>
      <c r="BX35">
        <v>164.84400000000099</v>
      </c>
      <c r="BY35">
        <v>5.8279999999976999</v>
      </c>
      <c r="BZ35">
        <v>6</v>
      </c>
      <c r="CA35" t="s">
        <v>114</v>
      </c>
      <c r="CB35">
        <v>24</v>
      </c>
      <c r="CC35" t="s">
        <v>69</v>
      </c>
      <c r="CD35" s="1" t="s">
        <v>70</v>
      </c>
      <c r="CE35">
        <v>2</v>
      </c>
      <c r="CF35" t="s">
        <v>71</v>
      </c>
      <c r="CG35" t="s">
        <v>71</v>
      </c>
      <c r="CH35" t="s">
        <v>233</v>
      </c>
      <c r="CI35" t="s">
        <v>234</v>
      </c>
      <c r="CJ35" t="s">
        <v>235</v>
      </c>
      <c r="CK35" t="s">
        <v>236</v>
      </c>
      <c r="CL35" t="s">
        <v>78</v>
      </c>
      <c r="CM35">
        <v>1</v>
      </c>
      <c r="CN35">
        <v>2</v>
      </c>
    </row>
    <row r="36" spans="1:92" x14ac:dyDescent="0.2">
      <c r="A36" t="s">
        <v>222</v>
      </c>
      <c r="B36">
        <v>6</v>
      </c>
      <c r="C36">
        <v>2</v>
      </c>
      <c r="D36">
        <v>5</v>
      </c>
      <c r="E36">
        <v>14.5</v>
      </c>
      <c r="F36">
        <v>0</v>
      </c>
      <c r="G36">
        <v>0</v>
      </c>
      <c r="H36">
        <v>0</v>
      </c>
      <c r="I36">
        <v>14.5</v>
      </c>
      <c r="J36">
        <v>14.5</v>
      </c>
      <c r="K36">
        <v>5</v>
      </c>
      <c r="L36">
        <v>4</v>
      </c>
      <c r="M36">
        <v>10</v>
      </c>
      <c r="N36">
        <v>0</v>
      </c>
      <c r="O36">
        <v>40</v>
      </c>
      <c r="P36">
        <v>10</v>
      </c>
      <c r="Q36">
        <v>10</v>
      </c>
      <c r="R36">
        <v>10</v>
      </c>
      <c r="S36">
        <v>30</v>
      </c>
      <c r="T36">
        <v>1</v>
      </c>
      <c r="U36">
        <v>40</v>
      </c>
      <c r="V36">
        <v>5</v>
      </c>
      <c r="W36">
        <v>10</v>
      </c>
      <c r="X36">
        <v>20</v>
      </c>
      <c r="Y36">
        <v>14</v>
      </c>
      <c r="Z36">
        <v>0.5</v>
      </c>
      <c r="AA36">
        <v>2</v>
      </c>
      <c r="AB36">
        <v>1</v>
      </c>
      <c r="AC36">
        <v>5</v>
      </c>
      <c r="AD36">
        <v>1</v>
      </c>
      <c r="AE36">
        <v>3.8909999999996199</v>
      </c>
      <c r="AF36">
        <v>14.9529999999995</v>
      </c>
      <c r="AG36">
        <v>37.406000000000802</v>
      </c>
      <c r="AH36">
        <v>91.093999999999099</v>
      </c>
      <c r="AI36">
        <v>128.5</v>
      </c>
      <c r="AJ36">
        <v>3.125</v>
      </c>
      <c r="AK36">
        <v>0</v>
      </c>
      <c r="AL36">
        <v>5</v>
      </c>
      <c r="AM36">
        <v>1</v>
      </c>
      <c r="AN36">
        <v>10</v>
      </c>
      <c r="AO36">
        <v>1</v>
      </c>
      <c r="AP36">
        <v>4.4069999999992397</v>
      </c>
      <c r="AQ36">
        <v>116.29699999999799</v>
      </c>
      <c r="AR36">
        <v>109.29699999999799</v>
      </c>
      <c r="AS36">
        <v>4.625</v>
      </c>
      <c r="AT36">
        <v>1</v>
      </c>
      <c r="AU36">
        <v>1</v>
      </c>
      <c r="AV36">
        <v>0</v>
      </c>
      <c r="AW36">
        <v>5</v>
      </c>
      <c r="AX36">
        <v>10</v>
      </c>
      <c r="AY36">
        <v>0</v>
      </c>
      <c r="AZ36">
        <v>10</v>
      </c>
      <c r="BA36">
        <v>0</v>
      </c>
      <c r="BB36">
        <v>0</v>
      </c>
      <c r="BC36">
        <v>0</v>
      </c>
      <c r="BD36">
        <v>90</v>
      </c>
      <c r="BE36">
        <v>1</v>
      </c>
      <c r="BF36">
        <v>10</v>
      </c>
      <c r="BG36">
        <v>5</v>
      </c>
      <c r="BH36">
        <v>20</v>
      </c>
      <c r="BI36">
        <v>30</v>
      </c>
      <c r="BJ36">
        <v>46</v>
      </c>
      <c r="BK36">
        <v>0.5</v>
      </c>
      <c r="BL36">
        <v>2</v>
      </c>
      <c r="BM36">
        <v>1</v>
      </c>
      <c r="BN36">
        <v>1</v>
      </c>
      <c r="BO36">
        <v>3</v>
      </c>
      <c r="BP36">
        <v>1</v>
      </c>
      <c r="BQ36">
        <v>2</v>
      </c>
      <c r="BR36">
        <v>0.5</v>
      </c>
      <c r="BS36">
        <v>10</v>
      </c>
      <c r="BT36">
        <v>9.5630000000001001</v>
      </c>
      <c r="BU36">
        <v>6.2969999999986603</v>
      </c>
      <c r="BV36">
        <v>14.1410000000014</v>
      </c>
      <c r="BW36">
        <v>20.936999999999902</v>
      </c>
      <c r="BX36">
        <v>35.078000000001303</v>
      </c>
      <c r="BY36">
        <v>4.8599999999987604</v>
      </c>
      <c r="BZ36">
        <v>0</v>
      </c>
      <c r="CA36" t="s">
        <v>193</v>
      </c>
      <c r="CB36">
        <v>22</v>
      </c>
      <c r="CC36" t="s">
        <v>69</v>
      </c>
      <c r="CD36" s="1" t="s">
        <v>70</v>
      </c>
      <c r="CE36">
        <v>4</v>
      </c>
      <c r="CF36" t="s">
        <v>71</v>
      </c>
      <c r="CG36" t="s">
        <v>78</v>
      </c>
      <c r="CH36" t="s">
        <v>78</v>
      </c>
      <c r="CI36" t="s">
        <v>78</v>
      </c>
      <c r="CJ36" t="s">
        <v>237</v>
      </c>
      <c r="CK36" t="s">
        <v>238</v>
      </c>
      <c r="CL36" t="s">
        <v>239</v>
      </c>
      <c r="CM36">
        <v>1</v>
      </c>
      <c r="CN36">
        <v>2</v>
      </c>
    </row>
    <row r="37" spans="1:92" x14ac:dyDescent="0.2">
      <c r="A37" t="s">
        <v>222</v>
      </c>
      <c r="B37">
        <v>6</v>
      </c>
      <c r="C37">
        <v>2</v>
      </c>
      <c r="D37">
        <v>6</v>
      </c>
      <c r="E37">
        <v>14.5</v>
      </c>
      <c r="F37">
        <v>0</v>
      </c>
      <c r="G37">
        <v>0</v>
      </c>
      <c r="H37">
        <v>0</v>
      </c>
      <c r="I37">
        <v>14.5</v>
      </c>
      <c r="J37">
        <v>14.5</v>
      </c>
      <c r="K37">
        <v>5</v>
      </c>
      <c r="L37">
        <v>4</v>
      </c>
      <c r="M37">
        <v>10</v>
      </c>
      <c r="N37">
        <v>10</v>
      </c>
      <c r="O37">
        <v>10</v>
      </c>
      <c r="P37">
        <v>20</v>
      </c>
      <c r="Q37">
        <v>30</v>
      </c>
      <c r="R37">
        <v>20</v>
      </c>
      <c r="S37">
        <v>10</v>
      </c>
      <c r="T37">
        <v>9</v>
      </c>
      <c r="U37">
        <v>10</v>
      </c>
      <c r="V37">
        <v>15</v>
      </c>
      <c r="W37">
        <v>10</v>
      </c>
      <c r="X37">
        <v>10</v>
      </c>
      <c r="Y37">
        <v>34</v>
      </c>
      <c r="Z37">
        <v>0.5</v>
      </c>
      <c r="AA37">
        <v>1</v>
      </c>
      <c r="AB37">
        <v>5</v>
      </c>
      <c r="AC37">
        <v>6</v>
      </c>
      <c r="AD37">
        <v>1</v>
      </c>
      <c r="AE37">
        <v>11.218999999999101</v>
      </c>
      <c r="AF37">
        <v>9.2180000000007496</v>
      </c>
      <c r="AG37">
        <v>31.827999999999498</v>
      </c>
      <c r="AH37">
        <v>136.68799999999999</v>
      </c>
      <c r="AI37">
        <v>168.515999999999</v>
      </c>
      <c r="AJ37">
        <v>5.3279999999995198</v>
      </c>
      <c r="AK37">
        <v>0</v>
      </c>
      <c r="AL37">
        <v>5</v>
      </c>
      <c r="AM37">
        <v>3</v>
      </c>
      <c r="AN37">
        <v>10</v>
      </c>
      <c r="AO37">
        <v>1</v>
      </c>
      <c r="AP37">
        <v>5.6569999999992397</v>
      </c>
      <c r="AQ37">
        <v>127.29699999999799</v>
      </c>
      <c r="AR37">
        <v>122.686999999999</v>
      </c>
      <c r="AS37">
        <v>7.0159999999996199</v>
      </c>
      <c r="AT37">
        <v>1</v>
      </c>
      <c r="AU37">
        <v>1</v>
      </c>
      <c r="AV37">
        <v>0</v>
      </c>
      <c r="AW37">
        <v>5</v>
      </c>
      <c r="AX37">
        <v>10</v>
      </c>
      <c r="AY37">
        <v>0</v>
      </c>
      <c r="AZ37">
        <v>0</v>
      </c>
      <c r="BA37">
        <v>0</v>
      </c>
      <c r="BB37">
        <v>5</v>
      </c>
      <c r="BC37">
        <v>5</v>
      </c>
      <c r="BD37">
        <v>90</v>
      </c>
      <c r="BE37">
        <v>1</v>
      </c>
      <c r="BF37">
        <v>0</v>
      </c>
      <c r="BG37">
        <v>5</v>
      </c>
      <c r="BH37">
        <v>15</v>
      </c>
      <c r="BI37">
        <v>25</v>
      </c>
      <c r="BJ37">
        <v>46</v>
      </c>
      <c r="BK37">
        <v>0.5</v>
      </c>
      <c r="BL37">
        <v>2</v>
      </c>
      <c r="BM37">
        <v>5</v>
      </c>
      <c r="BN37">
        <v>1</v>
      </c>
      <c r="BO37">
        <v>3</v>
      </c>
      <c r="BP37">
        <v>1</v>
      </c>
      <c r="BQ37">
        <v>2</v>
      </c>
      <c r="BR37">
        <v>0.5</v>
      </c>
      <c r="BS37">
        <v>10</v>
      </c>
      <c r="BT37">
        <v>21.7030000000013</v>
      </c>
      <c r="BU37">
        <v>5.0630000000001001</v>
      </c>
      <c r="BV37">
        <v>21.781000000000802</v>
      </c>
      <c r="BW37">
        <v>45.218999999999099</v>
      </c>
      <c r="BX37">
        <v>67</v>
      </c>
      <c r="BY37">
        <v>4.1399999999994099</v>
      </c>
      <c r="BZ37">
        <v>0</v>
      </c>
      <c r="CA37" t="s">
        <v>137</v>
      </c>
      <c r="CB37">
        <v>20</v>
      </c>
      <c r="CC37" t="s">
        <v>69</v>
      </c>
      <c r="CD37" s="1" t="s">
        <v>70</v>
      </c>
      <c r="CE37">
        <v>6</v>
      </c>
      <c r="CF37" t="s">
        <v>71</v>
      </c>
      <c r="CG37" t="s">
        <v>78</v>
      </c>
      <c r="CH37" t="s">
        <v>78</v>
      </c>
      <c r="CI37" t="s">
        <v>78</v>
      </c>
      <c r="CJ37" t="s">
        <v>240</v>
      </c>
      <c r="CK37" t="s">
        <v>241</v>
      </c>
      <c r="CL37" t="s">
        <v>242</v>
      </c>
      <c r="CM37">
        <v>1</v>
      </c>
      <c r="CN37">
        <v>2</v>
      </c>
    </row>
    <row r="38" spans="1:92" x14ac:dyDescent="0.2">
      <c r="A38" t="s">
        <v>222</v>
      </c>
      <c r="B38">
        <v>6</v>
      </c>
      <c r="C38">
        <v>2</v>
      </c>
      <c r="D38">
        <v>7</v>
      </c>
      <c r="E38">
        <v>12.88</v>
      </c>
      <c r="F38">
        <v>0</v>
      </c>
      <c r="G38">
        <v>0</v>
      </c>
      <c r="H38">
        <v>0</v>
      </c>
      <c r="I38">
        <v>12.88</v>
      </c>
      <c r="J38">
        <v>12.88</v>
      </c>
      <c r="K38">
        <v>4</v>
      </c>
      <c r="L38">
        <v>4</v>
      </c>
      <c r="M38">
        <v>8</v>
      </c>
      <c r="N38">
        <v>0</v>
      </c>
      <c r="O38">
        <v>10</v>
      </c>
      <c r="P38">
        <v>10</v>
      </c>
      <c r="Q38">
        <v>10</v>
      </c>
      <c r="R38">
        <v>30</v>
      </c>
      <c r="S38">
        <v>40</v>
      </c>
      <c r="T38">
        <v>1</v>
      </c>
      <c r="U38">
        <v>10</v>
      </c>
      <c r="V38">
        <v>5</v>
      </c>
      <c r="W38">
        <v>10</v>
      </c>
      <c r="X38">
        <v>0</v>
      </c>
      <c r="Y38">
        <v>4</v>
      </c>
      <c r="Z38">
        <v>0.8</v>
      </c>
      <c r="AA38">
        <v>2</v>
      </c>
      <c r="AB38">
        <v>6</v>
      </c>
      <c r="AC38">
        <v>7</v>
      </c>
      <c r="AD38">
        <v>1</v>
      </c>
      <c r="AE38">
        <v>8.6880000000001001</v>
      </c>
      <c r="AF38">
        <v>6.2029999999995198</v>
      </c>
      <c r="AG38">
        <v>13.718999999999101</v>
      </c>
      <c r="AH38">
        <v>116.891000000001</v>
      </c>
      <c r="AI38">
        <v>130.61000000000001</v>
      </c>
      <c r="AJ38">
        <v>5.7339999999985496</v>
      </c>
      <c r="AK38">
        <v>2</v>
      </c>
      <c r="AL38">
        <v>5</v>
      </c>
      <c r="AM38">
        <v>5</v>
      </c>
      <c r="AN38">
        <v>10</v>
      </c>
      <c r="AO38">
        <v>1</v>
      </c>
      <c r="AP38">
        <v>12.9380000000001</v>
      </c>
      <c r="AQ38">
        <v>-15852.781000000001</v>
      </c>
      <c r="AR38">
        <v>277.46899999999903</v>
      </c>
      <c r="AS38">
        <v>4.1400000000012298</v>
      </c>
      <c r="AT38">
        <v>1</v>
      </c>
      <c r="AU38">
        <v>1</v>
      </c>
      <c r="AV38">
        <v>0</v>
      </c>
      <c r="AW38">
        <v>4</v>
      </c>
      <c r="AX38">
        <v>8</v>
      </c>
      <c r="AY38">
        <v>0</v>
      </c>
      <c r="AZ38">
        <v>3</v>
      </c>
      <c r="BA38">
        <v>7</v>
      </c>
      <c r="BB38">
        <v>12</v>
      </c>
      <c r="BC38">
        <v>25</v>
      </c>
      <c r="BD38">
        <v>53</v>
      </c>
      <c r="BE38">
        <v>1</v>
      </c>
      <c r="BF38">
        <v>3</v>
      </c>
      <c r="BG38">
        <v>2</v>
      </c>
      <c r="BH38">
        <v>8</v>
      </c>
      <c r="BI38">
        <v>5</v>
      </c>
      <c r="BJ38">
        <v>9</v>
      </c>
      <c r="BK38">
        <v>0.88</v>
      </c>
      <c r="BL38">
        <v>2</v>
      </c>
      <c r="BM38">
        <v>2</v>
      </c>
      <c r="BN38">
        <v>1</v>
      </c>
      <c r="BO38">
        <v>3</v>
      </c>
      <c r="BP38">
        <v>1</v>
      </c>
      <c r="BQ38">
        <v>2</v>
      </c>
      <c r="BR38">
        <v>0.88</v>
      </c>
      <c r="BS38">
        <v>8</v>
      </c>
      <c r="BT38">
        <v>7.9850000000005803</v>
      </c>
      <c r="BU38">
        <v>7.625</v>
      </c>
      <c r="BV38">
        <v>16.9850000000005</v>
      </c>
      <c r="BW38">
        <v>128.65600000000001</v>
      </c>
      <c r="BX38">
        <v>145.64100000000099</v>
      </c>
      <c r="BY38">
        <v>3.7029999999976999</v>
      </c>
      <c r="BZ38">
        <v>2</v>
      </c>
      <c r="CA38" t="s">
        <v>122</v>
      </c>
      <c r="CB38">
        <v>32</v>
      </c>
      <c r="CC38" t="s">
        <v>85</v>
      </c>
      <c r="CD38" s="1" t="s">
        <v>70</v>
      </c>
      <c r="CE38">
        <v>8</v>
      </c>
      <c r="CF38" t="s">
        <v>71</v>
      </c>
      <c r="CG38" t="s">
        <v>71</v>
      </c>
      <c r="CH38" t="s">
        <v>243</v>
      </c>
      <c r="CI38" t="s">
        <v>244</v>
      </c>
      <c r="CJ38" t="s">
        <v>245</v>
      </c>
      <c r="CK38" t="s">
        <v>246</v>
      </c>
      <c r="CL38" t="s">
        <v>247</v>
      </c>
      <c r="CM38">
        <v>1</v>
      </c>
      <c r="CN38">
        <v>2</v>
      </c>
    </row>
    <row r="39" spans="1:92" x14ac:dyDescent="0.2">
      <c r="A39" t="s">
        <v>222</v>
      </c>
      <c r="B39">
        <v>6</v>
      </c>
      <c r="C39">
        <v>2</v>
      </c>
      <c r="D39">
        <v>8</v>
      </c>
      <c r="E39">
        <v>12.5</v>
      </c>
      <c r="F39">
        <v>0</v>
      </c>
      <c r="G39">
        <v>0</v>
      </c>
      <c r="H39">
        <v>0</v>
      </c>
      <c r="I39">
        <v>12.5</v>
      </c>
      <c r="J39">
        <v>12.5</v>
      </c>
      <c r="K39">
        <v>4</v>
      </c>
      <c r="L39">
        <v>4</v>
      </c>
      <c r="M39">
        <v>8</v>
      </c>
      <c r="N39">
        <v>0</v>
      </c>
      <c r="O39">
        <v>10</v>
      </c>
      <c r="P39">
        <v>10</v>
      </c>
      <c r="Q39">
        <v>40</v>
      </c>
      <c r="R39">
        <v>30</v>
      </c>
      <c r="S39">
        <v>10</v>
      </c>
      <c r="T39">
        <v>1</v>
      </c>
      <c r="U39">
        <v>10</v>
      </c>
      <c r="V39">
        <v>5</v>
      </c>
      <c r="W39">
        <v>20</v>
      </c>
      <c r="X39">
        <v>0</v>
      </c>
      <c r="Y39">
        <v>34</v>
      </c>
      <c r="Z39">
        <v>0.5</v>
      </c>
      <c r="AA39">
        <v>3</v>
      </c>
      <c r="AB39">
        <v>6</v>
      </c>
      <c r="AC39">
        <v>8</v>
      </c>
      <c r="AD39">
        <v>1</v>
      </c>
      <c r="AE39">
        <v>6.75</v>
      </c>
      <c r="AF39">
        <v>8.0619999999998893</v>
      </c>
      <c r="AG39">
        <v>28.5780000000013</v>
      </c>
      <c r="AH39">
        <v>76.515999999999593</v>
      </c>
      <c r="AI39">
        <v>105.094000000001</v>
      </c>
      <c r="AJ39">
        <v>4.0159999999996199</v>
      </c>
      <c r="AK39">
        <v>2</v>
      </c>
      <c r="AL39">
        <v>4</v>
      </c>
      <c r="AM39">
        <v>4</v>
      </c>
      <c r="AN39">
        <v>8</v>
      </c>
      <c r="AO39">
        <v>1</v>
      </c>
      <c r="AP39">
        <v>11.625</v>
      </c>
      <c r="AQ39">
        <v>83.030999999998997</v>
      </c>
      <c r="AR39">
        <v>70.358999999998503</v>
      </c>
      <c r="AS39">
        <v>8.5619999999998893</v>
      </c>
      <c r="AT39">
        <v>1</v>
      </c>
      <c r="AU39">
        <v>1</v>
      </c>
      <c r="AV39">
        <v>2</v>
      </c>
      <c r="AW39">
        <v>5</v>
      </c>
      <c r="AX39">
        <v>10</v>
      </c>
      <c r="AY39">
        <v>0</v>
      </c>
      <c r="AZ39">
        <v>0</v>
      </c>
      <c r="BA39">
        <v>5</v>
      </c>
      <c r="BB39">
        <v>5</v>
      </c>
      <c r="BC39">
        <v>70</v>
      </c>
      <c r="BD39">
        <v>20</v>
      </c>
      <c r="BE39">
        <v>1</v>
      </c>
      <c r="BF39">
        <v>0</v>
      </c>
      <c r="BG39">
        <v>0</v>
      </c>
      <c r="BH39">
        <v>15</v>
      </c>
      <c r="BI39">
        <v>40</v>
      </c>
      <c r="BJ39">
        <v>24</v>
      </c>
      <c r="BK39">
        <v>0.5</v>
      </c>
      <c r="BL39">
        <v>4</v>
      </c>
      <c r="BM39">
        <v>1</v>
      </c>
      <c r="BN39">
        <v>1</v>
      </c>
      <c r="BO39">
        <v>3</v>
      </c>
      <c r="BP39">
        <v>1</v>
      </c>
      <c r="BQ39">
        <v>2</v>
      </c>
      <c r="BR39">
        <v>0.5</v>
      </c>
      <c r="BS39">
        <v>8</v>
      </c>
      <c r="BT39">
        <v>3.1410000000014402</v>
      </c>
      <c r="BU39">
        <v>11.7030000000013</v>
      </c>
      <c r="BV39">
        <v>16.796999999998601</v>
      </c>
      <c r="BW39">
        <v>37.9380000000019</v>
      </c>
      <c r="BX39">
        <v>54.735000000000497</v>
      </c>
      <c r="BY39">
        <v>2.78099999999904</v>
      </c>
      <c r="BZ39">
        <v>2</v>
      </c>
      <c r="CA39" t="s">
        <v>149</v>
      </c>
      <c r="CB39">
        <v>19</v>
      </c>
      <c r="CC39" t="s">
        <v>85</v>
      </c>
      <c r="CD39" s="1" t="s">
        <v>70</v>
      </c>
      <c r="CE39">
        <v>2</v>
      </c>
      <c r="CF39" t="s">
        <v>71</v>
      </c>
      <c r="CG39" t="s">
        <v>71</v>
      </c>
      <c r="CH39" t="s">
        <v>71</v>
      </c>
      <c r="CI39" t="s">
        <v>71</v>
      </c>
      <c r="CJ39" t="s">
        <v>248</v>
      </c>
      <c r="CL39" t="s">
        <v>249</v>
      </c>
      <c r="CM39">
        <v>1</v>
      </c>
      <c r="CN39">
        <v>2</v>
      </c>
    </row>
    <row r="40" spans="1:92" x14ac:dyDescent="0.2">
      <c r="A40" t="s">
        <v>222</v>
      </c>
      <c r="B40">
        <v>6</v>
      </c>
      <c r="C40">
        <v>2</v>
      </c>
      <c r="D40">
        <v>9</v>
      </c>
      <c r="E40">
        <v>11.2</v>
      </c>
      <c r="F40">
        <v>0</v>
      </c>
      <c r="G40">
        <v>0</v>
      </c>
      <c r="H40">
        <v>0</v>
      </c>
      <c r="I40">
        <v>11.2</v>
      </c>
      <c r="J40">
        <v>11.2</v>
      </c>
      <c r="K40">
        <v>3</v>
      </c>
      <c r="L40">
        <v>4</v>
      </c>
      <c r="M40">
        <v>6</v>
      </c>
      <c r="N40">
        <v>0</v>
      </c>
      <c r="O40">
        <v>0</v>
      </c>
      <c r="P40">
        <v>0</v>
      </c>
      <c r="Q40">
        <v>30</v>
      </c>
      <c r="R40">
        <v>30</v>
      </c>
      <c r="S40">
        <v>40</v>
      </c>
      <c r="T40">
        <v>1</v>
      </c>
      <c r="U40">
        <v>0</v>
      </c>
      <c r="V40">
        <v>5</v>
      </c>
      <c r="W40">
        <v>10</v>
      </c>
      <c r="X40">
        <v>0</v>
      </c>
      <c r="Y40">
        <v>4</v>
      </c>
      <c r="Z40">
        <v>1.2</v>
      </c>
      <c r="AA40">
        <v>2</v>
      </c>
      <c r="AB40">
        <v>3</v>
      </c>
      <c r="AC40">
        <v>9</v>
      </c>
      <c r="AD40">
        <v>1</v>
      </c>
      <c r="AE40">
        <v>22.109999999998699</v>
      </c>
      <c r="AF40">
        <v>11.125</v>
      </c>
      <c r="AG40">
        <v>38.077999999999498</v>
      </c>
      <c r="AH40">
        <v>75.781999999999201</v>
      </c>
      <c r="AI40">
        <v>113.859999999998</v>
      </c>
      <c r="AJ40">
        <v>5.25</v>
      </c>
      <c r="AK40">
        <v>4</v>
      </c>
      <c r="AL40">
        <v>4</v>
      </c>
      <c r="AM40">
        <v>4</v>
      </c>
      <c r="AN40">
        <v>8</v>
      </c>
      <c r="AO40">
        <v>1</v>
      </c>
      <c r="AP40">
        <v>10.906999999999201</v>
      </c>
      <c r="AQ40">
        <v>234.90599999999901</v>
      </c>
      <c r="AR40">
        <v>222.31199999999899</v>
      </c>
      <c r="AS40">
        <v>13.625</v>
      </c>
      <c r="AT40">
        <v>1</v>
      </c>
      <c r="AU40">
        <v>1</v>
      </c>
      <c r="AV40">
        <v>2</v>
      </c>
      <c r="AW40">
        <v>4</v>
      </c>
      <c r="AX40">
        <v>8</v>
      </c>
      <c r="AY40">
        <v>0</v>
      </c>
      <c r="AZ40">
        <v>0</v>
      </c>
      <c r="BA40">
        <v>0</v>
      </c>
      <c r="BB40">
        <v>20</v>
      </c>
      <c r="BC40">
        <v>40</v>
      </c>
      <c r="BD40">
        <v>40</v>
      </c>
      <c r="BE40">
        <v>1</v>
      </c>
      <c r="BF40">
        <v>0</v>
      </c>
      <c r="BG40">
        <v>5</v>
      </c>
      <c r="BH40">
        <v>0</v>
      </c>
      <c r="BI40">
        <v>10</v>
      </c>
      <c r="BJ40">
        <v>4</v>
      </c>
      <c r="BK40">
        <v>1.2</v>
      </c>
      <c r="BL40">
        <v>3</v>
      </c>
      <c r="BM40">
        <v>4</v>
      </c>
      <c r="BN40">
        <v>1</v>
      </c>
      <c r="BO40">
        <v>3</v>
      </c>
      <c r="BP40">
        <v>1</v>
      </c>
      <c r="BQ40">
        <v>2</v>
      </c>
      <c r="BR40">
        <v>1.2</v>
      </c>
      <c r="BS40">
        <v>6</v>
      </c>
      <c r="BT40">
        <v>17.531000000000802</v>
      </c>
      <c r="BU40">
        <v>24.108999999998499</v>
      </c>
      <c r="BV40">
        <v>20.563000000000098</v>
      </c>
      <c r="BW40">
        <v>37.047000000000402</v>
      </c>
      <c r="BX40">
        <v>57.610000000000497</v>
      </c>
      <c r="BY40">
        <v>3.81200000000171</v>
      </c>
      <c r="BZ40">
        <v>4</v>
      </c>
      <c r="CA40" t="s">
        <v>102</v>
      </c>
      <c r="CB40">
        <v>26</v>
      </c>
      <c r="CC40" t="s">
        <v>85</v>
      </c>
      <c r="CD40" t="s">
        <v>972</v>
      </c>
      <c r="CE40">
        <v>6</v>
      </c>
      <c r="CF40" t="s">
        <v>71</v>
      </c>
      <c r="CG40" t="s">
        <v>71</v>
      </c>
      <c r="CH40" t="s">
        <v>250</v>
      </c>
      <c r="CI40" t="s">
        <v>251</v>
      </c>
      <c r="CJ40" t="s">
        <v>252</v>
      </c>
      <c r="CK40" t="s">
        <v>253</v>
      </c>
      <c r="CL40" t="s">
        <v>71</v>
      </c>
      <c r="CM40">
        <v>1</v>
      </c>
      <c r="CN40">
        <v>2</v>
      </c>
    </row>
    <row r="41" spans="1:92" x14ac:dyDescent="0.2">
      <c r="A41" t="s">
        <v>222</v>
      </c>
      <c r="B41">
        <v>6</v>
      </c>
      <c r="C41">
        <v>2</v>
      </c>
      <c r="D41">
        <v>10</v>
      </c>
      <c r="E41">
        <v>12.5</v>
      </c>
      <c r="F41">
        <v>0</v>
      </c>
      <c r="G41">
        <v>0</v>
      </c>
      <c r="H41">
        <v>0</v>
      </c>
      <c r="I41">
        <v>12.5</v>
      </c>
      <c r="J41">
        <v>12.5</v>
      </c>
      <c r="K41">
        <v>4</v>
      </c>
      <c r="L41">
        <v>4</v>
      </c>
      <c r="M41">
        <v>8</v>
      </c>
      <c r="N41">
        <v>0</v>
      </c>
      <c r="O41">
        <v>10</v>
      </c>
      <c r="P41">
        <v>20</v>
      </c>
      <c r="Q41">
        <v>30</v>
      </c>
      <c r="R41">
        <v>20</v>
      </c>
      <c r="S41">
        <v>20</v>
      </c>
      <c r="T41">
        <v>1</v>
      </c>
      <c r="U41">
        <v>10</v>
      </c>
      <c r="V41">
        <v>15</v>
      </c>
      <c r="W41">
        <v>10</v>
      </c>
      <c r="X41">
        <v>10</v>
      </c>
      <c r="Y41">
        <v>24</v>
      </c>
      <c r="Z41">
        <v>0.5</v>
      </c>
      <c r="AA41">
        <v>4</v>
      </c>
      <c r="AB41">
        <v>3</v>
      </c>
      <c r="AC41">
        <v>1</v>
      </c>
      <c r="AD41">
        <v>2</v>
      </c>
      <c r="AE41">
        <v>8.2969999999986594</v>
      </c>
      <c r="AF41">
        <v>6.2189999999991397</v>
      </c>
      <c r="AG41">
        <v>25.7659999999996</v>
      </c>
      <c r="AH41">
        <v>72.828000000001296</v>
      </c>
      <c r="AI41">
        <v>98.594000000000904</v>
      </c>
      <c r="AJ41">
        <v>4.6719999999986603</v>
      </c>
      <c r="AK41">
        <v>2</v>
      </c>
      <c r="AL41">
        <v>3</v>
      </c>
      <c r="AM41">
        <v>2</v>
      </c>
      <c r="AN41">
        <v>6</v>
      </c>
      <c r="AO41">
        <v>1</v>
      </c>
      <c r="AP41">
        <v>6.6100000000005803</v>
      </c>
      <c r="AQ41">
        <v>184.15599999999901</v>
      </c>
      <c r="AR41">
        <v>184.15599999999901</v>
      </c>
      <c r="AS41">
        <v>5.9220000000004802</v>
      </c>
      <c r="AT41">
        <v>1</v>
      </c>
      <c r="AU41">
        <v>1</v>
      </c>
      <c r="AV41">
        <v>4</v>
      </c>
      <c r="AW41">
        <v>4</v>
      </c>
      <c r="AX41">
        <v>8</v>
      </c>
      <c r="AY41">
        <v>0</v>
      </c>
      <c r="AZ41">
        <v>5</v>
      </c>
      <c r="BA41">
        <v>30</v>
      </c>
      <c r="BB41">
        <v>35</v>
      </c>
      <c r="BC41">
        <v>20</v>
      </c>
      <c r="BD41">
        <v>10</v>
      </c>
      <c r="BE41">
        <v>1</v>
      </c>
      <c r="BF41">
        <v>5</v>
      </c>
      <c r="BG41">
        <v>25</v>
      </c>
      <c r="BH41">
        <v>15</v>
      </c>
      <c r="BI41">
        <v>10</v>
      </c>
      <c r="BJ41">
        <v>34</v>
      </c>
      <c r="BK41">
        <v>0.5</v>
      </c>
      <c r="BL41">
        <v>4</v>
      </c>
      <c r="BM41">
        <v>5</v>
      </c>
      <c r="BN41">
        <v>1</v>
      </c>
      <c r="BO41">
        <v>3</v>
      </c>
      <c r="BP41">
        <v>1</v>
      </c>
      <c r="BQ41">
        <v>2</v>
      </c>
      <c r="BR41">
        <v>0.5</v>
      </c>
      <c r="BS41">
        <v>8</v>
      </c>
      <c r="BT41">
        <v>3.0160000000014402</v>
      </c>
      <c r="BU41">
        <v>18.296000000000198</v>
      </c>
      <c r="BV41">
        <v>16.6100000000005</v>
      </c>
      <c r="BW41">
        <v>60.297000000000402</v>
      </c>
      <c r="BX41">
        <v>76.907000000001005</v>
      </c>
      <c r="BY41">
        <v>4.2969999999986603</v>
      </c>
      <c r="BZ41">
        <v>2</v>
      </c>
      <c r="CA41" t="s">
        <v>90</v>
      </c>
      <c r="CB41">
        <v>20</v>
      </c>
      <c r="CC41" t="s">
        <v>85</v>
      </c>
      <c r="CD41" t="s">
        <v>70</v>
      </c>
      <c r="CE41">
        <v>2</v>
      </c>
      <c r="CF41" t="s">
        <v>71</v>
      </c>
      <c r="CG41" t="s">
        <v>71</v>
      </c>
      <c r="CH41" t="s">
        <v>254</v>
      </c>
      <c r="CI41" t="s">
        <v>71</v>
      </c>
      <c r="CJ41" t="s">
        <v>255</v>
      </c>
      <c r="CK41" t="s">
        <v>256</v>
      </c>
      <c r="CM41">
        <v>1</v>
      </c>
      <c r="CN41">
        <v>2</v>
      </c>
    </row>
    <row r="42" spans="1:92" x14ac:dyDescent="0.2">
      <c r="A42" t="s">
        <v>222</v>
      </c>
      <c r="B42">
        <v>6</v>
      </c>
      <c r="C42">
        <v>2</v>
      </c>
      <c r="D42">
        <v>11</v>
      </c>
      <c r="E42">
        <v>10.5</v>
      </c>
      <c r="F42">
        <v>0</v>
      </c>
      <c r="G42">
        <v>0</v>
      </c>
      <c r="H42">
        <v>0</v>
      </c>
      <c r="I42">
        <v>10.5</v>
      </c>
      <c r="J42">
        <v>10.5</v>
      </c>
      <c r="K42">
        <v>3</v>
      </c>
      <c r="L42">
        <v>4</v>
      </c>
      <c r="M42">
        <v>6</v>
      </c>
      <c r="N42">
        <v>10</v>
      </c>
      <c r="O42">
        <v>10</v>
      </c>
      <c r="P42">
        <v>20</v>
      </c>
      <c r="Q42">
        <v>30</v>
      </c>
      <c r="R42">
        <v>15</v>
      </c>
      <c r="S42">
        <v>15</v>
      </c>
      <c r="T42">
        <v>9</v>
      </c>
      <c r="U42">
        <v>10</v>
      </c>
      <c r="V42">
        <v>15</v>
      </c>
      <c r="W42">
        <v>10</v>
      </c>
      <c r="X42">
        <v>15</v>
      </c>
      <c r="Y42">
        <v>29</v>
      </c>
      <c r="Z42">
        <v>0.5</v>
      </c>
      <c r="AA42">
        <v>3</v>
      </c>
      <c r="AB42">
        <v>6</v>
      </c>
      <c r="AC42">
        <v>2</v>
      </c>
      <c r="AD42">
        <v>2</v>
      </c>
      <c r="AE42">
        <v>6.375</v>
      </c>
      <c r="AF42">
        <v>15.905999999999</v>
      </c>
      <c r="AG42">
        <v>41.7340000000003</v>
      </c>
      <c r="AH42">
        <v>361.98500000000001</v>
      </c>
      <c r="AI42">
        <v>403.71900000000102</v>
      </c>
      <c r="AJ42">
        <v>5.0309999999990396</v>
      </c>
      <c r="AK42">
        <v>4</v>
      </c>
      <c r="AL42">
        <v>4</v>
      </c>
      <c r="AM42">
        <v>2</v>
      </c>
      <c r="AN42">
        <v>8</v>
      </c>
      <c r="AO42">
        <v>1</v>
      </c>
      <c r="AP42">
        <v>6.0939999999991397</v>
      </c>
      <c r="AQ42">
        <v>-15852.781000000001</v>
      </c>
      <c r="AR42">
        <v>-15852.781000000001</v>
      </c>
      <c r="AS42">
        <v>8.1560000000008497</v>
      </c>
      <c r="AT42">
        <v>0</v>
      </c>
      <c r="AU42">
        <v>0</v>
      </c>
      <c r="AV42">
        <v>2</v>
      </c>
      <c r="AW42">
        <v>3</v>
      </c>
      <c r="AX42">
        <v>6</v>
      </c>
      <c r="AY42">
        <v>0</v>
      </c>
      <c r="AZ42">
        <v>0</v>
      </c>
      <c r="BA42">
        <v>10</v>
      </c>
      <c r="BB42">
        <v>30</v>
      </c>
      <c r="BC42">
        <v>40</v>
      </c>
      <c r="BD42">
        <v>20</v>
      </c>
      <c r="BE42">
        <v>1</v>
      </c>
      <c r="BF42">
        <v>0</v>
      </c>
      <c r="BG42">
        <v>5</v>
      </c>
      <c r="BH42">
        <v>10</v>
      </c>
      <c r="BI42">
        <v>10</v>
      </c>
      <c r="BJ42">
        <v>24</v>
      </c>
      <c r="BK42">
        <v>0.5</v>
      </c>
      <c r="BL42">
        <v>3</v>
      </c>
      <c r="BM42">
        <v>3</v>
      </c>
      <c r="BN42">
        <v>1</v>
      </c>
      <c r="BO42">
        <v>3</v>
      </c>
      <c r="BP42">
        <v>1</v>
      </c>
      <c r="BQ42">
        <v>2</v>
      </c>
      <c r="BR42">
        <v>0.5</v>
      </c>
      <c r="BS42">
        <v>6</v>
      </c>
      <c r="BT42">
        <v>7.0630000000001001</v>
      </c>
      <c r="BU42">
        <v>14.030999999999</v>
      </c>
      <c r="BV42">
        <v>13</v>
      </c>
      <c r="BW42">
        <v>72.453000000001296</v>
      </c>
      <c r="BX42">
        <v>85.453000000001296</v>
      </c>
      <c r="BY42">
        <v>4.3129999999982802</v>
      </c>
      <c r="BZ42">
        <v>4</v>
      </c>
      <c r="CA42" t="s">
        <v>117</v>
      </c>
      <c r="CB42">
        <v>20</v>
      </c>
      <c r="CC42" t="s">
        <v>69</v>
      </c>
      <c r="CD42" t="s">
        <v>70</v>
      </c>
      <c r="CE42">
        <v>2</v>
      </c>
      <c r="CF42" t="s">
        <v>71</v>
      </c>
      <c r="CG42" t="s">
        <v>257</v>
      </c>
      <c r="CH42" t="s">
        <v>258</v>
      </c>
      <c r="CI42" t="s">
        <v>259</v>
      </c>
      <c r="CJ42" t="s">
        <v>260</v>
      </c>
      <c r="CL42" t="s">
        <v>261</v>
      </c>
      <c r="CM42">
        <v>1</v>
      </c>
      <c r="CN42">
        <v>2</v>
      </c>
    </row>
    <row r="43" spans="1:92" x14ac:dyDescent="0.2">
      <c r="A43" t="s">
        <v>222</v>
      </c>
      <c r="B43">
        <v>6</v>
      </c>
      <c r="C43">
        <v>2</v>
      </c>
      <c r="D43">
        <v>12</v>
      </c>
      <c r="E43">
        <v>14.5</v>
      </c>
      <c r="F43">
        <v>0</v>
      </c>
      <c r="G43">
        <v>0</v>
      </c>
      <c r="H43">
        <v>0</v>
      </c>
      <c r="I43">
        <v>14.5</v>
      </c>
      <c r="J43">
        <v>14.5</v>
      </c>
      <c r="K43">
        <v>5</v>
      </c>
      <c r="L43">
        <v>4</v>
      </c>
      <c r="M43">
        <v>10</v>
      </c>
      <c r="N43">
        <v>16</v>
      </c>
      <c r="O43">
        <v>17</v>
      </c>
      <c r="P43">
        <v>16</v>
      </c>
      <c r="Q43">
        <v>17</v>
      </c>
      <c r="R43">
        <v>17</v>
      </c>
      <c r="S43">
        <v>17</v>
      </c>
      <c r="T43">
        <v>15</v>
      </c>
      <c r="U43">
        <v>17</v>
      </c>
      <c r="V43">
        <v>11</v>
      </c>
      <c r="W43">
        <v>3</v>
      </c>
      <c r="X43">
        <v>13</v>
      </c>
      <c r="Y43">
        <v>27</v>
      </c>
      <c r="Z43">
        <v>0.5</v>
      </c>
      <c r="AA43">
        <v>2</v>
      </c>
      <c r="AB43">
        <v>5</v>
      </c>
      <c r="AC43">
        <v>3</v>
      </c>
      <c r="AD43">
        <v>2</v>
      </c>
      <c r="AE43">
        <v>5.0159999999996199</v>
      </c>
      <c r="AF43">
        <v>7.9220000000004802</v>
      </c>
      <c r="AG43">
        <v>49.781999999999201</v>
      </c>
      <c r="AH43">
        <v>128.703000000001</v>
      </c>
      <c r="AI43">
        <v>178.48500000000001</v>
      </c>
      <c r="AJ43">
        <v>4.0619999999998901</v>
      </c>
      <c r="AK43">
        <v>0</v>
      </c>
      <c r="AL43">
        <v>4</v>
      </c>
      <c r="AM43">
        <v>5</v>
      </c>
      <c r="AN43">
        <v>8</v>
      </c>
      <c r="AO43">
        <v>1</v>
      </c>
      <c r="AP43">
        <v>4.20399999999972</v>
      </c>
      <c r="AQ43">
        <v>149.60899999999799</v>
      </c>
      <c r="AR43">
        <v>147.53099999999901</v>
      </c>
      <c r="AS43">
        <v>4.3440000000009604</v>
      </c>
      <c r="AT43">
        <v>1</v>
      </c>
      <c r="AU43">
        <v>1</v>
      </c>
      <c r="AV43">
        <v>2</v>
      </c>
      <c r="AW43">
        <v>4</v>
      </c>
      <c r="AX43">
        <v>8</v>
      </c>
      <c r="AY43">
        <v>10</v>
      </c>
      <c r="AZ43">
        <v>15</v>
      </c>
      <c r="BA43">
        <v>20</v>
      </c>
      <c r="BB43">
        <v>25</v>
      </c>
      <c r="BC43">
        <v>20</v>
      </c>
      <c r="BD43">
        <v>10</v>
      </c>
      <c r="BE43">
        <v>9</v>
      </c>
      <c r="BF43">
        <v>15</v>
      </c>
      <c r="BG43">
        <v>15</v>
      </c>
      <c r="BH43">
        <v>5</v>
      </c>
      <c r="BI43">
        <v>10</v>
      </c>
      <c r="BJ43">
        <v>34</v>
      </c>
      <c r="BK43">
        <v>0.5</v>
      </c>
      <c r="BL43">
        <v>1</v>
      </c>
      <c r="BM43">
        <v>6</v>
      </c>
      <c r="BN43">
        <v>1</v>
      </c>
      <c r="BO43">
        <v>3</v>
      </c>
      <c r="BP43">
        <v>1</v>
      </c>
      <c r="BQ43">
        <v>2</v>
      </c>
      <c r="BR43">
        <v>0.5</v>
      </c>
      <c r="BS43">
        <v>10</v>
      </c>
      <c r="BT43">
        <v>2.9380000000001001</v>
      </c>
      <c r="BU43">
        <v>4.6719999999986603</v>
      </c>
      <c r="BV43">
        <v>14.4850000000005</v>
      </c>
      <c r="BW43">
        <v>52.295999999998401</v>
      </c>
      <c r="BX43">
        <v>66.780999999998997</v>
      </c>
      <c r="BY43">
        <v>3.06300000000192</v>
      </c>
      <c r="BZ43">
        <v>0</v>
      </c>
      <c r="CA43" t="s">
        <v>108</v>
      </c>
      <c r="CB43">
        <v>26</v>
      </c>
      <c r="CC43" t="s">
        <v>85</v>
      </c>
      <c r="CD43" t="s">
        <v>70</v>
      </c>
      <c r="CE43">
        <v>12</v>
      </c>
      <c r="CF43" t="s">
        <v>71</v>
      </c>
      <c r="CG43" t="s">
        <v>71</v>
      </c>
      <c r="CH43" t="s">
        <v>262</v>
      </c>
      <c r="CI43" t="s">
        <v>263</v>
      </c>
      <c r="CJ43" t="s">
        <v>264</v>
      </c>
      <c r="CK43" t="s">
        <v>265</v>
      </c>
      <c r="CL43" t="s">
        <v>266</v>
      </c>
      <c r="CM43">
        <v>1</v>
      </c>
      <c r="CN43">
        <v>2</v>
      </c>
    </row>
    <row r="44" spans="1:92" x14ac:dyDescent="0.2">
      <c r="A44" t="s">
        <v>222</v>
      </c>
      <c r="B44">
        <v>6</v>
      </c>
      <c r="C44">
        <v>2</v>
      </c>
      <c r="D44">
        <v>13</v>
      </c>
      <c r="E44">
        <v>10.5</v>
      </c>
      <c r="F44">
        <v>0</v>
      </c>
      <c r="G44">
        <v>0</v>
      </c>
      <c r="H44">
        <v>0</v>
      </c>
      <c r="I44">
        <v>10.5</v>
      </c>
      <c r="J44">
        <v>10.5</v>
      </c>
      <c r="K44">
        <v>3</v>
      </c>
      <c r="L44">
        <v>4</v>
      </c>
      <c r="M44">
        <v>6</v>
      </c>
      <c r="N44">
        <v>20</v>
      </c>
      <c r="O44">
        <v>10</v>
      </c>
      <c r="P44">
        <v>10</v>
      </c>
      <c r="Q44">
        <v>20</v>
      </c>
      <c r="R44">
        <v>35</v>
      </c>
      <c r="S44">
        <v>5</v>
      </c>
      <c r="T44">
        <v>19</v>
      </c>
      <c r="U44">
        <v>10</v>
      </c>
      <c r="V44">
        <v>5</v>
      </c>
      <c r="W44">
        <v>0</v>
      </c>
      <c r="X44">
        <v>5</v>
      </c>
      <c r="Y44">
        <v>39</v>
      </c>
      <c r="Z44">
        <v>0.5</v>
      </c>
      <c r="AA44">
        <v>1</v>
      </c>
      <c r="AB44">
        <v>2</v>
      </c>
      <c r="AC44">
        <v>4</v>
      </c>
      <c r="AD44">
        <v>2</v>
      </c>
      <c r="AE44">
        <v>5.5159999999996199</v>
      </c>
      <c r="AF44">
        <v>19.531000000000802</v>
      </c>
      <c r="AG44">
        <v>35.577999999999498</v>
      </c>
      <c r="AH44">
        <v>102.11</v>
      </c>
      <c r="AI44">
        <v>137.68799999999999</v>
      </c>
      <c r="AJ44">
        <v>4.5469999999986603</v>
      </c>
      <c r="AK44">
        <v>4</v>
      </c>
      <c r="AL44">
        <v>4</v>
      </c>
      <c r="AM44">
        <v>4</v>
      </c>
      <c r="AN44">
        <v>8</v>
      </c>
      <c r="AO44">
        <v>1</v>
      </c>
      <c r="AP44">
        <v>11.093999999999101</v>
      </c>
      <c r="AQ44">
        <v>243.63999999999899</v>
      </c>
      <c r="AR44">
        <v>243.63999999999899</v>
      </c>
      <c r="AS44">
        <v>6.5940000000009604</v>
      </c>
      <c r="AT44">
        <v>1</v>
      </c>
      <c r="AU44">
        <v>1</v>
      </c>
      <c r="AV44">
        <v>2</v>
      </c>
      <c r="AW44">
        <v>3</v>
      </c>
      <c r="AX44">
        <v>6</v>
      </c>
      <c r="AY44">
        <v>5</v>
      </c>
      <c r="AZ44">
        <v>5</v>
      </c>
      <c r="BA44">
        <v>20</v>
      </c>
      <c r="BB44">
        <v>30</v>
      </c>
      <c r="BC44">
        <v>25</v>
      </c>
      <c r="BD44">
        <v>15</v>
      </c>
      <c r="BE44">
        <v>4</v>
      </c>
      <c r="BF44">
        <v>5</v>
      </c>
      <c r="BG44">
        <v>15</v>
      </c>
      <c r="BH44">
        <v>10</v>
      </c>
      <c r="BI44">
        <v>5</v>
      </c>
      <c r="BJ44">
        <v>29</v>
      </c>
      <c r="BK44">
        <v>0.5</v>
      </c>
      <c r="BL44">
        <v>2</v>
      </c>
      <c r="BM44">
        <v>3</v>
      </c>
      <c r="BN44">
        <v>1</v>
      </c>
      <c r="BO44">
        <v>3</v>
      </c>
      <c r="BP44">
        <v>1</v>
      </c>
      <c r="BQ44">
        <v>2</v>
      </c>
      <c r="BR44">
        <v>0.5</v>
      </c>
      <c r="BS44">
        <v>6</v>
      </c>
      <c r="BT44">
        <v>3.1880000000001001</v>
      </c>
      <c r="BU44">
        <v>3.5310000000008501</v>
      </c>
      <c r="BV44">
        <v>19.75</v>
      </c>
      <c r="BW44">
        <v>71.452999999999506</v>
      </c>
      <c r="BX44">
        <v>91.202999999999506</v>
      </c>
      <c r="BY44">
        <v>3.6720000000022899</v>
      </c>
      <c r="BZ44">
        <v>4</v>
      </c>
      <c r="CA44" t="s">
        <v>125</v>
      </c>
      <c r="CB44">
        <v>20</v>
      </c>
      <c r="CC44" t="s">
        <v>85</v>
      </c>
      <c r="CD44" t="s">
        <v>70</v>
      </c>
      <c r="CE44">
        <v>4</v>
      </c>
      <c r="CF44" t="s">
        <v>71</v>
      </c>
      <c r="CG44" t="s">
        <v>78</v>
      </c>
      <c r="CH44" t="s">
        <v>78</v>
      </c>
      <c r="CI44" t="s">
        <v>78</v>
      </c>
      <c r="CJ44" t="s">
        <v>267</v>
      </c>
      <c r="CL44" t="s">
        <v>268</v>
      </c>
      <c r="CM44">
        <v>1</v>
      </c>
      <c r="CN44">
        <v>2</v>
      </c>
    </row>
    <row r="45" spans="1:92" x14ac:dyDescent="0.2">
      <c r="A45" t="s">
        <v>222</v>
      </c>
      <c r="B45">
        <v>6</v>
      </c>
      <c r="C45">
        <v>2</v>
      </c>
      <c r="D45">
        <v>14</v>
      </c>
      <c r="E45">
        <v>14.5</v>
      </c>
      <c r="F45">
        <v>0</v>
      </c>
      <c r="G45">
        <v>0</v>
      </c>
      <c r="H45">
        <v>0</v>
      </c>
      <c r="I45">
        <v>14.5</v>
      </c>
      <c r="J45">
        <v>14.5</v>
      </c>
      <c r="K45">
        <v>5</v>
      </c>
      <c r="L45">
        <v>4</v>
      </c>
      <c r="M45">
        <v>10</v>
      </c>
      <c r="N45">
        <v>5</v>
      </c>
      <c r="O45">
        <v>5</v>
      </c>
      <c r="P45">
        <v>10</v>
      </c>
      <c r="Q45">
        <v>10</v>
      </c>
      <c r="R45">
        <v>20</v>
      </c>
      <c r="S45">
        <v>50</v>
      </c>
      <c r="T45">
        <v>4</v>
      </c>
      <c r="U45">
        <v>5</v>
      </c>
      <c r="V45">
        <v>5</v>
      </c>
      <c r="W45">
        <v>10</v>
      </c>
      <c r="X45">
        <v>10</v>
      </c>
      <c r="Y45">
        <v>6</v>
      </c>
      <c r="Z45">
        <v>0.5</v>
      </c>
      <c r="AA45">
        <v>2</v>
      </c>
      <c r="AB45">
        <v>1</v>
      </c>
      <c r="AC45">
        <v>5</v>
      </c>
      <c r="AD45">
        <v>2</v>
      </c>
      <c r="AE45">
        <v>5.3439999999991397</v>
      </c>
      <c r="AF45">
        <v>18.7350000000005</v>
      </c>
      <c r="AG45">
        <v>22.063000000000098</v>
      </c>
      <c r="AH45">
        <v>123.75</v>
      </c>
      <c r="AI45">
        <v>145.81299999999999</v>
      </c>
      <c r="AJ45">
        <v>4.4840000000003704</v>
      </c>
      <c r="AK45">
        <v>0</v>
      </c>
      <c r="AL45">
        <v>5</v>
      </c>
      <c r="AM45">
        <v>1</v>
      </c>
      <c r="AN45">
        <v>10</v>
      </c>
      <c r="AO45">
        <v>1</v>
      </c>
      <c r="AP45">
        <v>4.82899999999972</v>
      </c>
      <c r="AQ45">
        <v>116.29699999999799</v>
      </c>
      <c r="AR45">
        <v>109.29699999999799</v>
      </c>
      <c r="AS45">
        <v>4.4060000000008497</v>
      </c>
      <c r="AT45">
        <v>1</v>
      </c>
      <c r="AU45">
        <v>2</v>
      </c>
      <c r="AV45">
        <v>0</v>
      </c>
      <c r="AW45">
        <v>5</v>
      </c>
      <c r="AX45">
        <v>10</v>
      </c>
      <c r="AY45">
        <v>0</v>
      </c>
      <c r="AZ45">
        <v>2</v>
      </c>
      <c r="BA45">
        <v>3</v>
      </c>
      <c r="BB45">
        <v>5</v>
      </c>
      <c r="BC45">
        <v>20</v>
      </c>
      <c r="BD45">
        <v>70</v>
      </c>
      <c r="BE45">
        <v>1</v>
      </c>
      <c r="BF45">
        <v>2</v>
      </c>
      <c r="BG45">
        <v>2</v>
      </c>
      <c r="BH45">
        <v>15</v>
      </c>
      <c r="BI45">
        <v>10</v>
      </c>
      <c r="BJ45">
        <v>26</v>
      </c>
      <c r="BK45">
        <v>0.5</v>
      </c>
      <c r="BL45">
        <v>2</v>
      </c>
      <c r="BM45">
        <v>1</v>
      </c>
      <c r="BN45">
        <v>1</v>
      </c>
      <c r="BO45">
        <v>3</v>
      </c>
      <c r="BP45">
        <v>1</v>
      </c>
      <c r="BQ45">
        <v>2</v>
      </c>
      <c r="BR45">
        <v>0.5</v>
      </c>
      <c r="BS45">
        <v>10</v>
      </c>
      <c r="BT45">
        <v>3.4060000000008501</v>
      </c>
      <c r="BU45">
        <v>5.20399999999972</v>
      </c>
      <c r="BV45">
        <v>7.7029999999995198</v>
      </c>
      <c r="BW45">
        <v>104.75000000000099</v>
      </c>
      <c r="BX45">
        <v>112.453000000001</v>
      </c>
      <c r="BY45">
        <v>3.4219999999986599</v>
      </c>
      <c r="BZ45">
        <v>0</v>
      </c>
      <c r="CA45" t="s">
        <v>165</v>
      </c>
      <c r="CB45">
        <v>21</v>
      </c>
      <c r="CC45" t="s">
        <v>85</v>
      </c>
      <c r="CD45" t="s">
        <v>70</v>
      </c>
      <c r="CE45">
        <v>4</v>
      </c>
      <c r="CF45" t="s">
        <v>71</v>
      </c>
      <c r="CG45" t="s">
        <v>78</v>
      </c>
      <c r="CH45" t="s">
        <v>78</v>
      </c>
      <c r="CI45" t="s">
        <v>78</v>
      </c>
      <c r="CJ45" t="s">
        <v>269</v>
      </c>
      <c r="CL45" t="s">
        <v>78</v>
      </c>
      <c r="CM45">
        <v>1</v>
      </c>
      <c r="CN45">
        <v>2</v>
      </c>
    </row>
    <row r="46" spans="1:92" x14ac:dyDescent="0.2">
      <c r="A46" t="s">
        <v>222</v>
      </c>
      <c r="B46">
        <v>6</v>
      </c>
      <c r="C46">
        <v>2</v>
      </c>
      <c r="D46">
        <v>15</v>
      </c>
      <c r="E46">
        <v>14.5</v>
      </c>
      <c r="F46">
        <v>0</v>
      </c>
      <c r="G46">
        <v>0</v>
      </c>
      <c r="H46">
        <v>0</v>
      </c>
      <c r="I46">
        <v>14.5</v>
      </c>
      <c r="J46">
        <v>14.5</v>
      </c>
      <c r="K46">
        <v>5</v>
      </c>
      <c r="L46">
        <v>4</v>
      </c>
      <c r="M46">
        <v>10</v>
      </c>
      <c r="N46">
        <v>5</v>
      </c>
      <c r="O46">
        <v>5</v>
      </c>
      <c r="P46">
        <v>5</v>
      </c>
      <c r="Q46">
        <v>5</v>
      </c>
      <c r="R46">
        <v>15</v>
      </c>
      <c r="S46">
        <v>65</v>
      </c>
      <c r="T46">
        <v>4</v>
      </c>
      <c r="U46">
        <v>5</v>
      </c>
      <c r="V46">
        <v>0</v>
      </c>
      <c r="W46">
        <v>15</v>
      </c>
      <c r="X46">
        <v>15</v>
      </c>
      <c r="Y46">
        <v>21</v>
      </c>
      <c r="Z46">
        <v>0.5</v>
      </c>
      <c r="AA46">
        <v>1</v>
      </c>
      <c r="AB46">
        <v>5</v>
      </c>
      <c r="AC46">
        <v>6</v>
      </c>
      <c r="AD46">
        <v>2</v>
      </c>
      <c r="AE46">
        <v>3.2659999999996199</v>
      </c>
      <c r="AF46">
        <v>9.3599999999987595</v>
      </c>
      <c r="AG46">
        <v>44.265000000001201</v>
      </c>
      <c r="AH46">
        <v>162.234999999998</v>
      </c>
      <c r="AI46">
        <v>206.5</v>
      </c>
      <c r="AJ46">
        <v>4.5319999999992397</v>
      </c>
      <c r="AK46">
        <v>0</v>
      </c>
      <c r="AL46">
        <v>5</v>
      </c>
      <c r="AM46">
        <v>3</v>
      </c>
      <c r="AN46">
        <v>10</v>
      </c>
      <c r="AO46">
        <v>1</v>
      </c>
      <c r="AP46">
        <v>3.1880000000001001</v>
      </c>
      <c r="AQ46">
        <v>127.29699999999799</v>
      </c>
      <c r="AR46">
        <v>110.04699999999799</v>
      </c>
      <c r="AS46">
        <v>6.3599999999987604</v>
      </c>
      <c r="AT46">
        <v>1</v>
      </c>
      <c r="AU46">
        <v>3</v>
      </c>
      <c r="AV46">
        <v>0</v>
      </c>
      <c r="AW46">
        <v>5</v>
      </c>
      <c r="AX46">
        <v>10</v>
      </c>
      <c r="AY46">
        <v>0</v>
      </c>
      <c r="AZ46">
        <v>0</v>
      </c>
      <c r="BA46">
        <v>0</v>
      </c>
      <c r="BB46">
        <v>5</v>
      </c>
      <c r="BC46">
        <v>10</v>
      </c>
      <c r="BD46">
        <v>85</v>
      </c>
      <c r="BE46">
        <v>1</v>
      </c>
      <c r="BF46">
        <v>0</v>
      </c>
      <c r="BG46">
        <v>5</v>
      </c>
      <c r="BH46">
        <v>15</v>
      </c>
      <c r="BI46">
        <v>20</v>
      </c>
      <c r="BJ46">
        <v>41</v>
      </c>
      <c r="BK46">
        <v>0.5</v>
      </c>
      <c r="BL46">
        <v>3</v>
      </c>
      <c r="BM46">
        <v>5</v>
      </c>
      <c r="BN46">
        <v>1</v>
      </c>
      <c r="BO46">
        <v>3</v>
      </c>
      <c r="BP46">
        <v>1</v>
      </c>
      <c r="BQ46">
        <v>2</v>
      </c>
      <c r="BR46">
        <v>0.5</v>
      </c>
      <c r="BS46">
        <v>10</v>
      </c>
      <c r="BT46">
        <v>3.84400000000096</v>
      </c>
      <c r="BU46">
        <v>3.5149999999994099</v>
      </c>
      <c r="BV46">
        <v>2.6880000000001001</v>
      </c>
      <c r="BW46">
        <v>36.796000000000198</v>
      </c>
      <c r="BX46">
        <v>39.4840000000003</v>
      </c>
      <c r="BY46">
        <v>3.20399999999972</v>
      </c>
      <c r="BZ46">
        <v>0</v>
      </c>
      <c r="CA46" t="s">
        <v>68</v>
      </c>
      <c r="CB46">
        <v>24</v>
      </c>
      <c r="CC46" t="s">
        <v>69</v>
      </c>
      <c r="CD46" t="s">
        <v>70</v>
      </c>
      <c r="CE46">
        <v>4</v>
      </c>
      <c r="CF46" t="s">
        <v>71</v>
      </c>
      <c r="CG46" t="s">
        <v>71</v>
      </c>
      <c r="CH46" t="s">
        <v>71</v>
      </c>
      <c r="CI46" t="s">
        <v>270</v>
      </c>
      <c r="CJ46" t="s">
        <v>271</v>
      </c>
      <c r="CK46" t="s">
        <v>272</v>
      </c>
      <c r="CL46" t="s">
        <v>273</v>
      </c>
      <c r="CM46">
        <v>1</v>
      </c>
      <c r="CN46">
        <v>2</v>
      </c>
    </row>
    <row r="47" spans="1:92" x14ac:dyDescent="0.2">
      <c r="A47" t="s">
        <v>222</v>
      </c>
      <c r="B47">
        <v>6</v>
      </c>
      <c r="C47">
        <v>2</v>
      </c>
      <c r="D47">
        <v>16</v>
      </c>
      <c r="E47">
        <v>14.5</v>
      </c>
      <c r="F47">
        <v>0</v>
      </c>
      <c r="G47">
        <v>0</v>
      </c>
      <c r="H47">
        <v>0</v>
      </c>
      <c r="I47">
        <v>14.5</v>
      </c>
      <c r="J47">
        <v>14.5</v>
      </c>
      <c r="K47">
        <v>5</v>
      </c>
      <c r="L47">
        <v>4</v>
      </c>
      <c r="M47">
        <v>10</v>
      </c>
      <c r="N47">
        <v>2</v>
      </c>
      <c r="O47">
        <v>3</v>
      </c>
      <c r="P47">
        <v>5</v>
      </c>
      <c r="Q47">
        <v>5</v>
      </c>
      <c r="R47">
        <v>5</v>
      </c>
      <c r="S47">
        <v>80</v>
      </c>
      <c r="T47">
        <v>1</v>
      </c>
      <c r="U47">
        <v>3</v>
      </c>
      <c r="V47">
        <v>0</v>
      </c>
      <c r="W47">
        <v>15</v>
      </c>
      <c r="X47">
        <v>25</v>
      </c>
      <c r="Y47">
        <v>36</v>
      </c>
      <c r="Z47">
        <v>0.5</v>
      </c>
      <c r="AA47">
        <v>3</v>
      </c>
      <c r="AB47">
        <v>6</v>
      </c>
      <c r="AC47">
        <v>7</v>
      </c>
      <c r="AD47">
        <v>2</v>
      </c>
      <c r="AE47">
        <v>4.7349999999987604</v>
      </c>
      <c r="AF47">
        <v>8.9220000000004802</v>
      </c>
      <c r="AG47">
        <v>31.968999999999099</v>
      </c>
      <c r="AH47">
        <v>76.375</v>
      </c>
      <c r="AI47">
        <v>108.343999999999</v>
      </c>
      <c r="AJ47">
        <v>5.8280000000013299</v>
      </c>
      <c r="AK47">
        <v>0</v>
      </c>
      <c r="AL47">
        <v>5</v>
      </c>
      <c r="AM47">
        <v>5</v>
      </c>
      <c r="AN47">
        <v>10</v>
      </c>
      <c r="AO47">
        <v>1</v>
      </c>
      <c r="AP47">
        <v>6.7189999999991397</v>
      </c>
      <c r="AQ47">
        <v>-15852.781000000001</v>
      </c>
      <c r="AR47">
        <v>298.17199999999798</v>
      </c>
      <c r="AS47">
        <v>6.1400000000012298</v>
      </c>
      <c r="AT47">
        <v>1</v>
      </c>
      <c r="AU47">
        <v>2</v>
      </c>
      <c r="AV47">
        <v>0</v>
      </c>
      <c r="AW47">
        <v>5</v>
      </c>
      <c r="AX47">
        <v>10</v>
      </c>
      <c r="AY47">
        <v>0</v>
      </c>
      <c r="AZ47">
        <v>0</v>
      </c>
      <c r="BA47">
        <v>33</v>
      </c>
      <c r="BB47">
        <v>0</v>
      </c>
      <c r="BC47">
        <v>0</v>
      </c>
      <c r="BD47">
        <v>67</v>
      </c>
      <c r="BE47">
        <v>1</v>
      </c>
      <c r="BF47">
        <v>0</v>
      </c>
      <c r="BG47">
        <v>28</v>
      </c>
      <c r="BH47">
        <v>20</v>
      </c>
      <c r="BI47">
        <v>30</v>
      </c>
      <c r="BJ47">
        <v>23</v>
      </c>
      <c r="BK47">
        <v>0.5</v>
      </c>
      <c r="BL47">
        <v>3</v>
      </c>
      <c r="BM47">
        <v>2</v>
      </c>
      <c r="BN47">
        <v>1</v>
      </c>
      <c r="BO47">
        <v>3</v>
      </c>
      <c r="BP47">
        <v>1</v>
      </c>
      <c r="BQ47">
        <v>2</v>
      </c>
      <c r="BR47">
        <v>0.5</v>
      </c>
      <c r="BS47">
        <v>10</v>
      </c>
      <c r="BT47">
        <v>3.46900000000096</v>
      </c>
      <c r="BU47">
        <v>14.375</v>
      </c>
      <c r="BV47">
        <v>4.9530000000013299</v>
      </c>
      <c r="BW47">
        <v>13.468999999999101</v>
      </c>
      <c r="BX47">
        <v>18.422000000000399</v>
      </c>
      <c r="BY47">
        <v>2.6100000000005799</v>
      </c>
      <c r="BZ47">
        <v>0</v>
      </c>
      <c r="CA47" t="s">
        <v>183</v>
      </c>
      <c r="CB47">
        <v>21</v>
      </c>
      <c r="CC47" t="s">
        <v>85</v>
      </c>
      <c r="CD47" t="s">
        <v>937</v>
      </c>
      <c r="CE47">
        <v>4</v>
      </c>
      <c r="CF47" t="s">
        <v>71</v>
      </c>
      <c r="CG47" t="s">
        <v>71</v>
      </c>
      <c r="CH47" t="s">
        <v>274</v>
      </c>
      <c r="CI47" t="s">
        <v>71</v>
      </c>
      <c r="CM47">
        <v>1</v>
      </c>
      <c r="CN47">
        <v>2</v>
      </c>
    </row>
    <row r="48" spans="1:92" x14ac:dyDescent="0.2">
      <c r="A48" t="s">
        <v>222</v>
      </c>
      <c r="B48">
        <v>6</v>
      </c>
      <c r="C48">
        <v>2</v>
      </c>
      <c r="D48">
        <v>17</v>
      </c>
      <c r="E48">
        <v>4.5</v>
      </c>
      <c r="F48">
        <v>0</v>
      </c>
      <c r="G48">
        <v>0</v>
      </c>
      <c r="H48">
        <v>0</v>
      </c>
      <c r="I48">
        <v>4.5</v>
      </c>
      <c r="J48">
        <v>4.5</v>
      </c>
      <c r="K48">
        <v>6</v>
      </c>
      <c r="L48">
        <v>4</v>
      </c>
      <c r="M48">
        <v>0</v>
      </c>
      <c r="N48">
        <v>10</v>
      </c>
      <c r="O48">
        <v>20</v>
      </c>
      <c r="P48">
        <v>15</v>
      </c>
      <c r="Q48">
        <v>20</v>
      </c>
      <c r="R48">
        <v>20</v>
      </c>
      <c r="S48">
        <v>15</v>
      </c>
      <c r="T48">
        <v>9</v>
      </c>
      <c r="U48">
        <v>20</v>
      </c>
      <c r="V48">
        <v>10</v>
      </c>
      <c r="W48">
        <v>0</v>
      </c>
      <c r="X48">
        <v>10</v>
      </c>
      <c r="Y48">
        <v>29</v>
      </c>
      <c r="Z48">
        <v>0.5</v>
      </c>
      <c r="AA48">
        <v>3</v>
      </c>
      <c r="AB48">
        <v>6</v>
      </c>
      <c r="AC48">
        <v>8</v>
      </c>
      <c r="AD48">
        <v>2</v>
      </c>
      <c r="AE48">
        <v>10.0779999999995</v>
      </c>
      <c r="AF48">
        <v>5.1100000000005803</v>
      </c>
      <c r="AG48">
        <v>38.921000000000198</v>
      </c>
      <c r="AH48">
        <v>77.547000000000395</v>
      </c>
      <c r="AI48">
        <v>116.468</v>
      </c>
      <c r="AJ48">
        <v>6.1099999999987604</v>
      </c>
      <c r="AK48">
        <v>10</v>
      </c>
      <c r="AL48">
        <v>4</v>
      </c>
      <c r="AM48">
        <v>4</v>
      </c>
      <c r="AN48">
        <v>8</v>
      </c>
      <c r="AO48">
        <v>1</v>
      </c>
      <c r="AP48">
        <v>6.5</v>
      </c>
      <c r="AQ48">
        <v>83.030999999998997</v>
      </c>
      <c r="AR48">
        <v>83.030999999998997</v>
      </c>
      <c r="AS48">
        <v>8.3439999999991397</v>
      </c>
      <c r="AT48">
        <v>1</v>
      </c>
      <c r="AU48">
        <v>1</v>
      </c>
      <c r="AV48">
        <v>2</v>
      </c>
      <c r="AW48">
        <v>5</v>
      </c>
      <c r="AX48">
        <v>10</v>
      </c>
      <c r="AY48">
        <v>2</v>
      </c>
      <c r="AZ48">
        <v>10</v>
      </c>
      <c r="BA48">
        <v>18</v>
      </c>
      <c r="BB48">
        <v>20</v>
      </c>
      <c r="BC48">
        <v>20</v>
      </c>
      <c r="BD48">
        <v>30</v>
      </c>
      <c r="BE48">
        <v>1</v>
      </c>
      <c r="BF48">
        <v>10</v>
      </c>
      <c r="BG48">
        <v>13</v>
      </c>
      <c r="BH48">
        <v>0</v>
      </c>
      <c r="BI48">
        <v>10</v>
      </c>
      <c r="BJ48">
        <v>14</v>
      </c>
      <c r="BK48">
        <v>0.5</v>
      </c>
      <c r="BL48">
        <v>4</v>
      </c>
      <c r="BM48">
        <v>1</v>
      </c>
      <c r="BN48">
        <v>1</v>
      </c>
      <c r="BO48">
        <v>3</v>
      </c>
      <c r="BP48">
        <v>1</v>
      </c>
      <c r="BQ48">
        <v>2</v>
      </c>
      <c r="BR48">
        <v>0.5</v>
      </c>
      <c r="BS48">
        <v>0</v>
      </c>
      <c r="BT48">
        <v>4.7030000000013299</v>
      </c>
      <c r="BU48">
        <v>3.3279999999995198</v>
      </c>
      <c r="BV48">
        <v>34.7659999999996</v>
      </c>
      <c r="BW48">
        <v>42.000000000001798</v>
      </c>
      <c r="BX48">
        <v>76.766000000001398</v>
      </c>
      <c r="BY48">
        <v>4.7179999999971098</v>
      </c>
      <c r="BZ48">
        <v>10</v>
      </c>
      <c r="CA48" t="s">
        <v>130</v>
      </c>
      <c r="CB48">
        <v>21</v>
      </c>
      <c r="CC48" t="s">
        <v>69</v>
      </c>
      <c r="CD48" t="s">
        <v>70</v>
      </c>
      <c r="CE48">
        <v>4</v>
      </c>
      <c r="CF48" t="s">
        <v>71</v>
      </c>
      <c r="CG48" t="s">
        <v>133</v>
      </c>
      <c r="CH48" t="s">
        <v>275</v>
      </c>
      <c r="CI48" t="s">
        <v>276</v>
      </c>
      <c r="CJ48" t="s">
        <v>277</v>
      </c>
      <c r="CK48" t="s">
        <v>278</v>
      </c>
      <c r="CM48">
        <v>1</v>
      </c>
      <c r="CN48">
        <v>2</v>
      </c>
    </row>
    <row r="49" spans="1:92" x14ac:dyDescent="0.2">
      <c r="A49" t="s">
        <v>222</v>
      </c>
      <c r="B49">
        <v>6</v>
      </c>
      <c r="C49">
        <v>2</v>
      </c>
      <c r="D49">
        <v>18</v>
      </c>
      <c r="E49">
        <v>10.5</v>
      </c>
      <c r="F49">
        <v>0</v>
      </c>
      <c r="G49">
        <v>0</v>
      </c>
      <c r="H49">
        <v>0</v>
      </c>
      <c r="I49">
        <v>10.5</v>
      </c>
      <c r="J49">
        <v>10.5</v>
      </c>
      <c r="K49">
        <v>3</v>
      </c>
      <c r="L49">
        <v>4</v>
      </c>
      <c r="M49">
        <v>6</v>
      </c>
      <c r="N49">
        <v>0</v>
      </c>
      <c r="O49">
        <v>5</v>
      </c>
      <c r="P49">
        <v>5</v>
      </c>
      <c r="Q49">
        <v>10</v>
      </c>
      <c r="R49">
        <v>35</v>
      </c>
      <c r="S49">
        <v>45</v>
      </c>
      <c r="T49">
        <v>1</v>
      </c>
      <c r="U49">
        <v>5</v>
      </c>
      <c r="V49">
        <v>0</v>
      </c>
      <c r="W49">
        <v>10</v>
      </c>
      <c r="X49">
        <v>5</v>
      </c>
      <c r="Y49">
        <v>1</v>
      </c>
      <c r="Z49">
        <v>1.1200000000000001</v>
      </c>
      <c r="AA49">
        <v>1</v>
      </c>
      <c r="AB49">
        <v>3</v>
      </c>
      <c r="AC49">
        <v>9</v>
      </c>
      <c r="AD49">
        <v>2</v>
      </c>
      <c r="AE49">
        <v>6.2659999999996199</v>
      </c>
      <c r="AF49">
        <v>27.875</v>
      </c>
      <c r="AG49">
        <v>31.7340000000003</v>
      </c>
      <c r="AH49">
        <v>79.015999999999593</v>
      </c>
      <c r="AI49">
        <v>110.75</v>
      </c>
      <c r="AJ49">
        <v>3.4840000000003699</v>
      </c>
      <c r="AK49">
        <v>4</v>
      </c>
      <c r="AL49">
        <v>4</v>
      </c>
      <c r="AM49">
        <v>4</v>
      </c>
      <c r="AN49">
        <v>8</v>
      </c>
      <c r="AO49">
        <v>1</v>
      </c>
      <c r="AP49">
        <v>5.3909999999996199</v>
      </c>
      <c r="AQ49">
        <v>234.90599999999901</v>
      </c>
      <c r="AR49">
        <v>234.90599999999901</v>
      </c>
      <c r="AS49">
        <v>10.1090000000003</v>
      </c>
      <c r="AT49">
        <v>1</v>
      </c>
      <c r="AU49">
        <v>1</v>
      </c>
      <c r="AV49">
        <v>2</v>
      </c>
      <c r="AW49">
        <v>5</v>
      </c>
      <c r="AX49">
        <v>10</v>
      </c>
      <c r="AY49">
        <v>0</v>
      </c>
      <c r="AZ49">
        <v>0</v>
      </c>
      <c r="BA49">
        <v>0</v>
      </c>
      <c r="BB49">
        <v>0</v>
      </c>
      <c r="BC49">
        <v>50</v>
      </c>
      <c r="BD49">
        <v>50</v>
      </c>
      <c r="BE49">
        <v>1</v>
      </c>
      <c r="BF49">
        <v>0</v>
      </c>
      <c r="BG49">
        <v>5</v>
      </c>
      <c r="BH49">
        <v>20</v>
      </c>
      <c r="BI49">
        <v>20</v>
      </c>
      <c r="BJ49">
        <v>6</v>
      </c>
      <c r="BK49">
        <v>0.5</v>
      </c>
      <c r="BL49">
        <v>1</v>
      </c>
      <c r="BM49">
        <v>4</v>
      </c>
      <c r="BN49">
        <v>1</v>
      </c>
      <c r="BO49">
        <v>3</v>
      </c>
      <c r="BP49">
        <v>1</v>
      </c>
      <c r="BQ49">
        <v>2</v>
      </c>
      <c r="BR49">
        <v>0.5</v>
      </c>
      <c r="BS49">
        <v>6</v>
      </c>
      <c r="BT49">
        <v>2.9530000000013299</v>
      </c>
      <c r="BU49">
        <v>4.3599999999987604</v>
      </c>
      <c r="BV49">
        <v>19.047000000000399</v>
      </c>
      <c r="BW49">
        <v>46.155999999998997</v>
      </c>
      <c r="BX49">
        <v>65.202999999999506</v>
      </c>
      <c r="BY49">
        <v>3.0160000000032601</v>
      </c>
      <c r="BZ49">
        <v>4</v>
      </c>
      <c r="CA49" t="s">
        <v>160</v>
      </c>
      <c r="CB49">
        <v>19</v>
      </c>
      <c r="CC49" t="s">
        <v>69</v>
      </c>
      <c r="CD49" t="s">
        <v>70</v>
      </c>
      <c r="CE49">
        <v>2</v>
      </c>
      <c r="CF49" t="s">
        <v>71</v>
      </c>
      <c r="CG49" t="s">
        <v>78</v>
      </c>
      <c r="CH49" t="s">
        <v>279</v>
      </c>
      <c r="CI49" t="s">
        <v>280</v>
      </c>
      <c r="CJ49" t="s">
        <v>281</v>
      </c>
      <c r="CL49" t="s">
        <v>282</v>
      </c>
      <c r="CM49">
        <v>1</v>
      </c>
      <c r="CN49">
        <v>2</v>
      </c>
    </row>
    <row r="50" spans="1:92" x14ac:dyDescent="0.2">
      <c r="A50" t="s">
        <v>222</v>
      </c>
      <c r="B50">
        <v>6</v>
      </c>
      <c r="C50">
        <v>2</v>
      </c>
      <c r="D50">
        <v>19</v>
      </c>
      <c r="E50">
        <v>10.5</v>
      </c>
      <c r="F50">
        <v>0</v>
      </c>
      <c r="G50">
        <v>0</v>
      </c>
      <c r="H50">
        <v>0</v>
      </c>
      <c r="I50">
        <v>10.5</v>
      </c>
      <c r="J50">
        <v>10.5</v>
      </c>
      <c r="K50">
        <v>3</v>
      </c>
      <c r="L50">
        <v>4</v>
      </c>
      <c r="M50">
        <v>6</v>
      </c>
      <c r="N50">
        <v>10</v>
      </c>
      <c r="O50">
        <v>30</v>
      </c>
      <c r="P50">
        <v>20</v>
      </c>
      <c r="Q50">
        <v>20</v>
      </c>
      <c r="R50">
        <v>10</v>
      </c>
      <c r="S50">
        <v>10</v>
      </c>
      <c r="T50">
        <v>9</v>
      </c>
      <c r="U50">
        <v>30</v>
      </c>
      <c r="V50">
        <v>15</v>
      </c>
      <c r="W50">
        <v>0</v>
      </c>
      <c r="X50">
        <v>20</v>
      </c>
      <c r="Y50">
        <v>34</v>
      </c>
      <c r="Z50">
        <v>0.5</v>
      </c>
      <c r="AA50">
        <v>1</v>
      </c>
      <c r="AB50">
        <v>3</v>
      </c>
      <c r="AC50">
        <v>1</v>
      </c>
      <c r="AD50">
        <v>3</v>
      </c>
      <c r="AE50">
        <v>11.468999999999101</v>
      </c>
      <c r="AF50">
        <v>8.4530000000013299</v>
      </c>
      <c r="AG50">
        <v>39.2659999999996</v>
      </c>
      <c r="AH50">
        <v>108.85899999999999</v>
      </c>
      <c r="AI50">
        <v>148.125</v>
      </c>
      <c r="AJ50">
        <v>3.625</v>
      </c>
      <c r="AK50">
        <v>4</v>
      </c>
      <c r="AL50">
        <v>3</v>
      </c>
      <c r="AM50">
        <v>2</v>
      </c>
      <c r="AN50">
        <v>6</v>
      </c>
      <c r="AO50">
        <v>1</v>
      </c>
      <c r="AP50">
        <v>14.0789999999997</v>
      </c>
      <c r="AQ50">
        <v>184.15599999999901</v>
      </c>
      <c r="AR50">
        <v>160.15599999999901</v>
      </c>
      <c r="AS50">
        <v>5.9529999999995198</v>
      </c>
      <c r="AT50">
        <v>1</v>
      </c>
      <c r="AU50">
        <v>1</v>
      </c>
      <c r="AV50">
        <v>4</v>
      </c>
      <c r="AW50">
        <v>3</v>
      </c>
      <c r="AX50">
        <v>6</v>
      </c>
      <c r="AY50">
        <v>0</v>
      </c>
      <c r="AZ50">
        <v>0</v>
      </c>
      <c r="BA50">
        <v>20</v>
      </c>
      <c r="BB50">
        <v>70</v>
      </c>
      <c r="BC50">
        <v>10</v>
      </c>
      <c r="BD50">
        <v>0</v>
      </c>
      <c r="BE50">
        <v>1</v>
      </c>
      <c r="BF50">
        <v>0</v>
      </c>
      <c r="BG50">
        <v>15</v>
      </c>
      <c r="BH50">
        <v>50</v>
      </c>
      <c r="BI50">
        <v>20</v>
      </c>
      <c r="BJ50">
        <v>44</v>
      </c>
      <c r="BK50">
        <v>0.5</v>
      </c>
      <c r="BL50">
        <v>2</v>
      </c>
      <c r="BM50">
        <v>5</v>
      </c>
      <c r="BN50">
        <v>1</v>
      </c>
      <c r="BO50">
        <v>3</v>
      </c>
      <c r="BP50">
        <v>1</v>
      </c>
      <c r="BQ50">
        <v>2</v>
      </c>
      <c r="BR50">
        <v>0.5</v>
      </c>
      <c r="BS50">
        <v>6</v>
      </c>
      <c r="BT50">
        <v>18.8440000000009</v>
      </c>
      <c r="BU50">
        <v>7.07899999999972</v>
      </c>
      <c r="BV50">
        <v>31.811999999999902</v>
      </c>
      <c r="BW50">
        <v>125.218999999999</v>
      </c>
      <c r="BX50">
        <v>157.03099999999901</v>
      </c>
      <c r="BY50">
        <v>3</v>
      </c>
      <c r="BZ50">
        <v>4</v>
      </c>
      <c r="CA50" t="s">
        <v>84</v>
      </c>
      <c r="CB50">
        <v>25</v>
      </c>
      <c r="CC50" t="s">
        <v>85</v>
      </c>
      <c r="CD50" t="s">
        <v>70</v>
      </c>
      <c r="CE50">
        <v>2</v>
      </c>
      <c r="CF50" t="s">
        <v>71</v>
      </c>
      <c r="CG50" t="s">
        <v>71</v>
      </c>
      <c r="CH50" t="s">
        <v>283</v>
      </c>
      <c r="CI50" t="s">
        <v>284</v>
      </c>
      <c r="CJ50" t="s">
        <v>285</v>
      </c>
      <c r="CL50" t="s">
        <v>286</v>
      </c>
      <c r="CM50">
        <v>1</v>
      </c>
      <c r="CN50">
        <v>2</v>
      </c>
    </row>
    <row r="51" spans="1:92" x14ac:dyDescent="0.2">
      <c r="A51" t="s">
        <v>222</v>
      </c>
      <c r="B51">
        <v>6</v>
      </c>
      <c r="C51">
        <v>2</v>
      </c>
      <c r="D51">
        <v>20</v>
      </c>
      <c r="E51">
        <v>4.5</v>
      </c>
      <c r="F51">
        <v>0</v>
      </c>
      <c r="G51">
        <v>0</v>
      </c>
      <c r="H51">
        <v>0</v>
      </c>
      <c r="I51">
        <v>4.5</v>
      </c>
      <c r="J51">
        <v>4.5</v>
      </c>
      <c r="K51">
        <v>6</v>
      </c>
      <c r="L51">
        <v>4</v>
      </c>
      <c r="M51">
        <v>0</v>
      </c>
      <c r="N51">
        <v>25</v>
      </c>
      <c r="O51">
        <v>15</v>
      </c>
      <c r="P51">
        <v>15</v>
      </c>
      <c r="Q51">
        <v>15</v>
      </c>
      <c r="R51">
        <v>15</v>
      </c>
      <c r="S51">
        <v>15</v>
      </c>
      <c r="T51">
        <v>24</v>
      </c>
      <c r="U51">
        <v>15</v>
      </c>
      <c r="V51">
        <v>10</v>
      </c>
      <c r="W51">
        <v>5</v>
      </c>
      <c r="X51">
        <v>15</v>
      </c>
      <c r="Y51">
        <v>29</v>
      </c>
      <c r="Z51">
        <v>0.5</v>
      </c>
      <c r="AA51">
        <v>2</v>
      </c>
      <c r="AB51">
        <v>6</v>
      </c>
      <c r="AC51">
        <v>2</v>
      </c>
      <c r="AD51">
        <v>3</v>
      </c>
      <c r="AE51">
        <v>17.2659999999996</v>
      </c>
      <c r="AF51">
        <v>10.5150000000012</v>
      </c>
      <c r="AG51">
        <v>26.343999999999099</v>
      </c>
      <c r="AH51">
        <v>114.640999999999</v>
      </c>
      <c r="AI51">
        <v>140.984999999998</v>
      </c>
      <c r="AJ51">
        <v>7.0930000000007496</v>
      </c>
      <c r="AK51">
        <v>10</v>
      </c>
      <c r="AL51">
        <v>4</v>
      </c>
      <c r="AM51">
        <v>2</v>
      </c>
      <c r="AN51">
        <v>8</v>
      </c>
      <c r="AO51">
        <v>1</v>
      </c>
      <c r="AP51">
        <v>21.593999999999099</v>
      </c>
      <c r="AQ51">
        <v>-15852.781000000001</v>
      </c>
      <c r="AR51">
        <v>-15852.781000000001</v>
      </c>
      <c r="AS51">
        <v>9.7189999999991397</v>
      </c>
      <c r="AT51">
        <v>0</v>
      </c>
      <c r="AU51">
        <v>0</v>
      </c>
      <c r="AV51">
        <v>2</v>
      </c>
      <c r="AW51">
        <v>4</v>
      </c>
      <c r="AX51">
        <v>8</v>
      </c>
      <c r="AY51">
        <v>0</v>
      </c>
      <c r="AZ51">
        <v>0</v>
      </c>
      <c r="BA51">
        <v>0</v>
      </c>
      <c r="BB51">
        <v>60</v>
      </c>
      <c r="BC51">
        <v>40</v>
      </c>
      <c r="BD51">
        <v>0</v>
      </c>
      <c r="BE51">
        <v>1</v>
      </c>
      <c r="BF51">
        <v>0</v>
      </c>
      <c r="BG51">
        <v>5</v>
      </c>
      <c r="BH51">
        <v>40</v>
      </c>
      <c r="BI51">
        <v>10</v>
      </c>
      <c r="BJ51">
        <v>44</v>
      </c>
      <c r="BK51">
        <v>0.5</v>
      </c>
      <c r="BL51">
        <v>3</v>
      </c>
      <c r="BM51">
        <v>3</v>
      </c>
      <c r="BN51">
        <v>1</v>
      </c>
      <c r="BO51">
        <v>3</v>
      </c>
      <c r="BP51">
        <v>1</v>
      </c>
      <c r="BQ51">
        <v>2</v>
      </c>
      <c r="BR51">
        <v>0.5</v>
      </c>
      <c r="BS51">
        <v>0</v>
      </c>
      <c r="BT51">
        <v>3.4850000000005799</v>
      </c>
      <c r="BU51">
        <v>28.2180000000007</v>
      </c>
      <c r="BV51">
        <v>14.843999999999101</v>
      </c>
      <c r="BW51">
        <v>89.688000000001907</v>
      </c>
      <c r="BX51">
        <v>104.53200000000101</v>
      </c>
      <c r="BY51">
        <v>6.3119999999980703</v>
      </c>
      <c r="BZ51">
        <v>10</v>
      </c>
      <c r="CA51" t="s">
        <v>174</v>
      </c>
      <c r="CB51">
        <v>24</v>
      </c>
      <c r="CC51" t="s">
        <v>69</v>
      </c>
      <c r="CD51" t="s">
        <v>70</v>
      </c>
      <c r="CE51">
        <v>2</v>
      </c>
      <c r="CF51" t="s">
        <v>71</v>
      </c>
      <c r="CG51" t="s">
        <v>78</v>
      </c>
      <c r="CH51" t="s">
        <v>78</v>
      </c>
      <c r="CI51" t="s">
        <v>78</v>
      </c>
      <c r="CJ51" t="s">
        <v>287</v>
      </c>
      <c r="CK51" t="s">
        <v>288</v>
      </c>
      <c r="CL51" t="s">
        <v>166</v>
      </c>
      <c r="CM51">
        <v>1</v>
      </c>
      <c r="CN51">
        <v>2</v>
      </c>
    </row>
    <row r="52" spans="1:92" x14ac:dyDescent="0.2">
      <c r="A52" t="s">
        <v>222</v>
      </c>
      <c r="B52">
        <v>6</v>
      </c>
      <c r="C52">
        <v>2</v>
      </c>
      <c r="D52">
        <v>21</v>
      </c>
      <c r="E52">
        <v>12.5</v>
      </c>
      <c r="F52">
        <v>0</v>
      </c>
      <c r="G52">
        <v>0</v>
      </c>
      <c r="H52">
        <v>0</v>
      </c>
      <c r="I52">
        <v>12.5</v>
      </c>
      <c r="J52">
        <v>12.5</v>
      </c>
      <c r="K52">
        <v>4</v>
      </c>
      <c r="L52">
        <v>4</v>
      </c>
      <c r="M52">
        <v>8</v>
      </c>
      <c r="N52">
        <v>0</v>
      </c>
      <c r="O52">
        <v>2</v>
      </c>
      <c r="P52">
        <v>3</v>
      </c>
      <c r="Q52">
        <v>15</v>
      </c>
      <c r="R52">
        <v>65</v>
      </c>
      <c r="S52">
        <v>15</v>
      </c>
      <c r="T52">
        <v>1</v>
      </c>
      <c r="U52">
        <v>2</v>
      </c>
      <c r="V52">
        <v>2</v>
      </c>
      <c r="W52">
        <v>5</v>
      </c>
      <c r="X52">
        <v>35</v>
      </c>
      <c r="Y52">
        <v>29</v>
      </c>
      <c r="Z52">
        <v>0.5</v>
      </c>
      <c r="AA52">
        <v>2</v>
      </c>
      <c r="AB52">
        <v>5</v>
      </c>
      <c r="AC52">
        <v>3</v>
      </c>
      <c r="AD52">
        <v>3</v>
      </c>
      <c r="AE52">
        <v>5.4219999999986603</v>
      </c>
      <c r="AF52">
        <v>20.156000000000802</v>
      </c>
      <c r="AG52">
        <v>27.202999999999498</v>
      </c>
      <c r="AH52">
        <v>122.313</v>
      </c>
      <c r="AI52">
        <v>149.515999999999</v>
      </c>
      <c r="AJ52">
        <v>5.2810000000008497</v>
      </c>
      <c r="AK52">
        <v>2</v>
      </c>
      <c r="AL52">
        <v>4</v>
      </c>
      <c r="AM52">
        <v>5</v>
      </c>
      <c r="AN52">
        <v>8</v>
      </c>
      <c r="AO52">
        <v>1</v>
      </c>
      <c r="AP52">
        <v>4.9850000000005803</v>
      </c>
      <c r="AQ52">
        <v>149.60899999999799</v>
      </c>
      <c r="AR52">
        <v>149.60899999999799</v>
      </c>
      <c r="AS52">
        <v>6.4220000000004802</v>
      </c>
      <c r="AT52">
        <v>1</v>
      </c>
      <c r="AU52">
        <v>1</v>
      </c>
      <c r="AV52">
        <v>2</v>
      </c>
      <c r="AW52">
        <v>4</v>
      </c>
      <c r="AX52">
        <v>8</v>
      </c>
      <c r="AY52">
        <v>0</v>
      </c>
      <c r="AZ52">
        <v>2</v>
      </c>
      <c r="BA52">
        <v>3</v>
      </c>
      <c r="BB52">
        <v>5</v>
      </c>
      <c r="BC52">
        <v>70</v>
      </c>
      <c r="BD52">
        <v>20</v>
      </c>
      <c r="BE52">
        <v>1</v>
      </c>
      <c r="BF52">
        <v>2</v>
      </c>
      <c r="BG52">
        <v>2</v>
      </c>
      <c r="BH52">
        <v>15</v>
      </c>
      <c r="BI52">
        <v>40</v>
      </c>
      <c r="BJ52">
        <v>24</v>
      </c>
      <c r="BK52">
        <v>0.5</v>
      </c>
      <c r="BL52">
        <v>1</v>
      </c>
      <c r="BM52">
        <v>6</v>
      </c>
      <c r="BN52">
        <v>1</v>
      </c>
      <c r="BO52">
        <v>3</v>
      </c>
      <c r="BP52">
        <v>1</v>
      </c>
      <c r="BQ52">
        <v>2</v>
      </c>
      <c r="BR52">
        <v>0.5</v>
      </c>
      <c r="BS52">
        <v>8</v>
      </c>
      <c r="BT52">
        <v>3.4850000000005799</v>
      </c>
      <c r="BU52">
        <v>6.9690000000009604</v>
      </c>
      <c r="BV52">
        <v>21.453999999999699</v>
      </c>
      <c r="BW52">
        <v>109.56200000000101</v>
      </c>
      <c r="BX52">
        <v>131.01600000000099</v>
      </c>
      <c r="BY52">
        <v>3.9529999999976999</v>
      </c>
      <c r="BZ52">
        <v>2</v>
      </c>
      <c r="CA52" t="s">
        <v>200</v>
      </c>
      <c r="CB52">
        <v>23</v>
      </c>
      <c r="CC52" t="s">
        <v>69</v>
      </c>
      <c r="CD52" t="s">
        <v>70</v>
      </c>
      <c r="CE52">
        <v>6</v>
      </c>
      <c r="CF52" t="s">
        <v>71</v>
      </c>
      <c r="CG52" t="s">
        <v>71</v>
      </c>
      <c r="CH52" t="s">
        <v>71</v>
      </c>
      <c r="CI52" t="s">
        <v>138</v>
      </c>
      <c r="CJ52" t="s">
        <v>289</v>
      </c>
      <c r="CK52" t="s">
        <v>138</v>
      </c>
      <c r="CL52" t="s">
        <v>290</v>
      </c>
      <c r="CM52">
        <v>1</v>
      </c>
      <c r="CN52">
        <v>2</v>
      </c>
    </row>
    <row r="53" spans="1:92" x14ac:dyDescent="0.2">
      <c r="A53" t="s">
        <v>222</v>
      </c>
      <c r="B53">
        <v>6</v>
      </c>
      <c r="C53">
        <v>2</v>
      </c>
      <c r="D53">
        <v>22</v>
      </c>
      <c r="E53">
        <v>8.5</v>
      </c>
      <c r="F53">
        <v>0</v>
      </c>
      <c r="G53">
        <v>0</v>
      </c>
      <c r="H53">
        <v>0</v>
      </c>
      <c r="I53">
        <v>8.5</v>
      </c>
      <c r="J53">
        <v>8.5</v>
      </c>
      <c r="K53">
        <v>2</v>
      </c>
      <c r="L53">
        <v>4</v>
      </c>
      <c r="M53">
        <v>4</v>
      </c>
      <c r="N53">
        <v>16</v>
      </c>
      <c r="O53">
        <v>16</v>
      </c>
      <c r="P53">
        <v>17</v>
      </c>
      <c r="Q53">
        <v>17</v>
      </c>
      <c r="R53">
        <v>17</v>
      </c>
      <c r="S53">
        <v>17</v>
      </c>
      <c r="T53">
        <v>15</v>
      </c>
      <c r="U53">
        <v>16</v>
      </c>
      <c r="V53">
        <v>12</v>
      </c>
      <c r="W53">
        <v>3</v>
      </c>
      <c r="X53">
        <v>13</v>
      </c>
      <c r="Y53">
        <v>27</v>
      </c>
      <c r="Z53">
        <v>0.5</v>
      </c>
      <c r="AA53">
        <v>1</v>
      </c>
      <c r="AB53">
        <v>2</v>
      </c>
      <c r="AC53">
        <v>4</v>
      </c>
      <c r="AD53">
        <v>3</v>
      </c>
      <c r="AE53">
        <v>6.2969999999986603</v>
      </c>
      <c r="AF53">
        <v>15.1720000000004</v>
      </c>
      <c r="AG53">
        <v>37.125</v>
      </c>
      <c r="AH53">
        <v>124.843999999999</v>
      </c>
      <c r="AI53">
        <v>161.968999999999</v>
      </c>
      <c r="AJ53">
        <v>5.25</v>
      </c>
      <c r="AK53">
        <v>6</v>
      </c>
      <c r="AL53">
        <v>4</v>
      </c>
      <c r="AM53">
        <v>4</v>
      </c>
      <c r="AN53">
        <v>8</v>
      </c>
      <c r="AO53">
        <v>1</v>
      </c>
      <c r="AP53">
        <v>8.9069999999992397</v>
      </c>
      <c r="AQ53">
        <v>243.63999999999899</v>
      </c>
      <c r="AR53">
        <v>76.796999999998604</v>
      </c>
      <c r="AS53">
        <v>11.2970000000004</v>
      </c>
      <c r="AT53">
        <v>1</v>
      </c>
      <c r="AU53">
        <v>1</v>
      </c>
      <c r="AV53">
        <v>2</v>
      </c>
      <c r="AW53">
        <v>3</v>
      </c>
      <c r="AX53">
        <v>6</v>
      </c>
      <c r="AY53">
        <v>16</v>
      </c>
      <c r="AZ53">
        <v>16</v>
      </c>
      <c r="BA53">
        <v>17</v>
      </c>
      <c r="BB53">
        <v>17</v>
      </c>
      <c r="BC53">
        <v>17</v>
      </c>
      <c r="BD53">
        <v>17</v>
      </c>
      <c r="BE53">
        <v>15</v>
      </c>
      <c r="BF53">
        <v>16</v>
      </c>
      <c r="BG53">
        <v>12</v>
      </c>
      <c r="BH53">
        <v>3</v>
      </c>
      <c r="BI53">
        <v>13</v>
      </c>
      <c r="BJ53">
        <v>27</v>
      </c>
      <c r="BK53">
        <v>0.5</v>
      </c>
      <c r="BL53">
        <v>1</v>
      </c>
      <c r="BM53">
        <v>3</v>
      </c>
      <c r="BN53">
        <v>1</v>
      </c>
      <c r="BO53">
        <v>3</v>
      </c>
      <c r="BP53">
        <v>1</v>
      </c>
      <c r="BQ53">
        <v>2</v>
      </c>
      <c r="BR53">
        <v>0.5</v>
      </c>
      <c r="BS53">
        <v>4</v>
      </c>
      <c r="BT53">
        <v>6.125</v>
      </c>
      <c r="BU53">
        <v>4.2659999999996199</v>
      </c>
      <c r="BV53">
        <v>22.3430000000007</v>
      </c>
      <c r="BW53">
        <v>12.3600000000005</v>
      </c>
      <c r="BX53">
        <v>34.703000000001303</v>
      </c>
      <c r="BY53">
        <v>4.6869999999998901</v>
      </c>
      <c r="BZ53">
        <v>6</v>
      </c>
      <c r="CA53" t="s">
        <v>97</v>
      </c>
      <c r="CB53">
        <v>24</v>
      </c>
      <c r="CC53" t="s">
        <v>85</v>
      </c>
      <c r="CD53" t="s">
        <v>70</v>
      </c>
      <c r="CE53">
        <v>9</v>
      </c>
      <c r="CF53" t="s">
        <v>71</v>
      </c>
      <c r="CG53" t="s">
        <v>78</v>
      </c>
      <c r="CH53" t="s">
        <v>291</v>
      </c>
      <c r="CI53" t="s">
        <v>292</v>
      </c>
      <c r="CJ53" t="s">
        <v>293</v>
      </c>
      <c r="CL53" t="s">
        <v>294</v>
      </c>
      <c r="CM53">
        <v>1</v>
      </c>
      <c r="CN53">
        <v>2</v>
      </c>
    </row>
    <row r="54" spans="1:92" x14ac:dyDescent="0.2">
      <c r="A54" t="s">
        <v>222</v>
      </c>
      <c r="B54">
        <v>6</v>
      </c>
      <c r="C54">
        <v>2</v>
      </c>
      <c r="D54">
        <v>23</v>
      </c>
      <c r="E54">
        <v>14.5</v>
      </c>
      <c r="F54">
        <v>0</v>
      </c>
      <c r="G54">
        <v>0</v>
      </c>
      <c r="H54">
        <v>0</v>
      </c>
      <c r="I54">
        <v>14.5</v>
      </c>
      <c r="J54">
        <v>14.5</v>
      </c>
      <c r="K54">
        <v>5</v>
      </c>
      <c r="L54">
        <v>4</v>
      </c>
      <c r="M54">
        <v>10</v>
      </c>
      <c r="N54">
        <v>5</v>
      </c>
      <c r="O54">
        <v>5</v>
      </c>
      <c r="P54">
        <v>10</v>
      </c>
      <c r="Q54">
        <v>10</v>
      </c>
      <c r="R54">
        <v>10</v>
      </c>
      <c r="S54">
        <v>60</v>
      </c>
      <c r="T54">
        <v>4</v>
      </c>
      <c r="U54">
        <v>5</v>
      </c>
      <c r="V54">
        <v>5</v>
      </c>
      <c r="W54">
        <v>10</v>
      </c>
      <c r="X54">
        <v>20</v>
      </c>
      <c r="Y54">
        <v>16</v>
      </c>
      <c r="Z54">
        <v>0.5</v>
      </c>
      <c r="AA54">
        <v>3</v>
      </c>
      <c r="AB54">
        <v>1</v>
      </c>
      <c r="AC54">
        <v>5</v>
      </c>
      <c r="AD54">
        <v>3</v>
      </c>
      <c r="AE54">
        <v>3.875</v>
      </c>
      <c r="AF54">
        <v>15.6560000000008</v>
      </c>
      <c r="AG54">
        <v>28.75</v>
      </c>
      <c r="AH54">
        <v>93.327999999999506</v>
      </c>
      <c r="AI54">
        <v>122.07799999999899</v>
      </c>
      <c r="AJ54">
        <v>3.1869999999998901</v>
      </c>
      <c r="AK54">
        <v>0</v>
      </c>
      <c r="AL54">
        <v>5</v>
      </c>
      <c r="AM54">
        <v>1</v>
      </c>
      <c r="AN54">
        <v>10</v>
      </c>
      <c r="AO54">
        <v>1</v>
      </c>
      <c r="AP54">
        <v>11.7350000000005</v>
      </c>
      <c r="AQ54">
        <v>116.29699999999799</v>
      </c>
      <c r="AR54">
        <v>116.29699999999799</v>
      </c>
      <c r="AS54">
        <v>3.6719999999986599</v>
      </c>
      <c r="AT54">
        <v>1</v>
      </c>
      <c r="AU54">
        <v>1</v>
      </c>
      <c r="AV54">
        <v>0</v>
      </c>
      <c r="AW54">
        <v>5</v>
      </c>
      <c r="AX54">
        <v>10</v>
      </c>
      <c r="AY54">
        <v>0</v>
      </c>
      <c r="AZ54">
        <v>0</v>
      </c>
      <c r="BA54">
        <v>10</v>
      </c>
      <c r="BB54">
        <v>10</v>
      </c>
      <c r="BC54">
        <v>10</v>
      </c>
      <c r="BD54">
        <v>70</v>
      </c>
      <c r="BE54">
        <v>1</v>
      </c>
      <c r="BF54">
        <v>0</v>
      </c>
      <c r="BG54">
        <v>5</v>
      </c>
      <c r="BH54">
        <v>10</v>
      </c>
      <c r="BI54">
        <v>20</v>
      </c>
      <c r="BJ54">
        <v>26</v>
      </c>
      <c r="BK54">
        <v>0.5</v>
      </c>
      <c r="BL54">
        <v>3</v>
      </c>
      <c r="BM54">
        <v>1</v>
      </c>
      <c r="BN54">
        <v>1</v>
      </c>
      <c r="BO54">
        <v>3</v>
      </c>
      <c r="BP54">
        <v>1</v>
      </c>
      <c r="BQ54">
        <v>2</v>
      </c>
      <c r="BR54">
        <v>0.5</v>
      </c>
      <c r="BS54">
        <v>10</v>
      </c>
      <c r="BT54">
        <v>5.4380000000001001</v>
      </c>
      <c r="BU54">
        <v>2.9380000000001001</v>
      </c>
      <c r="BV54">
        <v>26.781000000000802</v>
      </c>
      <c r="BW54">
        <v>91.140999999999593</v>
      </c>
      <c r="BX54">
        <v>117.922</v>
      </c>
      <c r="BY54">
        <v>2.46800000000075</v>
      </c>
      <c r="BZ54">
        <v>0</v>
      </c>
      <c r="CA54" t="s">
        <v>143</v>
      </c>
      <c r="CB54">
        <v>22</v>
      </c>
      <c r="CC54" t="s">
        <v>69</v>
      </c>
      <c r="CD54" t="s">
        <v>345</v>
      </c>
      <c r="CE54">
        <v>4</v>
      </c>
      <c r="CF54" t="s">
        <v>71</v>
      </c>
      <c r="CG54" t="s">
        <v>78</v>
      </c>
      <c r="CH54" t="s">
        <v>78</v>
      </c>
      <c r="CI54" t="s">
        <v>78</v>
      </c>
      <c r="CM54">
        <v>1</v>
      </c>
      <c r="CN54">
        <v>2</v>
      </c>
    </row>
    <row r="55" spans="1:92" x14ac:dyDescent="0.2">
      <c r="A55" t="s">
        <v>222</v>
      </c>
      <c r="B55">
        <v>6</v>
      </c>
      <c r="C55">
        <v>2</v>
      </c>
      <c r="D55">
        <v>24</v>
      </c>
      <c r="E55">
        <v>14.5</v>
      </c>
      <c r="F55">
        <v>0</v>
      </c>
      <c r="G55">
        <v>0</v>
      </c>
      <c r="H55">
        <v>0</v>
      </c>
      <c r="I55">
        <v>14.5</v>
      </c>
      <c r="J55">
        <v>14.5</v>
      </c>
      <c r="K55">
        <v>5</v>
      </c>
      <c r="L55">
        <v>4</v>
      </c>
      <c r="M55">
        <v>10</v>
      </c>
      <c r="N55">
        <v>10</v>
      </c>
      <c r="O55">
        <v>25</v>
      </c>
      <c r="P55">
        <v>11</v>
      </c>
      <c r="Q55">
        <v>22</v>
      </c>
      <c r="R55">
        <v>27</v>
      </c>
      <c r="S55">
        <v>5</v>
      </c>
      <c r="T55">
        <v>9</v>
      </c>
      <c r="U55">
        <v>25</v>
      </c>
      <c r="V55">
        <v>6</v>
      </c>
      <c r="W55">
        <v>2</v>
      </c>
      <c r="X55">
        <v>3</v>
      </c>
      <c r="Y55">
        <v>39</v>
      </c>
      <c r="Z55">
        <v>0.5</v>
      </c>
      <c r="AA55">
        <v>2</v>
      </c>
      <c r="AB55">
        <v>5</v>
      </c>
      <c r="AC55">
        <v>6</v>
      </c>
      <c r="AD55">
        <v>3</v>
      </c>
      <c r="AE55">
        <v>16.188000000000098</v>
      </c>
      <c r="AF55">
        <v>19.172000000000399</v>
      </c>
      <c r="AG55">
        <v>48.156000000000802</v>
      </c>
      <c r="AH55">
        <v>141.53099999999901</v>
      </c>
      <c r="AI55">
        <v>189.68699999999899</v>
      </c>
      <c r="AJ55">
        <v>10.9060000000008</v>
      </c>
      <c r="AK55">
        <v>0</v>
      </c>
      <c r="AL55">
        <v>5</v>
      </c>
      <c r="AM55">
        <v>3</v>
      </c>
      <c r="AN55">
        <v>10</v>
      </c>
      <c r="AO55">
        <v>1</v>
      </c>
      <c r="AP55">
        <v>13.1880000000001</v>
      </c>
      <c r="AQ55">
        <v>127.29699999999799</v>
      </c>
      <c r="AR55">
        <v>127.29699999999799</v>
      </c>
      <c r="AS55">
        <v>10.843999999999101</v>
      </c>
      <c r="AT55">
        <v>1</v>
      </c>
      <c r="AU55">
        <v>2</v>
      </c>
      <c r="AV55">
        <v>0</v>
      </c>
      <c r="AW55">
        <v>5</v>
      </c>
      <c r="AX55">
        <v>10</v>
      </c>
      <c r="AY55">
        <v>0</v>
      </c>
      <c r="AZ55">
        <v>10</v>
      </c>
      <c r="BA55">
        <v>20</v>
      </c>
      <c r="BB55">
        <v>30</v>
      </c>
      <c r="BC55">
        <v>35</v>
      </c>
      <c r="BD55">
        <v>5</v>
      </c>
      <c r="BE55">
        <v>1</v>
      </c>
      <c r="BF55">
        <v>10</v>
      </c>
      <c r="BG55">
        <v>15</v>
      </c>
      <c r="BH55">
        <v>10</v>
      </c>
      <c r="BI55">
        <v>5</v>
      </c>
      <c r="BJ55">
        <v>39</v>
      </c>
      <c r="BK55">
        <v>0.5</v>
      </c>
      <c r="BL55">
        <v>2</v>
      </c>
      <c r="BM55">
        <v>5</v>
      </c>
      <c r="BN55">
        <v>1</v>
      </c>
      <c r="BO55">
        <v>3</v>
      </c>
      <c r="BP55">
        <v>1</v>
      </c>
      <c r="BQ55">
        <v>2</v>
      </c>
      <c r="BR55">
        <v>0.5</v>
      </c>
      <c r="BS55">
        <v>10</v>
      </c>
      <c r="BT55">
        <v>2.96900000000096</v>
      </c>
      <c r="BU55">
        <v>15.6560000000008</v>
      </c>
      <c r="BV55">
        <v>18.921999999998601</v>
      </c>
      <c r="BW55">
        <v>82.202999999999506</v>
      </c>
      <c r="BX55">
        <v>101.124999999998</v>
      </c>
      <c r="BY55">
        <v>3.81200000000171</v>
      </c>
      <c r="BZ55">
        <v>0</v>
      </c>
      <c r="CA55" t="s">
        <v>170</v>
      </c>
      <c r="CB55">
        <v>31</v>
      </c>
      <c r="CC55" t="s">
        <v>69</v>
      </c>
      <c r="CD55" t="s">
        <v>70</v>
      </c>
      <c r="CE55">
        <v>9</v>
      </c>
      <c r="CF55" t="s">
        <v>71</v>
      </c>
      <c r="CG55" t="s">
        <v>78</v>
      </c>
      <c r="CH55" t="s">
        <v>295</v>
      </c>
      <c r="CI55" t="s">
        <v>78</v>
      </c>
      <c r="CJ55" t="s">
        <v>296</v>
      </c>
      <c r="CK55" t="s">
        <v>297</v>
      </c>
      <c r="CL55" t="s">
        <v>298</v>
      </c>
      <c r="CM55">
        <v>1</v>
      </c>
      <c r="CN55">
        <v>2</v>
      </c>
    </row>
    <row r="56" spans="1:92" x14ac:dyDescent="0.2">
      <c r="A56" t="s">
        <v>222</v>
      </c>
      <c r="B56">
        <v>6</v>
      </c>
      <c r="C56">
        <v>2</v>
      </c>
      <c r="D56">
        <v>25</v>
      </c>
      <c r="E56">
        <v>14.5</v>
      </c>
      <c r="F56">
        <v>0</v>
      </c>
      <c r="G56">
        <v>0</v>
      </c>
      <c r="H56">
        <v>0</v>
      </c>
      <c r="I56">
        <v>14.5</v>
      </c>
      <c r="J56">
        <v>14.5</v>
      </c>
      <c r="K56">
        <v>5</v>
      </c>
      <c r="L56">
        <v>4</v>
      </c>
      <c r="M56">
        <v>10</v>
      </c>
      <c r="N56">
        <v>25</v>
      </c>
      <c r="O56">
        <v>5</v>
      </c>
      <c r="P56">
        <v>5</v>
      </c>
      <c r="Q56">
        <v>10</v>
      </c>
      <c r="R56">
        <v>15</v>
      </c>
      <c r="S56">
        <v>40</v>
      </c>
      <c r="T56">
        <v>24</v>
      </c>
      <c r="U56">
        <v>5</v>
      </c>
      <c r="V56">
        <v>0</v>
      </c>
      <c r="W56">
        <v>10</v>
      </c>
      <c r="X56">
        <v>15</v>
      </c>
      <c r="Y56">
        <v>4</v>
      </c>
      <c r="Z56">
        <v>0.5</v>
      </c>
      <c r="AA56">
        <v>3</v>
      </c>
      <c r="AB56">
        <v>6</v>
      </c>
      <c r="AC56">
        <v>7</v>
      </c>
      <c r="AD56">
        <v>3</v>
      </c>
      <c r="AE56">
        <v>8.4380000000001001</v>
      </c>
      <c r="AF56">
        <v>8.3439999999991397</v>
      </c>
      <c r="AG56">
        <v>52.656000000000802</v>
      </c>
      <c r="AH56">
        <v>73.390999999999593</v>
      </c>
      <c r="AI56">
        <v>126.047</v>
      </c>
      <c r="AJ56">
        <v>6.6100000000005803</v>
      </c>
      <c r="AK56">
        <v>0</v>
      </c>
      <c r="AL56">
        <v>5</v>
      </c>
      <c r="AM56">
        <v>5</v>
      </c>
      <c r="AN56">
        <v>10</v>
      </c>
      <c r="AO56">
        <v>1</v>
      </c>
      <c r="AP56">
        <v>5.7970000000004802</v>
      </c>
      <c r="AQ56">
        <v>-15852.781000000001</v>
      </c>
      <c r="AR56">
        <v>-15852.781000000001</v>
      </c>
      <c r="AS56">
        <v>4.2189999999991397</v>
      </c>
      <c r="AT56">
        <v>0</v>
      </c>
      <c r="AU56">
        <v>0</v>
      </c>
      <c r="AV56">
        <v>0</v>
      </c>
      <c r="AW56">
        <v>5</v>
      </c>
      <c r="AX56">
        <v>10</v>
      </c>
      <c r="AY56">
        <v>10</v>
      </c>
      <c r="AZ56">
        <v>5</v>
      </c>
      <c r="BA56">
        <v>5</v>
      </c>
      <c r="BB56">
        <v>5</v>
      </c>
      <c r="BC56">
        <v>15</v>
      </c>
      <c r="BD56">
        <v>60</v>
      </c>
      <c r="BE56">
        <v>9</v>
      </c>
      <c r="BF56">
        <v>5</v>
      </c>
      <c r="BG56">
        <v>0</v>
      </c>
      <c r="BH56">
        <v>15</v>
      </c>
      <c r="BI56">
        <v>15</v>
      </c>
      <c r="BJ56">
        <v>16</v>
      </c>
      <c r="BK56">
        <v>0.5</v>
      </c>
      <c r="BL56">
        <v>4</v>
      </c>
      <c r="BM56">
        <v>2</v>
      </c>
      <c r="BN56">
        <v>1</v>
      </c>
      <c r="BO56">
        <v>3</v>
      </c>
      <c r="BP56">
        <v>1</v>
      </c>
      <c r="BQ56">
        <v>2</v>
      </c>
      <c r="BR56">
        <v>0.5</v>
      </c>
      <c r="BS56">
        <v>10</v>
      </c>
      <c r="BT56">
        <v>3.125</v>
      </c>
      <c r="BU56">
        <v>3.1409999999996199</v>
      </c>
      <c r="BV56">
        <v>21.172000000000399</v>
      </c>
      <c r="BW56">
        <v>57.827999999999498</v>
      </c>
      <c r="BX56">
        <v>79</v>
      </c>
      <c r="BY56">
        <v>3.5159999999996199</v>
      </c>
      <c r="BZ56">
        <v>0</v>
      </c>
      <c r="CA56" t="s">
        <v>140</v>
      </c>
      <c r="CB56">
        <v>25</v>
      </c>
      <c r="CC56" t="s">
        <v>85</v>
      </c>
      <c r="CD56" t="s">
        <v>70</v>
      </c>
      <c r="CE56">
        <v>12</v>
      </c>
      <c r="CF56" t="s">
        <v>71</v>
      </c>
      <c r="CG56" t="s">
        <v>71</v>
      </c>
      <c r="CH56" t="s">
        <v>71</v>
      </c>
      <c r="CI56" t="s">
        <v>71</v>
      </c>
      <c r="CJ56" t="s">
        <v>299</v>
      </c>
      <c r="CK56" t="s">
        <v>300</v>
      </c>
      <c r="CL56" t="s">
        <v>78</v>
      </c>
      <c r="CM56">
        <v>1</v>
      </c>
      <c r="CN56">
        <v>2</v>
      </c>
    </row>
    <row r="57" spans="1:92" x14ac:dyDescent="0.2">
      <c r="A57" t="s">
        <v>222</v>
      </c>
      <c r="B57">
        <v>6</v>
      </c>
      <c r="C57">
        <v>2</v>
      </c>
      <c r="D57">
        <v>26</v>
      </c>
      <c r="E57">
        <v>14.5</v>
      </c>
      <c r="F57">
        <v>0</v>
      </c>
      <c r="G57">
        <v>0</v>
      </c>
      <c r="H57">
        <v>0</v>
      </c>
      <c r="I57">
        <v>14.5</v>
      </c>
      <c r="J57">
        <v>14.5</v>
      </c>
      <c r="K57">
        <v>5</v>
      </c>
      <c r="L57">
        <v>4</v>
      </c>
      <c r="M57">
        <v>10</v>
      </c>
      <c r="N57">
        <v>20</v>
      </c>
      <c r="O57">
        <v>0</v>
      </c>
      <c r="P57">
        <v>0</v>
      </c>
      <c r="Q57">
        <v>0</v>
      </c>
      <c r="R57">
        <v>0</v>
      </c>
      <c r="S57">
        <v>80</v>
      </c>
      <c r="T57">
        <v>19</v>
      </c>
      <c r="U57">
        <v>0</v>
      </c>
      <c r="V57">
        <v>5</v>
      </c>
      <c r="W57">
        <v>20</v>
      </c>
      <c r="X57">
        <v>30</v>
      </c>
      <c r="Y57">
        <v>36</v>
      </c>
      <c r="Z57">
        <v>0.5</v>
      </c>
      <c r="AA57">
        <v>5</v>
      </c>
      <c r="AB57">
        <v>6</v>
      </c>
      <c r="AC57">
        <v>8</v>
      </c>
      <c r="AD57">
        <v>3</v>
      </c>
      <c r="AE57">
        <v>-14708.718000000001</v>
      </c>
      <c r="AF57">
        <v>16.968999999999099</v>
      </c>
      <c r="AG57">
        <v>32.061999999999898</v>
      </c>
      <c r="AH57">
        <v>50.344000000000896</v>
      </c>
      <c r="AI57">
        <v>82.406000000000802</v>
      </c>
      <c r="AJ57">
        <v>4.3119999999998901</v>
      </c>
      <c r="AK57">
        <v>0</v>
      </c>
      <c r="AL57">
        <v>4</v>
      </c>
      <c r="AM57">
        <v>4</v>
      </c>
      <c r="AN57">
        <v>8</v>
      </c>
      <c r="AO57">
        <v>1</v>
      </c>
      <c r="AP57">
        <v>6.07899999999972</v>
      </c>
      <c r="AQ57">
        <v>83.030999999998997</v>
      </c>
      <c r="AR57">
        <v>43.968999999999099</v>
      </c>
      <c r="AS57">
        <v>5.8910000000014398</v>
      </c>
      <c r="AT57">
        <v>1</v>
      </c>
      <c r="AU57">
        <v>1</v>
      </c>
      <c r="AV57">
        <v>2</v>
      </c>
      <c r="AW57">
        <v>5</v>
      </c>
      <c r="AX57">
        <v>10</v>
      </c>
      <c r="AY57">
        <v>0</v>
      </c>
      <c r="AZ57">
        <v>10</v>
      </c>
      <c r="BA57">
        <v>5</v>
      </c>
      <c r="BB57">
        <v>5</v>
      </c>
      <c r="BC57">
        <v>20</v>
      </c>
      <c r="BD57">
        <v>60</v>
      </c>
      <c r="BE57">
        <v>1</v>
      </c>
      <c r="BF57">
        <v>10</v>
      </c>
      <c r="BG57">
        <v>0</v>
      </c>
      <c r="BH57">
        <v>15</v>
      </c>
      <c r="BI57">
        <v>10</v>
      </c>
      <c r="BJ57">
        <v>16</v>
      </c>
      <c r="BK57">
        <v>0.5</v>
      </c>
      <c r="BL57">
        <v>5</v>
      </c>
      <c r="BM57">
        <v>1</v>
      </c>
      <c r="BN57">
        <v>1</v>
      </c>
      <c r="BO57">
        <v>3</v>
      </c>
      <c r="BP57">
        <v>1</v>
      </c>
      <c r="BQ57">
        <v>2</v>
      </c>
      <c r="BR57">
        <v>0.5</v>
      </c>
      <c r="BS57">
        <v>10</v>
      </c>
      <c r="BT57">
        <v>-16289.89</v>
      </c>
      <c r="BU57">
        <v>12.4680000000007</v>
      </c>
      <c r="BV57">
        <v>30.858999999998499</v>
      </c>
      <c r="BW57">
        <v>75.172000000002299</v>
      </c>
      <c r="BX57">
        <v>106.03100000000001</v>
      </c>
      <c r="BY57">
        <v>3.0159999999996199</v>
      </c>
      <c r="BZ57">
        <v>0</v>
      </c>
      <c r="CA57" t="s">
        <v>93</v>
      </c>
      <c r="CB57">
        <v>26</v>
      </c>
      <c r="CC57" t="s">
        <v>85</v>
      </c>
      <c r="CD57" t="s">
        <v>70</v>
      </c>
      <c r="CE57">
        <v>4</v>
      </c>
      <c r="CF57" t="s">
        <v>71</v>
      </c>
      <c r="CG57" t="s">
        <v>71</v>
      </c>
      <c r="CH57" t="s">
        <v>301</v>
      </c>
      <c r="CI57" t="s">
        <v>202</v>
      </c>
      <c r="CJ57" t="s">
        <v>302</v>
      </c>
      <c r="CK57" t="s">
        <v>303</v>
      </c>
      <c r="CL57" t="s">
        <v>304</v>
      </c>
      <c r="CM57">
        <v>1</v>
      </c>
      <c r="CN57">
        <v>2</v>
      </c>
    </row>
    <row r="58" spans="1:92" x14ac:dyDescent="0.2">
      <c r="A58" t="s">
        <v>222</v>
      </c>
      <c r="B58">
        <v>6</v>
      </c>
      <c r="C58">
        <v>2</v>
      </c>
      <c r="D58">
        <v>27</v>
      </c>
      <c r="E58">
        <v>14.5</v>
      </c>
      <c r="F58">
        <v>0</v>
      </c>
      <c r="G58">
        <v>0</v>
      </c>
      <c r="H58">
        <v>0</v>
      </c>
      <c r="I58">
        <v>14.5</v>
      </c>
      <c r="J58">
        <v>14.5</v>
      </c>
      <c r="K58">
        <v>5</v>
      </c>
      <c r="L58">
        <v>4</v>
      </c>
      <c r="M58">
        <v>10</v>
      </c>
      <c r="N58">
        <v>0</v>
      </c>
      <c r="O58">
        <v>0</v>
      </c>
      <c r="P58">
        <v>0</v>
      </c>
      <c r="Q58">
        <v>50</v>
      </c>
      <c r="R58">
        <v>0</v>
      </c>
      <c r="S58">
        <v>50</v>
      </c>
      <c r="T58">
        <v>1</v>
      </c>
      <c r="U58">
        <v>0</v>
      </c>
      <c r="V58">
        <v>5</v>
      </c>
      <c r="W58">
        <v>30</v>
      </c>
      <c r="X58">
        <v>30</v>
      </c>
      <c r="Y58">
        <v>6</v>
      </c>
      <c r="Z58">
        <v>0.5</v>
      </c>
      <c r="AA58">
        <v>4</v>
      </c>
      <c r="AB58">
        <v>3</v>
      </c>
      <c r="AC58">
        <v>9</v>
      </c>
      <c r="AD58">
        <v>3</v>
      </c>
      <c r="AE58">
        <v>8.8130000000001001</v>
      </c>
      <c r="AF58">
        <v>41.109999999998699</v>
      </c>
      <c r="AG58">
        <v>46.765000000001201</v>
      </c>
      <c r="AH58">
        <v>128.843999999999</v>
      </c>
      <c r="AI58">
        <v>175.60900000000001</v>
      </c>
      <c r="AJ58">
        <v>8.5150000000012298</v>
      </c>
      <c r="AK58">
        <v>0</v>
      </c>
      <c r="AL58">
        <v>4</v>
      </c>
      <c r="AM58">
        <v>4</v>
      </c>
      <c r="AN58">
        <v>8</v>
      </c>
      <c r="AO58">
        <v>1</v>
      </c>
      <c r="AP58">
        <v>21.297000000000399</v>
      </c>
      <c r="AQ58">
        <v>234.90599999999901</v>
      </c>
      <c r="AR58">
        <v>207.38999999999899</v>
      </c>
      <c r="AS58">
        <v>4.7030000000013299</v>
      </c>
      <c r="AT58">
        <v>1</v>
      </c>
      <c r="AU58">
        <v>1</v>
      </c>
      <c r="AV58">
        <v>2</v>
      </c>
      <c r="AW58">
        <v>5</v>
      </c>
      <c r="AX58">
        <v>10</v>
      </c>
      <c r="AY58">
        <v>0</v>
      </c>
      <c r="AZ58">
        <v>0</v>
      </c>
      <c r="BA58">
        <v>0</v>
      </c>
      <c r="BB58">
        <v>10</v>
      </c>
      <c r="BC58">
        <v>60</v>
      </c>
      <c r="BD58">
        <v>30</v>
      </c>
      <c r="BE58">
        <v>1</v>
      </c>
      <c r="BF58">
        <v>0</v>
      </c>
      <c r="BG58">
        <v>5</v>
      </c>
      <c r="BH58">
        <v>10</v>
      </c>
      <c r="BI58">
        <v>30</v>
      </c>
      <c r="BJ58">
        <v>14</v>
      </c>
      <c r="BK58">
        <v>0.5</v>
      </c>
      <c r="BL58">
        <v>5</v>
      </c>
      <c r="BM58">
        <v>4</v>
      </c>
      <c r="BN58">
        <v>1</v>
      </c>
      <c r="BO58">
        <v>3</v>
      </c>
      <c r="BP58">
        <v>1</v>
      </c>
      <c r="BQ58">
        <v>2</v>
      </c>
      <c r="BR58">
        <v>0.5</v>
      </c>
      <c r="BS58">
        <v>10</v>
      </c>
      <c r="BT58">
        <v>4.4060000000008497</v>
      </c>
      <c r="BU58">
        <v>8.9529999999995198</v>
      </c>
      <c r="BV58">
        <v>15.5470000000004</v>
      </c>
      <c r="BW58">
        <v>59.202999999997701</v>
      </c>
      <c r="BX58">
        <v>74.749999999998096</v>
      </c>
      <c r="BY58">
        <v>4.4219999999986603</v>
      </c>
      <c r="BZ58">
        <v>0</v>
      </c>
      <c r="CA58" t="s">
        <v>154</v>
      </c>
      <c r="CB58">
        <v>23</v>
      </c>
      <c r="CC58" t="s">
        <v>69</v>
      </c>
      <c r="CD58" t="s">
        <v>971</v>
      </c>
      <c r="CE58">
        <v>2</v>
      </c>
      <c r="CF58" t="s">
        <v>71</v>
      </c>
      <c r="CG58" t="s">
        <v>78</v>
      </c>
      <c r="CH58" t="s">
        <v>78</v>
      </c>
      <c r="CI58" t="s">
        <v>78</v>
      </c>
      <c r="CJ58" t="s">
        <v>305</v>
      </c>
      <c r="CK58" t="s">
        <v>306</v>
      </c>
      <c r="CL58" t="s">
        <v>307</v>
      </c>
      <c r="CM58">
        <v>1</v>
      </c>
      <c r="CN58">
        <v>2</v>
      </c>
    </row>
    <row r="59" spans="1:92" x14ac:dyDescent="0.2">
      <c r="A59" t="s">
        <v>308</v>
      </c>
      <c r="B59">
        <v>6</v>
      </c>
      <c r="C59">
        <v>3</v>
      </c>
      <c r="D59">
        <v>1</v>
      </c>
      <c r="E59">
        <v>8.5</v>
      </c>
      <c r="F59">
        <v>0</v>
      </c>
      <c r="G59">
        <v>0</v>
      </c>
      <c r="H59">
        <v>0</v>
      </c>
      <c r="I59">
        <v>8.5</v>
      </c>
      <c r="J59">
        <v>8.5</v>
      </c>
      <c r="K59">
        <v>3</v>
      </c>
      <c r="L59">
        <v>4</v>
      </c>
      <c r="M59">
        <v>6</v>
      </c>
      <c r="N59">
        <v>0</v>
      </c>
      <c r="O59">
        <v>5</v>
      </c>
      <c r="P59">
        <v>20</v>
      </c>
      <c r="Q59">
        <v>40</v>
      </c>
      <c r="R59">
        <v>20</v>
      </c>
      <c r="S59">
        <v>15</v>
      </c>
      <c r="T59">
        <v>1</v>
      </c>
      <c r="U59">
        <v>5</v>
      </c>
      <c r="V59">
        <v>15</v>
      </c>
      <c r="W59">
        <v>20</v>
      </c>
      <c r="X59">
        <v>10</v>
      </c>
      <c r="Y59">
        <v>29</v>
      </c>
      <c r="Z59">
        <v>0.5</v>
      </c>
      <c r="AA59">
        <v>3</v>
      </c>
      <c r="AB59">
        <v>3</v>
      </c>
      <c r="AC59">
        <v>1</v>
      </c>
      <c r="AD59">
        <v>1</v>
      </c>
      <c r="AE59">
        <v>5.7970000000022903</v>
      </c>
      <c r="AF59">
        <v>5.3279999999976999</v>
      </c>
      <c r="AG59">
        <v>35.094000000000896</v>
      </c>
      <c r="AH59">
        <v>64.078000000001296</v>
      </c>
      <c r="AI59">
        <v>99.172000000002299</v>
      </c>
      <c r="AJ59">
        <v>3.03099999999904</v>
      </c>
      <c r="AK59">
        <v>4</v>
      </c>
      <c r="AL59">
        <v>2</v>
      </c>
      <c r="AM59">
        <v>2</v>
      </c>
      <c r="AN59">
        <v>4</v>
      </c>
      <c r="AO59">
        <v>1</v>
      </c>
      <c r="AP59">
        <v>5.375</v>
      </c>
      <c r="AQ59">
        <v>256.68700000000098</v>
      </c>
      <c r="AR59">
        <v>222.25</v>
      </c>
      <c r="AS59">
        <v>5.3440000000009604</v>
      </c>
      <c r="AT59">
        <v>1</v>
      </c>
      <c r="AU59">
        <v>6</v>
      </c>
      <c r="AV59">
        <v>6</v>
      </c>
      <c r="AW59">
        <v>5</v>
      </c>
      <c r="AX59">
        <v>10</v>
      </c>
      <c r="AY59">
        <v>5</v>
      </c>
      <c r="AZ59">
        <v>15</v>
      </c>
      <c r="BA59">
        <v>35</v>
      </c>
      <c r="BB59">
        <v>25</v>
      </c>
      <c r="BC59">
        <v>15</v>
      </c>
      <c r="BD59">
        <v>5</v>
      </c>
      <c r="BE59">
        <v>4</v>
      </c>
      <c r="BF59">
        <v>15</v>
      </c>
      <c r="BG59">
        <v>30</v>
      </c>
      <c r="BH59">
        <v>5</v>
      </c>
      <c r="BI59">
        <v>15</v>
      </c>
      <c r="BJ59">
        <v>39</v>
      </c>
      <c r="BK59">
        <v>0.5</v>
      </c>
      <c r="BL59">
        <v>4</v>
      </c>
      <c r="BM59">
        <v>5</v>
      </c>
      <c r="BN59">
        <v>5</v>
      </c>
      <c r="BO59">
        <v>3</v>
      </c>
      <c r="BP59">
        <v>2</v>
      </c>
      <c r="BQ59">
        <v>2</v>
      </c>
      <c r="BR59">
        <v>0.5</v>
      </c>
      <c r="BS59">
        <v>4</v>
      </c>
      <c r="BT59">
        <v>3.3590000000003699</v>
      </c>
      <c r="BU59">
        <v>2.1720000000022899</v>
      </c>
      <c r="BV59">
        <v>6.1559999999990396</v>
      </c>
      <c r="BW59">
        <v>55.5</v>
      </c>
      <c r="BX59">
        <v>61.655999999998997</v>
      </c>
      <c r="BY59">
        <v>3.31300000000192</v>
      </c>
      <c r="BZ59">
        <v>6</v>
      </c>
      <c r="CA59" t="s">
        <v>143</v>
      </c>
      <c r="CB59">
        <v>25</v>
      </c>
      <c r="CC59" t="s">
        <v>69</v>
      </c>
      <c r="CD59" t="s">
        <v>309</v>
      </c>
      <c r="CE59">
        <v>2</v>
      </c>
      <c r="CF59" t="s">
        <v>71</v>
      </c>
      <c r="CG59" t="s">
        <v>78</v>
      </c>
      <c r="CH59" t="s">
        <v>123</v>
      </c>
      <c r="CI59" t="s">
        <v>310</v>
      </c>
      <c r="CJ59" t="s">
        <v>311</v>
      </c>
      <c r="CL59" t="s">
        <v>312</v>
      </c>
      <c r="CM59">
        <v>1</v>
      </c>
      <c r="CN59">
        <v>2</v>
      </c>
    </row>
    <row r="60" spans="1:92" x14ac:dyDescent="0.2">
      <c r="A60" t="s">
        <v>308</v>
      </c>
      <c r="B60">
        <v>6</v>
      </c>
      <c r="C60">
        <v>3</v>
      </c>
      <c r="D60">
        <v>2</v>
      </c>
      <c r="E60">
        <v>14.5</v>
      </c>
      <c r="F60">
        <v>0</v>
      </c>
      <c r="G60">
        <v>0</v>
      </c>
      <c r="H60">
        <v>0</v>
      </c>
      <c r="I60">
        <v>14.5</v>
      </c>
      <c r="J60">
        <v>14.5</v>
      </c>
      <c r="K60">
        <v>5</v>
      </c>
      <c r="L60">
        <v>4</v>
      </c>
      <c r="M60">
        <v>10</v>
      </c>
      <c r="N60">
        <v>60</v>
      </c>
      <c r="O60">
        <v>0</v>
      </c>
      <c r="P60">
        <v>0</v>
      </c>
      <c r="Q60">
        <v>0</v>
      </c>
      <c r="R60">
        <v>20</v>
      </c>
      <c r="S60">
        <v>20</v>
      </c>
      <c r="T60">
        <v>59</v>
      </c>
      <c r="U60">
        <v>0</v>
      </c>
      <c r="V60">
        <v>5</v>
      </c>
      <c r="W60">
        <v>20</v>
      </c>
      <c r="X60">
        <v>10</v>
      </c>
      <c r="Y60">
        <v>24</v>
      </c>
      <c r="Z60">
        <v>0.5</v>
      </c>
      <c r="AA60">
        <v>2</v>
      </c>
      <c r="AB60">
        <v>6</v>
      </c>
      <c r="AC60">
        <v>2</v>
      </c>
      <c r="AD60">
        <v>1</v>
      </c>
      <c r="AE60">
        <v>8.7190000000009604</v>
      </c>
      <c r="AF60">
        <v>25.186999999998001</v>
      </c>
      <c r="AG60">
        <v>10.375</v>
      </c>
      <c r="AH60">
        <v>140.140999999999</v>
      </c>
      <c r="AI60">
        <v>150.515999999999</v>
      </c>
      <c r="AJ60">
        <v>4.9059999999990396</v>
      </c>
      <c r="AK60">
        <v>0</v>
      </c>
      <c r="AL60">
        <v>5</v>
      </c>
      <c r="AM60">
        <v>2</v>
      </c>
      <c r="AN60">
        <v>10</v>
      </c>
      <c r="AO60">
        <v>1</v>
      </c>
      <c r="AP60">
        <v>4.4219999999986603</v>
      </c>
      <c r="AQ60">
        <v>198.38999999999899</v>
      </c>
      <c r="AR60">
        <v>179.703000000001</v>
      </c>
      <c r="AS60">
        <v>11.266000000003199</v>
      </c>
      <c r="AT60">
        <v>1</v>
      </c>
      <c r="AU60">
        <v>2</v>
      </c>
      <c r="AV60">
        <v>0</v>
      </c>
      <c r="AW60">
        <v>4</v>
      </c>
      <c r="AX60">
        <v>8</v>
      </c>
      <c r="AY60">
        <v>10</v>
      </c>
      <c r="AZ60">
        <v>10</v>
      </c>
      <c r="BA60">
        <v>10</v>
      </c>
      <c r="BB60">
        <v>10</v>
      </c>
      <c r="BC60">
        <v>30</v>
      </c>
      <c r="BD60">
        <v>30</v>
      </c>
      <c r="BE60">
        <v>9</v>
      </c>
      <c r="BF60">
        <v>10</v>
      </c>
      <c r="BG60">
        <v>5</v>
      </c>
      <c r="BH60">
        <v>10</v>
      </c>
      <c r="BI60">
        <v>0</v>
      </c>
      <c r="BJ60">
        <v>14</v>
      </c>
      <c r="BK60">
        <v>0.5</v>
      </c>
      <c r="BL60">
        <v>3</v>
      </c>
      <c r="BM60">
        <v>3</v>
      </c>
      <c r="BN60">
        <v>5</v>
      </c>
      <c r="BO60">
        <v>3</v>
      </c>
      <c r="BP60">
        <v>2</v>
      </c>
      <c r="BQ60">
        <v>2</v>
      </c>
      <c r="BR60">
        <v>0.5</v>
      </c>
      <c r="BS60">
        <v>10</v>
      </c>
      <c r="BT60">
        <v>16.280999999999</v>
      </c>
      <c r="BU60">
        <v>10.687999999998199</v>
      </c>
      <c r="BV60">
        <v>9.2180000000007496</v>
      </c>
      <c r="BW60">
        <v>55.187999999998198</v>
      </c>
      <c r="BX60">
        <v>64.405999999998997</v>
      </c>
      <c r="BY60">
        <v>4.2190000000009604</v>
      </c>
      <c r="BZ60">
        <v>0</v>
      </c>
      <c r="CA60" t="s">
        <v>125</v>
      </c>
      <c r="CB60">
        <v>21</v>
      </c>
      <c r="CC60" t="s">
        <v>85</v>
      </c>
      <c r="CD60" t="s">
        <v>70</v>
      </c>
      <c r="CE60">
        <v>2</v>
      </c>
      <c r="CF60" t="s">
        <v>71</v>
      </c>
      <c r="CG60" t="s">
        <v>313</v>
      </c>
      <c r="CH60" t="s">
        <v>71</v>
      </c>
      <c r="CI60" t="s">
        <v>71</v>
      </c>
      <c r="CJ60" t="s">
        <v>314</v>
      </c>
      <c r="CM60">
        <v>1</v>
      </c>
      <c r="CN60">
        <v>2</v>
      </c>
    </row>
    <row r="61" spans="1:92" x14ac:dyDescent="0.2">
      <c r="A61" t="s">
        <v>308</v>
      </c>
      <c r="B61">
        <v>6</v>
      </c>
      <c r="C61">
        <v>3</v>
      </c>
      <c r="D61">
        <v>3</v>
      </c>
      <c r="E61">
        <v>11.2</v>
      </c>
      <c r="F61">
        <v>0</v>
      </c>
      <c r="G61">
        <v>0</v>
      </c>
      <c r="H61">
        <v>0</v>
      </c>
      <c r="I61">
        <v>11.2</v>
      </c>
      <c r="J61">
        <v>11.2</v>
      </c>
      <c r="K61">
        <v>5</v>
      </c>
      <c r="L61">
        <v>4</v>
      </c>
      <c r="M61">
        <v>10</v>
      </c>
      <c r="N61">
        <v>20</v>
      </c>
      <c r="O61">
        <v>15</v>
      </c>
      <c r="P61">
        <v>15</v>
      </c>
      <c r="Q61">
        <v>15</v>
      </c>
      <c r="R61">
        <v>15</v>
      </c>
      <c r="S61">
        <v>20</v>
      </c>
      <c r="T61">
        <v>19</v>
      </c>
      <c r="U61">
        <v>15</v>
      </c>
      <c r="V61">
        <v>10</v>
      </c>
      <c r="W61">
        <v>5</v>
      </c>
      <c r="X61">
        <v>15</v>
      </c>
      <c r="Y61">
        <v>24</v>
      </c>
      <c r="Z61">
        <v>0.5</v>
      </c>
      <c r="AA61">
        <v>4</v>
      </c>
      <c r="AB61">
        <v>5</v>
      </c>
      <c r="AC61">
        <v>3</v>
      </c>
      <c r="AD61">
        <v>1</v>
      </c>
      <c r="AE61">
        <v>8.4840000000003695</v>
      </c>
      <c r="AF61">
        <v>7.9840000000003704</v>
      </c>
      <c r="AG61">
        <v>42.719000000000896</v>
      </c>
      <c r="AH61">
        <v>97.217999999997105</v>
      </c>
      <c r="AI61">
        <v>139.93699999999799</v>
      </c>
      <c r="AJ61">
        <v>11</v>
      </c>
      <c r="AK61">
        <v>0</v>
      </c>
      <c r="AL61">
        <v>3</v>
      </c>
      <c r="AM61">
        <v>5</v>
      </c>
      <c r="AN61">
        <v>6</v>
      </c>
      <c r="AO61">
        <v>1</v>
      </c>
      <c r="AP61">
        <v>8.7659999999996199</v>
      </c>
      <c r="AQ61">
        <v>-22661.155999999999</v>
      </c>
      <c r="AR61">
        <v>-22661.155999999999</v>
      </c>
      <c r="AS61">
        <v>5.9690000000009604</v>
      </c>
      <c r="AT61">
        <v>0</v>
      </c>
      <c r="AU61">
        <v>0</v>
      </c>
      <c r="AV61">
        <v>4</v>
      </c>
      <c r="AW61">
        <v>5</v>
      </c>
      <c r="AX61">
        <v>10</v>
      </c>
      <c r="AY61">
        <v>0</v>
      </c>
      <c r="AZ61">
        <v>0</v>
      </c>
      <c r="BA61">
        <v>0</v>
      </c>
      <c r="BB61">
        <v>20</v>
      </c>
      <c r="BC61">
        <v>40</v>
      </c>
      <c r="BD61">
        <v>40</v>
      </c>
      <c r="BE61">
        <v>1</v>
      </c>
      <c r="BF61">
        <v>0</v>
      </c>
      <c r="BG61">
        <v>5</v>
      </c>
      <c r="BH61">
        <v>0</v>
      </c>
      <c r="BI61">
        <v>10</v>
      </c>
      <c r="BJ61">
        <v>4</v>
      </c>
      <c r="BK61">
        <v>1.2</v>
      </c>
      <c r="BL61">
        <v>4</v>
      </c>
      <c r="BM61">
        <v>6</v>
      </c>
      <c r="BN61">
        <v>5</v>
      </c>
      <c r="BO61">
        <v>3</v>
      </c>
      <c r="BP61">
        <v>2</v>
      </c>
      <c r="BQ61">
        <v>2</v>
      </c>
      <c r="BR61">
        <v>1.2</v>
      </c>
      <c r="BS61">
        <v>6</v>
      </c>
      <c r="BT61">
        <v>4.3430000000007496</v>
      </c>
      <c r="BU61">
        <v>8.9379999999982793</v>
      </c>
      <c r="BV61">
        <v>40.360000000000497</v>
      </c>
      <c r="BW61">
        <v>72.422000000002299</v>
      </c>
      <c r="BX61">
        <v>112.782000000002</v>
      </c>
      <c r="BY61">
        <v>3.1399999999994099</v>
      </c>
      <c r="BZ61">
        <v>4</v>
      </c>
      <c r="CA61" t="s">
        <v>154</v>
      </c>
      <c r="CB61">
        <v>24</v>
      </c>
      <c r="CC61" t="s">
        <v>69</v>
      </c>
      <c r="CD61" t="s">
        <v>70</v>
      </c>
      <c r="CE61">
        <v>5</v>
      </c>
      <c r="CF61" t="s">
        <v>71</v>
      </c>
      <c r="CG61" t="s">
        <v>78</v>
      </c>
      <c r="CH61" t="s">
        <v>315</v>
      </c>
      <c r="CI61" t="s">
        <v>315</v>
      </c>
      <c r="CJ61" t="s">
        <v>316</v>
      </c>
      <c r="CK61" t="s">
        <v>317</v>
      </c>
      <c r="CL61" t="s">
        <v>166</v>
      </c>
      <c r="CM61">
        <v>1</v>
      </c>
      <c r="CN61">
        <v>2</v>
      </c>
    </row>
    <row r="62" spans="1:92" x14ac:dyDescent="0.2">
      <c r="A62" t="s">
        <v>308</v>
      </c>
      <c r="B62">
        <v>6</v>
      </c>
      <c r="C62">
        <v>3</v>
      </c>
      <c r="D62">
        <v>4</v>
      </c>
      <c r="E62">
        <v>12.5</v>
      </c>
      <c r="F62">
        <v>0</v>
      </c>
      <c r="G62">
        <v>0</v>
      </c>
      <c r="H62">
        <v>0</v>
      </c>
      <c r="I62">
        <v>12.5</v>
      </c>
      <c r="J62">
        <v>12.5</v>
      </c>
      <c r="K62">
        <v>2</v>
      </c>
      <c r="L62">
        <v>4</v>
      </c>
      <c r="M62">
        <v>4</v>
      </c>
      <c r="N62">
        <v>0</v>
      </c>
      <c r="O62">
        <v>10</v>
      </c>
      <c r="P62">
        <v>40</v>
      </c>
      <c r="Q62">
        <v>30</v>
      </c>
      <c r="R62">
        <v>15</v>
      </c>
      <c r="S62">
        <v>5</v>
      </c>
      <c r="T62">
        <v>1</v>
      </c>
      <c r="U62">
        <v>10</v>
      </c>
      <c r="V62">
        <v>35</v>
      </c>
      <c r="W62">
        <v>10</v>
      </c>
      <c r="X62">
        <v>15</v>
      </c>
      <c r="Y62">
        <v>39</v>
      </c>
      <c r="Z62">
        <v>0.5</v>
      </c>
      <c r="AA62">
        <v>5</v>
      </c>
      <c r="AB62">
        <v>2</v>
      </c>
      <c r="AC62">
        <v>4</v>
      </c>
      <c r="AD62">
        <v>1</v>
      </c>
      <c r="AE62">
        <v>7.4060000000026696</v>
      </c>
      <c r="AF62">
        <v>24.7659999999996</v>
      </c>
      <c r="AG62">
        <v>25.2340000000003</v>
      </c>
      <c r="AH62">
        <v>65.75</v>
      </c>
      <c r="AI62">
        <v>90.984000000000293</v>
      </c>
      <c r="AJ62">
        <v>4.7659999999996199</v>
      </c>
      <c r="AK62">
        <v>6</v>
      </c>
      <c r="AL62">
        <v>4</v>
      </c>
      <c r="AM62">
        <v>4</v>
      </c>
      <c r="AN62">
        <v>8</v>
      </c>
      <c r="AO62">
        <v>1</v>
      </c>
      <c r="AP62">
        <v>6.9840000000003704</v>
      </c>
      <c r="AQ62">
        <v>-22661.155999999999</v>
      </c>
      <c r="AR62">
        <v>-22661.155999999999</v>
      </c>
      <c r="AS62">
        <v>8.2649999999994108</v>
      </c>
      <c r="AT62">
        <v>0</v>
      </c>
      <c r="AU62">
        <v>0</v>
      </c>
      <c r="AV62">
        <v>2</v>
      </c>
      <c r="AW62">
        <v>5</v>
      </c>
      <c r="AX62">
        <v>10</v>
      </c>
      <c r="AY62">
        <v>0</v>
      </c>
      <c r="AZ62">
        <v>15</v>
      </c>
      <c r="BA62">
        <v>20</v>
      </c>
      <c r="BB62">
        <v>25</v>
      </c>
      <c r="BC62">
        <v>30</v>
      </c>
      <c r="BD62">
        <v>10</v>
      </c>
      <c r="BE62">
        <v>1</v>
      </c>
      <c r="BF62">
        <v>15</v>
      </c>
      <c r="BG62">
        <v>15</v>
      </c>
      <c r="BH62">
        <v>5</v>
      </c>
      <c r="BI62">
        <v>0</v>
      </c>
      <c r="BJ62">
        <v>34</v>
      </c>
      <c r="BK62">
        <v>0.5</v>
      </c>
      <c r="BL62">
        <v>5</v>
      </c>
      <c r="BM62">
        <v>3</v>
      </c>
      <c r="BN62">
        <v>5</v>
      </c>
      <c r="BO62">
        <v>3</v>
      </c>
      <c r="BP62">
        <v>2</v>
      </c>
      <c r="BQ62">
        <v>2</v>
      </c>
      <c r="BR62">
        <v>0.5</v>
      </c>
      <c r="BS62">
        <v>8</v>
      </c>
      <c r="BT62">
        <v>11.3280000000013</v>
      </c>
      <c r="BU62">
        <v>6.1559999999990396</v>
      </c>
      <c r="BV62">
        <v>5.68800000000192</v>
      </c>
      <c r="BW62">
        <v>57.4840000000003</v>
      </c>
      <c r="BX62">
        <v>63.172000000002299</v>
      </c>
      <c r="BY62">
        <v>3.65599999999904</v>
      </c>
      <c r="BZ62">
        <v>2</v>
      </c>
      <c r="CA62" t="s">
        <v>174</v>
      </c>
      <c r="CB62">
        <v>26</v>
      </c>
      <c r="CC62" t="s">
        <v>85</v>
      </c>
      <c r="CD62" t="s">
        <v>70</v>
      </c>
      <c r="CE62">
        <v>5</v>
      </c>
      <c r="CF62" t="s">
        <v>91</v>
      </c>
      <c r="CG62" t="s">
        <v>78</v>
      </c>
      <c r="CH62" t="s">
        <v>78</v>
      </c>
      <c r="CI62" t="s">
        <v>230</v>
      </c>
      <c r="CJ62" t="s">
        <v>318</v>
      </c>
      <c r="CK62" t="s">
        <v>319</v>
      </c>
      <c r="CL62" t="s">
        <v>166</v>
      </c>
      <c r="CM62">
        <v>1</v>
      </c>
      <c r="CN62">
        <v>2</v>
      </c>
    </row>
    <row r="63" spans="1:92" x14ac:dyDescent="0.2">
      <c r="A63" t="s">
        <v>308</v>
      </c>
      <c r="B63">
        <v>6</v>
      </c>
      <c r="C63">
        <v>3</v>
      </c>
      <c r="D63">
        <v>5</v>
      </c>
      <c r="E63">
        <v>13.2</v>
      </c>
      <c r="F63">
        <v>0</v>
      </c>
      <c r="G63">
        <v>0</v>
      </c>
      <c r="H63">
        <v>0</v>
      </c>
      <c r="I63">
        <v>13.2</v>
      </c>
      <c r="J63">
        <v>13.2</v>
      </c>
      <c r="K63">
        <v>1</v>
      </c>
      <c r="L63">
        <v>4</v>
      </c>
      <c r="M63">
        <v>2</v>
      </c>
      <c r="N63">
        <v>0</v>
      </c>
      <c r="O63">
        <v>10</v>
      </c>
      <c r="P63">
        <v>10</v>
      </c>
      <c r="Q63">
        <v>20</v>
      </c>
      <c r="R63">
        <v>30</v>
      </c>
      <c r="S63">
        <v>30</v>
      </c>
      <c r="T63">
        <v>1</v>
      </c>
      <c r="U63">
        <v>10</v>
      </c>
      <c r="V63">
        <v>5</v>
      </c>
      <c r="W63">
        <v>0</v>
      </c>
      <c r="X63">
        <v>0</v>
      </c>
      <c r="Y63">
        <v>14</v>
      </c>
      <c r="Z63">
        <v>0.8</v>
      </c>
      <c r="AA63">
        <v>2</v>
      </c>
      <c r="AB63">
        <v>1</v>
      </c>
      <c r="AC63">
        <v>5</v>
      </c>
      <c r="AD63">
        <v>1</v>
      </c>
      <c r="AE63">
        <v>7.93700000000171</v>
      </c>
      <c r="AF63">
        <v>5.3430000000007496</v>
      </c>
      <c r="AG63">
        <v>38.25</v>
      </c>
      <c r="AH63">
        <v>90.781999999999201</v>
      </c>
      <c r="AI63">
        <v>129.03199999999899</v>
      </c>
      <c r="AJ63">
        <v>6.0309999999990396</v>
      </c>
      <c r="AK63">
        <v>8</v>
      </c>
      <c r="AL63">
        <v>4</v>
      </c>
      <c r="AM63">
        <v>1</v>
      </c>
      <c r="AN63">
        <v>8</v>
      </c>
      <c r="AO63">
        <v>1</v>
      </c>
      <c r="AP63">
        <v>6.4059999999990396</v>
      </c>
      <c r="AQ63">
        <v>262.71900000000102</v>
      </c>
      <c r="AR63">
        <v>254.375</v>
      </c>
      <c r="AS63">
        <v>4.8430000000007496</v>
      </c>
      <c r="AT63">
        <v>1</v>
      </c>
      <c r="AU63">
        <v>1</v>
      </c>
      <c r="AV63">
        <v>2</v>
      </c>
      <c r="AW63">
        <v>1</v>
      </c>
      <c r="AX63">
        <v>2</v>
      </c>
      <c r="AY63">
        <v>0</v>
      </c>
      <c r="AZ63">
        <v>10</v>
      </c>
      <c r="BA63">
        <v>5</v>
      </c>
      <c r="BB63">
        <v>15</v>
      </c>
      <c r="BC63">
        <v>30</v>
      </c>
      <c r="BD63">
        <v>40</v>
      </c>
      <c r="BE63">
        <v>1</v>
      </c>
      <c r="BF63">
        <v>10</v>
      </c>
      <c r="BG63">
        <v>0</v>
      </c>
      <c r="BH63">
        <v>5</v>
      </c>
      <c r="BI63">
        <v>0</v>
      </c>
      <c r="BJ63">
        <v>4</v>
      </c>
      <c r="BK63">
        <v>1.2</v>
      </c>
      <c r="BL63">
        <v>3</v>
      </c>
      <c r="BM63">
        <v>1</v>
      </c>
      <c r="BN63">
        <v>5</v>
      </c>
      <c r="BO63">
        <v>3</v>
      </c>
      <c r="BP63">
        <v>2</v>
      </c>
      <c r="BQ63">
        <v>2</v>
      </c>
      <c r="BR63">
        <v>1.2</v>
      </c>
      <c r="BS63">
        <v>8</v>
      </c>
      <c r="BT63">
        <v>3.5459999999984499</v>
      </c>
      <c r="BU63">
        <v>8.93700000000171</v>
      </c>
      <c r="BV63">
        <v>21.6100000000005</v>
      </c>
      <c r="BW63">
        <v>48.811999999998001</v>
      </c>
      <c r="BX63">
        <v>70.421999999998604</v>
      </c>
      <c r="BY63">
        <v>11.8440000000009</v>
      </c>
      <c r="BZ63">
        <v>2</v>
      </c>
      <c r="CA63" t="s">
        <v>114</v>
      </c>
      <c r="CB63">
        <v>21</v>
      </c>
      <c r="CC63" t="s">
        <v>69</v>
      </c>
      <c r="CD63" t="s">
        <v>70</v>
      </c>
      <c r="CE63">
        <v>4</v>
      </c>
      <c r="CF63" t="s">
        <v>71</v>
      </c>
      <c r="CG63" t="s">
        <v>78</v>
      </c>
      <c r="CH63" t="s">
        <v>320</v>
      </c>
      <c r="CI63" t="s">
        <v>321</v>
      </c>
      <c r="CJ63" t="s">
        <v>322</v>
      </c>
      <c r="CM63">
        <v>1</v>
      </c>
      <c r="CN63">
        <v>2</v>
      </c>
    </row>
    <row r="64" spans="1:92" x14ac:dyDescent="0.2">
      <c r="A64" t="s">
        <v>308</v>
      </c>
      <c r="B64">
        <v>6</v>
      </c>
      <c r="C64">
        <v>3</v>
      </c>
      <c r="D64">
        <v>6</v>
      </c>
      <c r="E64">
        <v>10.5</v>
      </c>
      <c r="F64">
        <v>0</v>
      </c>
      <c r="G64">
        <v>0</v>
      </c>
      <c r="H64">
        <v>0</v>
      </c>
      <c r="I64">
        <v>10.5</v>
      </c>
      <c r="J64">
        <v>10.5</v>
      </c>
      <c r="K64">
        <v>5</v>
      </c>
      <c r="L64">
        <v>4</v>
      </c>
      <c r="M64">
        <v>10</v>
      </c>
      <c r="N64">
        <v>0</v>
      </c>
      <c r="O64">
        <v>10</v>
      </c>
      <c r="P64">
        <v>25</v>
      </c>
      <c r="Q64">
        <v>40</v>
      </c>
      <c r="R64">
        <v>5</v>
      </c>
      <c r="S64">
        <v>20</v>
      </c>
      <c r="T64">
        <v>1</v>
      </c>
      <c r="U64">
        <v>10</v>
      </c>
      <c r="V64">
        <v>20</v>
      </c>
      <c r="W64">
        <v>20</v>
      </c>
      <c r="X64">
        <v>25</v>
      </c>
      <c r="Y64">
        <v>24</v>
      </c>
      <c r="Z64">
        <v>0.5</v>
      </c>
      <c r="AA64">
        <v>4</v>
      </c>
      <c r="AB64">
        <v>5</v>
      </c>
      <c r="AC64">
        <v>6</v>
      </c>
      <c r="AD64">
        <v>1</v>
      </c>
      <c r="AE64">
        <v>3.65600000000267</v>
      </c>
      <c r="AF64">
        <v>4.7809999999990396</v>
      </c>
      <c r="AG64">
        <v>44.5</v>
      </c>
      <c r="AH64">
        <v>75.327999999997701</v>
      </c>
      <c r="AI64">
        <v>119.827999999997</v>
      </c>
      <c r="AJ64">
        <v>6.4070000000028804</v>
      </c>
      <c r="AK64">
        <v>0</v>
      </c>
      <c r="AL64">
        <v>3</v>
      </c>
      <c r="AM64">
        <v>3</v>
      </c>
      <c r="AN64">
        <v>6</v>
      </c>
      <c r="AO64">
        <v>1</v>
      </c>
      <c r="AP64">
        <v>13.6090000000003</v>
      </c>
      <c r="AQ64">
        <v>26.1090000000003</v>
      </c>
      <c r="AR64">
        <v>25.8590000000003</v>
      </c>
      <c r="AS64">
        <v>8</v>
      </c>
      <c r="AT64">
        <v>1</v>
      </c>
      <c r="AU64">
        <v>1</v>
      </c>
      <c r="AV64">
        <v>4</v>
      </c>
      <c r="AW64">
        <v>5</v>
      </c>
      <c r="AX64">
        <v>10</v>
      </c>
      <c r="AY64">
        <v>0</v>
      </c>
      <c r="AZ64">
        <v>10</v>
      </c>
      <c r="BA64">
        <v>30</v>
      </c>
      <c r="BB64">
        <v>35</v>
      </c>
      <c r="BC64">
        <v>10</v>
      </c>
      <c r="BD64">
        <v>15</v>
      </c>
      <c r="BE64">
        <v>1</v>
      </c>
      <c r="BF64">
        <v>10</v>
      </c>
      <c r="BG64">
        <v>25</v>
      </c>
      <c r="BH64">
        <v>15</v>
      </c>
      <c r="BI64">
        <v>20</v>
      </c>
      <c r="BJ64">
        <v>29</v>
      </c>
      <c r="BK64">
        <v>0.5</v>
      </c>
      <c r="BL64">
        <v>4</v>
      </c>
      <c r="BM64">
        <v>5</v>
      </c>
      <c r="BN64">
        <v>5</v>
      </c>
      <c r="BO64">
        <v>3</v>
      </c>
      <c r="BP64">
        <v>2</v>
      </c>
      <c r="BQ64">
        <v>2</v>
      </c>
      <c r="BR64">
        <v>0.5</v>
      </c>
      <c r="BS64">
        <v>6</v>
      </c>
      <c r="BT64">
        <v>12.4680000000007</v>
      </c>
      <c r="BU64">
        <v>9.5310000000026704</v>
      </c>
      <c r="BV64">
        <v>3.90599999999904</v>
      </c>
      <c r="BW64">
        <v>46</v>
      </c>
      <c r="BX64">
        <v>49.905999999998997</v>
      </c>
      <c r="BY64">
        <v>3.84400000000096</v>
      </c>
      <c r="BZ64">
        <v>4</v>
      </c>
      <c r="CA64" t="s">
        <v>149</v>
      </c>
      <c r="CB64">
        <v>22</v>
      </c>
      <c r="CC64" t="s">
        <v>85</v>
      </c>
      <c r="CD64" t="s">
        <v>70</v>
      </c>
      <c r="CE64">
        <v>2</v>
      </c>
      <c r="CF64" t="s">
        <v>71</v>
      </c>
      <c r="CG64" t="s">
        <v>78</v>
      </c>
      <c r="CH64" t="s">
        <v>78</v>
      </c>
      <c r="CI64" t="s">
        <v>78</v>
      </c>
      <c r="CJ64" t="s">
        <v>323</v>
      </c>
      <c r="CK64" t="s">
        <v>324</v>
      </c>
      <c r="CL64" t="s">
        <v>325</v>
      </c>
      <c r="CM64">
        <v>1</v>
      </c>
      <c r="CN64">
        <v>2</v>
      </c>
    </row>
    <row r="65" spans="1:92" x14ac:dyDescent="0.2">
      <c r="A65" t="s">
        <v>308</v>
      </c>
      <c r="B65">
        <v>6</v>
      </c>
      <c r="C65">
        <v>3</v>
      </c>
      <c r="D65">
        <v>7</v>
      </c>
      <c r="E65">
        <v>8.5</v>
      </c>
      <c r="F65">
        <v>0</v>
      </c>
      <c r="G65">
        <v>0</v>
      </c>
      <c r="H65">
        <v>0</v>
      </c>
      <c r="I65">
        <v>8.5</v>
      </c>
      <c r="J65">
        <v>8.5</v>
      </c>
      <c r="K65">
        <v>3</v>
      </c>
      <c r="L65">
        <v>4</v>
      </c>
      <c r="M65">
        <v>6</v>
      </c>
      <c r="N65">
        <v>5</v>
      </c>
      <c r="O65">
        <v>10</v>
      </c>
      <c r="P65">
        <v>10</v>
      </c>
      <c r="Q65">
        <v>50</v>
      </c>
      <c r="R65">
        <v>5</v>
      </c>
      <c r="S65">
        <v>20</v>
      </c>
      <c r="T65">
        <v>4</v>
      </c>
      <c r="U65">
        <v>10</v>
      </c>
      <c r="V65">
        <v>5</v>
      </c>
      <c r="W65">
        <v>30</v>
      </c>
      <c r="X65">
        <v>25</v>
      </c>
      <c r="Y65">
        <v>24</v>
      </c>
      <c r="Z65">
        <v>0.5</v>
      </c>
      <c r="AA65">
        <v>3</v>
      </c>
      <c r="AB65">
        <v>3</v>
      </c>
      <c r="AC65">
        <v>1</v>
      </c>
      <c r="AD65">
        <v>2</v>
      </c>
      <c r="AE65">
        <v>8.8440000000009604</v>
      </c>
      <c r="AF65">
        <v>8.7190000000009604</v>
      </c>
      <c r="AG65">
        <v>44.936999999998001</v>
      </c>
      <c r="AH65">
        <v>94.235000000000497</v>
      </c>
      <c r="AI65">
        <v>139.17199999999801</v>
      </c>
      <c r="AJ65">
        <v>7.1720000000022903</v>
      </c>
      <c r="AK65">
        <v>4</v>
      </c>
      <c r="AL65">
        <v>2</v>
      </c>
      <c r="AM65">
        <v>2</v>
      </c>
      <c r="AN65">
        <v>4</v>
      </c>
      <c r="AO65">
        <v>1</v>
      </c>
      <c r="AP65">
        <v>10.8909999999996</v>
      </c>
      <c r="AQ65">
        <v>256.68700000000098</v>
      </c>
      <c r="AR65">
        <v>256.68700000000098</v>
      </c>
      <c r="AS65">
        <v>7.0779999999976999</v>
      </c>
      <c r="AT65">
        <v>1</v>
      </c>
      <c r="AU65">
        <v>1</v>
      </c>
      <c r="AV65">
        <v>6</v>
      </c>
      <c r="AW65">
        <v>5</v>
      </c>
      <c r="AX65">
        <v>10</v>
      </c>
      <c r="AY65">
        <v>2</v>
      </c>
      <c r="AZ65">
        <v>10</v>
      </c>
      <c r="BA65">
        <v>30</v>
      </c>
      <c r="BB65">
        <v>23</v>
      </c>
      <c r="BC65">
        <v>20</v>
      </c>
      <c r="BD65">
        <v>15</v>
      </c>
      <c r="BE65">
        <v>1</v>
      </c>
      <c r="BF65">
        <v>10</v>
      </c>
      <c r="BG65">
        <v>25</v>
      </c>
      <c r="BH65">
        <v>3</v>
      </c>
      <c r="BI65">
        <v>10</v>
      </c>
      <c r="BJ65">
        <v>29</v>
      </c>
      <c r="BK65">
        <v>0.5</v>
      </c>
      <c r="BL65">
        <v>3</v>
      </c>
      <c r="BM65">
        <v>5</v>
      </c>
      <c r="BN65">
        <v>5</v>
      </c>
      <c r="BO65">
        <v>3</v>
      </c>
      <c r="BP65">
        <v>2</v>
      </c>
      <c r="BQ65">
        <v>2</v>
      </c>
      <c r="BR65">
        <v>0.5</v>
      </c>
      <c r="BS65">
        <v>4</v>
      </c>
      <c r="BT65">
        <v>2.9530000000013299</v>
      </c>
      <c r="BU65">
        <v>8.0779999999977008</v>
      </c>
      <c r="BV65">
        <v>20.5</v>
      </c>
      <c r="BW65">
        <v>92.812000000001703</v>
      </c>
      <c r="BX65">
        <v>113.31200000000101</v>
      </c>
      <c r="BY65">
        <v>4.1559999999990396</v>
      </c>
      <c r="BZ65">
        <v>6</v>
      </c>
      <c r="CA65" t="s">
        <v>122</v>
      </c>
      <c r="CB65">
        <v>21</v>
      </c>
      <c r="CC65" t="s">
        <v>69</v>
      </c>
      <c r="CD65" t="s">
        <v>70</v>
      </c>
      <c r="CE65">
        <v>4</v>
      </c>
      <c r="CF65" t="s">
        <v>71</v>
      </c>
      <c r="CG65" t="s">
        <v>71</v>
      </c>
      <c r="CH65" t="s">
        <v>326</v>
      </c>
      <c r="CI65" t="s">
        <v>78</v>
      </c>
      <c r="CJ65" t="s">
        <v>327</v>
      </c>
      <c r="CK65" t="s">
        <v>328</v>
      </c>
      <c r="CL65" t="s">
        <v>329</v>
      </c>
      <c r="CM65">
        <v>1</v>
      </c>
      <c r="CN65">
        <v>2</v>
      </c>
    </row>
    <row r="66" spans="1:92" x14ac:dyDescent="0.2">
      <c r="A66" t="s">
        <v>308</v>
      </c>
      <c r="B66">
        <v>6</v>
      </c>
      <c r="C66">
        <v>3</v>
      </c>
      <c r="D66">
        <v>8</v>
      </c>
      <c r="E66">
        <v>15.52</v>
      </c>
      <c r="F66">
        <v>0</v>
      </c>
      <c r="G66">
        <v>0</v>
      </c>
      <c r="H66">
        <v>0</v>
      </c>
      <c r="I66">
        <v>15.52</v>
      </c>
      <c r="J66">
        <v>15.52</v>
      </c>
      <c r="K66">
        <v>5</v>
      </c>
      <c r="L66">
        <v>4</v>
      </c>
      <c r="M66">
        <v>10</v>
      </c>
      <c r="N66">
        <v>10</v>
      </c>
      <c r="O66">
        <v>10</v>
      </c>
      <c r="P66">
        <v>10</v>
      </c>
      <c r="Q66">
        <v>10</v>
      </c>
      <c r="R66">
        <v>10</v>
      </c>
      <c r="S66">
        <v>50</v>
      </c>
      <c r="T66">
        <v>9</v>
      </c>
      <c r="U66">
        <v>10</v>
      </c>
      <c r="V66">
        <v>5</v>
      </c>
      <c r="W66">
        <v>10</v>
      </c>
      <c r="X66">
        <v>20</v>
      </c>
      <c r="Y66">
        <v>6</v>
      </c>
      <c r="Z66">
        <v>0.5</v>
      </c>
      <c r="AA66">
        <v>1</v>
      </c>
      <c r="AB66">
        <v>6</v>
      </c>
      <c r="AC66">
        <v>2</v>
      </c>
      <c r="AD66">
        <v>2</v>
      </c>
      <c r="AE66">
        <v>4.2340000000003704</v>
      </c>
      <c r="AF66">
        <v>6.9690000000009604</v>
      </c>
      <c r="AG66">
        <v>35.047000000002299</v>
      </c>
      <c r="AH66">
        <v>98.171999999998604</v>
      </c>
      <c r="AI66">
        <v>133.21900000000099</v>
      </c>
      <c r="AJ66">
        <v>4.6409999999996199</v>
      </c>
      <c r="AK66">
        <v>0</v>
      </c>
      <c r="AL66">
        <v>5</v>
      </c>
      <c r="AM66">
        <v>2</v>
      </c>
      <c r="AN66">
        <v>10</v>
      </c>
      <c r="AO66">
        <v>1</v>
      </c>
      <c r="AP66">
        <v>4.7809999999990396</v>
      </c>
      <c r="AQ66">
        <v>198.38999999999899</v>
      </c>
      <c r="AR66">
        <v>178.56200000000101</v>
      </c>
      <c r="AS66">
        <v>5.2969999999986603</v>
      </c>
      <c r="AT66">
        <v>1</v>
      </c>
      <c r="AU66">
        <v>1</v>
      </c>
      <c r="AV66">
        <v>0</v>
      </c>
      <c r="AW66">
        <v>5</v>
      </c>
      <c r="AX66">
        <v>10</v>
      </c>
      <c r="AY66">
        <v>0</v>
      </c>
      <c r="AZ66">
        <v>0</v>
      </c>
      <c r="BA66">
        <v>5</v>
      </c>
      <c r="BB66">
        <v>15</v>
      </c>
      <c r="BC66">
        <v>30</v>
      </c>
      <c r="BD66">
        <v>50</v>
      </c>
      <c r="BE66">
        <v>1</v>
      </c>
      <c r="BF66">
        <v>0</v>
      </c>
      <c r="BG66">
        <v>0</v>
      </c>
      <c r="BH66">
        <v>5</v>
      </c>
      <c r="BI66">
        <v>0</v>
      </c>
      <c r="BJ66">
        <v>6</v>
      </c>
      <c r="BK66">
        <v>1.52</v>
      </c>
      <c r="BL66">
        <v>4</v>
      </c>
      <c r="BM66">
        <v>3</v>
      </c>
      <c r="BN66">
        <v>5</v>
      </c>
      <c r="BO66">
        <v>3</v>
      </c>
      <c r="BP66">
        <v>2</v>
      </c>
      <c r="BQ66">
        <v>2</v>
      </c>
      <c r="BR66">
        <v>1.52</v>
      </c>
      <c r="BS66">
        <v>10</v>
      </c>
      <c r="BT66">
        <v>2.71800000000075</v>
      </c>
      <c r="BU66">
        <v>3.6090000000003699</v>
      </c>
      <c r="BV66">
        <v>13.436999999997999</v>
      </c>
      <c r="BW66">
        <v>59.0630000000019</v>
      </c>
      <c r="BX66">
        <v>72.5</v>
      </c>
      <c r="BY66">
        <v>5.4680000000007496</v>
      </c>
      <c r="BZ66">
        <v>0</v>
      </c>
      <c r="CA66" t="s">
        <v>213</v>
      </c>
      <c r="CB66">
        <v>22</v>
      </c>
      <c r="CC66" t="s">
        <v>69</v>
      </c>
      <c r="CD66" t="s">
        <v>70</v>
      </c>
      <c r="CE66">
        <v>4</v>
      </c>
      <c r="CF66" t="s">
        <v>71</v>
      </c>
      <c r="CG66" t="s">
        <v>78</v>
      </c>
      <c r="CH66" t="s">
        <v>78</v>
      </c>
      <c r="CI66" t="s">
        <v>78</v>
      </c>
      <c r="CJ66" t="s">
        <v>330</v>
      </c>
      <c r="CL66" t="s">
        <v>78</v>
      </c>
      <c r="CM66">
        <v>1</v>
      </c>
      <c r="CN66">
        <v>2</v>
      </c>
    </row>
    <row r="67" spans="1:92" x14ac:dyDescent="0.2">
      <c r="A67" t="s">
        <v>308</v>
      </c>
      <c r="B67">
        <v>6</v>
      </c>
      <c r="C67">
        <v>3</v>
      </c>
      <c r="D67">
        <v>9</v>
      </c>
      <c r="E67">
        <v>10.5</v>
      </c>
      <c r="F67">
        <v>0</v>
      </c>
      <c r="G67">
        <v>0</v>
      </c>
      <c r="H67">
        <v>0</v>
      </c>
      <c r="I67">
        <v>10.5</v>
      </c>
      <c r="J67">
        <v>10.5</v>
      </c>
      <c r="K67">
        <v>5</v>
      </c>
      <c r="L67">
        <v>4</v>
      </c>
      <c r="M67">
        <v>10</v>
      </c>
      <c r="N67">
        <v>0</v>
      </c>
      <c r="O67">
        <v>10</v>
      </c>
      <c r="P67">
        <v>10</v>
      </c>
      <c r="Q67">
        <v>10</v>
      </c>
      <c r="R67">
        <v>20</v>
      </c>
      <c r="S67">
        <v>50</v>
      </c>
      <c r="T67">
        <v>1</v>
      </c>
      <c r="U67">
        <v>10</v>
      </c>
      <c r="V67">
        <v>5</v>
      </c>
      <c r="W67">
        <v>10</v>
      </c>
      <c r="X67">
        <v>10</v>
      </c>
      <c r="Y67">
        <v>6</v>
      </c>
      <c r="Z67">
        <v>0.5</v>
      </c>
      <c r="AA67">
        <v>2</v>
      </c>
      <c r="AB67">
        <v>5</v>
      </c>
      <c r="AC67">
        <v>3</v>
      </c>
      <c r="AD67">
        <v>2</v>
      </c>
      <c r="AE67">
        <v>13.75</v>
      </c>
      <c r="AF67">
        <v>5.8440000000009604</v>
      </c>
      <c r="AG67">
        <v>51.967999999997097</v>
      </c>
      <c r="AH67">
        <v>85.532000000002796</v>
      </c>
      <c r="AI67">
        <v>137.5</v>
      </c>
      <c r="AJ67">
        <v>5.3590000000003704</v>
      </c>
      <c r="AK67">
        <v>0</v>
      </c>
      <c r="AL67">
        <v>3</v>
      </c>
      <c r="AM67">
        <v>5</v>
      </c>
      <c r="AN67">
        <v>6</v>
      </c>
      <c r="AO67">
        <v>1</v>
      </c>
      <c r="AP67">
        <v>7.0309999999990396</v>
      </c>
      <c r="AQ67">
        <v>-22661.155999999999</v>
      </c>
      <c r="AR67">
        <v>142.75</v>
      </c>
      <c r="AS67">
        <v>7.7030000000013299</v>
      </c>
      <c r="AT67">
        <v>1</v>
      </c>
      <c r="AU67">
        <v>1</v>
      </c>
      <c r="AV67">
        <v>4</v>
      </c>
      <c r="AW67">
        <v>4</v>
      </c>
      <c r="AX67">
        <v>8</v>
      </c>
      <c r="AY67">
        <v>0</v>
      </c>
      <c r="AZ67">
        <v>10</v>
      </c>
      <c r="BA67">
        <v>10</v>
      </c>
      <c r="BB67">
        <v>40</v>
      </c>
      <c r="BC67">
        <v>20</v>
      </c>
      <c r="BD67">
        <v>20</v>
      </c>
      <c r="BE67">
        <v>1</v>
      </c>
      <c r="BF67">
        <v>10</v>
      </c>
      <c r="BG67">
        <v>5</v>
      </c>
      <c r="BH67">
        <v>20</v>
      </c>
      <c r="BI67">
        <v>10</v>
      </c>
      <c r="BJ67">
        <v>24</v>
      </c>
      <c r="BK67">
        <v>0.5</v>
      </c>
      <c r="BL67">
        <v>3</v>
      </c>
      <c r="BM67">
        <v>6</v>
      </c>
      <c r="BN67">
        <v>5</v>
      </c>
      <c r="BO67">
        <v>3</v>
      </c>
      <c r="BP67">
        <v>2</v>
      </c>
      <c r="BQ67">
        <v>2</v>
      </c>
      <c r="BR67">
        <v>0.5</v>
      </c>
      <c r="BS67">
        <v>6</v>
      </c>
      <c r="BT67">
        <v>4.4059999999990396</v>
      </c>
      <c r="BU67">
        <v>8.4219999999986594</v>
      </c>
      <c r="BV67">
        <v>14.546999999998601</v>
      </c>
      <c r="BW67">
        <v>38.6090000000003</v>
      </c>
      <c r="BX67">
        <v>53.155999999998997</v>
      </c>
      <c r="BY67">
        <v>3.06200000000171</v>
      </c>
      <c r="BZ67">
        <v>4</v>
      </c>
      <c r="CA67" t="s">
        <v>200</v>
      </c>
      <c r="CB67">
        <v>21</v>
      </c>
      <c r="CC67" t="s">
        <v>85</v>
      </c>
      <c r="CD67" t="s">
        <v>70</v>
      </c>
      <c r="CE67">
        <v>4</v>
      </c>
      <c r="CF67" t="s">
        <v>71</v>
      </c>
      <c r="CG67" t="s">
        <v>78</v>
      </c>
      <c r="CH67" t="s">
        <v>331</v>
      </c>
      <c r="CI67" t="s">
        <v>332</v>
      </c>
      <c r="CK67" t="s">
        <v>333</v>
      </c>
      <c r="CL67" t="s">
        <v>334</v>
      </c>
      <c r="CM67">
        <v>1</v>
      </c>
      <c r="CN67">
        <v>2</v>
      </c>
    </row>
    <row r="68" spans="1:92" x14ac:dyDescent="0.2">
      <c r="A68" t="s">
        <v>308</v>
      </c>
      <c r="B68">
        <v>6</v>
      </c>
      <c r="C68">
        <v>3</v>
      </c>
      <c r="D68">
        <v>10</v>
      </c>
      <c r="E68">
        <v>12.5</v>
      </c>
      <c r="F68">
        <v>0</v>
      </c>
      <c r="G68">
        <v>0</v>
      </c>
      <c r="H68">
        <v>0</v>
      </c>
      <c r="I68">
        <v>12.5</v>
      </c>
      <c r="J68">
        <v>12.5</v>
      </c>
      <c r="K68">
        <v>2</v>
      </c>
      <c r="L68">
        <v>4</v>
      </c>
      <c r="M68">
        <v>4</v>
      </c>
      <c r="N68">
        <v>15</v>
      </c>
      <c r="O68">
        <v>15</v>
      </c>
      <c r="P68">
        <v>20</v>
      </c>
      <c r="Q68">
        <v>15</v>
      </c>
      <c r="R68">
        <v>15</v>
      </c>
      <c r="S68">
        <v>20</v>
      </c>
      <c r="T68">
        <v>14</v>
      </c>
      <c r="U68">
        <v>15</v>
      </c>
      <c r="V68">
        <v>15</v>
      </c>
      <c r="W68">
        <v>5</v>
      </c>
      <c r="X68">
        <v>15</v>
      </c>
      <c r="Y68">
        <v>24</v>
      </c>
      <c r="Z68">
        <v>0.5</v>
      </c>
      <c r="AA68">
        <v>2</v>
      </c>
      <c r="AB68">
        <v>2</v>
      </c>
      <c r="AC68">
        <v>4</v>
      </c>
      <c r="AD68">
        <v>2</v>
      </c>
      <c r="AE68">
        <v>-21726.905999999999</v>
      </c>
      <c r="AF68">
        <v>6.0309999999990396</v>
      </c>
      <c r="AG68">
        <v>62.514999999999397</v>
      </c>
      <c r="AH68">
        <v>117.891000000003</v>
      </c>
      <c r="AI68">
        <v>180.406000000002</v>
      </c>
      <c r="AJ68">
        <v>5.5629999999982802</v>
      </c>
      <c r="AK68">
        <v>6</v>
      </c>
      <c r="AL68">
        <v>4</v>
      </c>
      <c r="AM68">
        <v>4</v>
      </c>
      <c r="AN68">
        <v>8</v>
      </c>
      <c r="AO68">
        <v>1</v>
      </c>
      <c r="AP68">
        <v>8.3909999999996199</v>
      </c>
      <c r="AQ68">
        <v>-22661.155999999999</v>
      </c>
      <c r="AR68">
        <v>-22661.155999999999</v>
      </c>
      <c r="AS68">
        <v>7.3590000000003704</v>
      </c>
      <c r="AT68">
        <v>0</v>
      </c>
      <c r="AU68">
        <v>0</v>
      </c>
      <c r="AV68">
        <v>2</v>
      </c>
      <c r="AW68">
        <v>3</v>
      </c>
      <c r="AX68">
        <v>6</v>
      </c>
      <c r="AY68">
        <v>0</v>
      </c>
      <c r="AZ68">
        <v>0</v>
      </c>
      <c r="BA68">
        <v>25</v>
      </c>
      <c r="BB68">
        <v>25</v>
      </c>
      <c r="BC68">
        <v>25</v>
      </c>
      <c r="BD68">
        <v>25</v>
      </c>
      <c r="BE68">
        <v>1</v>
      </c>
      <c r="BF68">
        <v>0</v>
      </c>
      <c r="BG68">
        <v>20</v>
      </c>
      <c r="BH68">
        <v>5</v>
      </c>
      <c r="BI68">
        <v>5</v>
      </c>
      <c r="BJ68">
        <v>19</v>
      </c>
      <c r="BK68">
        <v>0.5</v>
      </c>
      <c r="BL68">
        <v>4</v>
      </c>
      <c r="BM68">
        <v>3</v>
      </c>
      <c r="BN68">
        <v>5</v>
      </c>
      <c r="BO68">
        <v>3</v>
      </c>
      <c r="BP68">
        <v>2</v>
      </c>
      <c r="BQ68">
        <v>2</v>
      </c>
      <c r="BR68">
        <v>0.5</v>
      </c>
      <c r="BS68">
        <v>8</v>
      </c>
      <c r="BT68">
        <v>3.75</v>
      </c>
      <c r="BU68">
        <v>7.5</v>
      </c>
      <c r="BV68">
        <v>27.0940000000009</v>
      </c>
      <c r="BW68">
        <v>33.421999999998597</v>
      </c>
      <c r="BX68">
        <v>60.5159999999996</v>
      </c>
      <c r="BY68">
        <v>3.5</v>
      </c>
      <c r="BZ68">
        <v>2</v>
      </c>
      <c r="CA68" t="s">
        <v>160</v>
      </c>
      <c r="CB68">
        <v>20</v>
      </c>
      <c r="CC68" t="s">
        <v>69</v>
      </c>
      <c r="CD68" t="s">
        <v>70</v>
      </c>
      <c r="CE68">
        <v>2</v>
      </c>
      <c r="CF68" t="s">
        <v>71</v>
      </c>
      <c r="CG68" t="s">
        <v>78</v>
      </c>
      <c r="CH68" t="s">
        <v>335</v>
      </c>
      <c r="CI68" t="s">
        <v>336</v>
      </c>
      <c r="CJ68" t="s">
        <v>337</v>
      </c>
      <c r="CK68" t="s">
        <v>338</v>
      </c>
      <c r="CM68">
        <v>1</v>
      </c>
      <c r="CN68">
        <v>2</v>
      </c>
    </row>
    <row r="69" spans="1:92" x14ac:dyDescent="0.2">
      <c r="A69" t="s">
        <v>308</v>
      </c>
      <c r="B69">
        <v>6</v>
      </c>
      <c r="C69">
        <v>3</v>
      </c>
      <c r="D69">
        <v>11</v>
      </c>
      <c r="E69">
        <v>12.5</v>
      </c>
      <c r="F69">
        <v>0</v>
      </c>
      <c r="G69">
        <v>0</v>
      </c>
      <c r="H69">
        <v>0</v>
      </c>
      <c r="I69">
        <v>12.5</v>
      </c>
      <c r="J69">
        <v>12.5</v>
      </c>
      <c r="K69">
        <v>1</v>
      </c>
      <c r="L69">
        <v>4</v>
      </c>
      <c r="M69">
        <v>2</v>
      </c>
      <c r="N69">
        <v>0</v>
      </c>
      <c r="O69">
        <v>40</v>
      </c>
      <c r="P69">
        <v>25</v>
      </c>
      <c r="Q69">
        <v>20</v>
      </c>
      <c r="R69">
        <v>10</v>
      </c>
      <c r="S69">
        <v>5</v>
      </c>
      <c r="T69">
        <v>1</v>
      </c>
      <c r="U69">
        <v>40</v>
      </c>
      <c r="V69">
        <v>20</v>
      </c>
      <c r="W69">
        <v>0</v>
      </c>
      <c r="X69">
        <v>20</v>
      </c>
      <c r="Y69">
        <v>39</v>
      </c>
      <c r="Z69">
        <v>0.5</v>
      </c>
      <c r="AA69">
        <v>1</v>
      </c>
      <c r="AB69">
        <v>1</v>
      </c>
      <c r="AC69">
        <v>5</v>
      </c>
      <c r="AD69">
        <v>2</v>
      </c>
      <c r="AE69">
        <v>7.8280000000013299</v>
      </c>
      <c r="AF69">
        <v>9.2350000000005803</v>
      </c>
      <c r="AG69">
        <v>60.7340000000003</v>
      </c>
      <c r="AH69">
        <v>111.844000000001</v>
      </c>
      <c r="AI69">
        <v>172.578000000001</v>
      </c>
      <c r="AJ69">
        <v>16.827999999997701</v>
      </c>
      <c r="AK69">
        <v>8</v>
      </c>
      <c r="AL69">
        <v>4</v>
      </c>
      <c r="AM69">
        <v>1</v>
      </c>
      <c r="AN69">
        <v>8</v>
      </c>
      <c r="AO69">
        <v>1</v>
      </c>
      <c r="AP69">
        <v>14.7659999999996</v>
      </c>
      <c r="AQ69">
        <v>262.71900000000102</v>
      </c>
      <c r="AR69">
        <v>262.71900000000102</v>
      </c>
      <c r="AS69">
        <v>18.375</v>
      </c>
      <c r="AT69">
        <v>1</v>
      </c>
      <c r="AU69">
        <v>1</v>
      </c>
      <c r="AV69">
        <v>2</v>
      </c>
      <c r="AW69">
        <v>3</v>
      </c>
      <c r="AX69">
        <v>6</v>
      </c>
      <c r="AY69">
        <v>0</v>
      </c>
      <c r="AZ69">
        <v>10</v>
      </c>
      <c r="BA69">
        <v>10</v>
      </c>
      <c r="BB69">
        <v>30</v>
      </c>
      <c r="BC69">
        <v>30</v>
      </c>
      <c r="BD69">
        <v>20</v>
      </c>
      <c r="BE69">
        <v>1</v>
      </c>
      <c r="BF69">
        <v>10</v>
      </c>
      <c r="BG69">
        <v>5</v>
      </c>
      <c r="BH69">
        <v>10</v>
      </c>
      <c r="BI69">
        <v>0</v>
      </c>
      <c r="BJ69">
        <v>24</v>
      </c>
      <c r="BK69">
        <v>0.5</v>
      </c>
      <c r="BL69">
        <v>3</v>
      </c>
      <c r="BM69">
        <v>1</v>
      </c>
      <c r="BN69">
        <v>5</v>
      </c>
      <c r="BO69">
        <v>3</v>
      </c>
      <c r="BP69">
        <v>2</v>
      </c>
      <c r="BQ69">
        <v>2</v>
      </c>
      <c r="BR69">
        <v>0.5</v>
      </c>
      <c r="BS69">
        <v>8</v>
      </c>
      <c r="BT69">
        <v>4.6090000000003704</v>
      </c>
      <c r="BU69">
        <v>37.891000000003203</v>
      </c>
      <c r="BV69">
        <v>4.0309999999990396</v>
      </c>
      <c r="BW69">
        <v>117.36</v>
      </c>
      <c r="BX69">
        <v>121.390999999999</v>
      </c>
      <c r="BY69">
        <v>12.9850000000005</v>
      </c>
      <c r="BZ69">
        <v>2</v>
      </c>
      <c r="CA69" t="s">
        <v>93</v>
      </c>
      <c r="CB69">
        <v>23</v>
      </c>
      <c r="CC69" t="s">
        <v>69</v>
      </c>
      <c r="CD69" t="s">
        <v>937</v>
      </c>
      <c r="CE69">
        <v>2</v>
      </c>
      <c r="CF69" t="s">
        <v>71</v>
      </c>
      <c r="CG69" t="s">
        <v>78</v>
      </c>
      <c r="CH69" t="s">
        <v>78</v>
      </c>
      <c r="CI69" t="s">
        <v>78</v>
      </c>
      <c r="CJ69" t="s">
        <v>339</v>
      </c>
      <c r="CL69" t="s">
        <v>340</v>
      </c>
      <c r="CM69">
        <v>1</v>
      </c>
      <c r="CN69">
        <v>2</v>
      </c>
    </row>
    <row r="70" spans="1:92" x14ac:dyDescent="0.2">
      <c r="A70" t="s">
        <v>308</v>
      </c>
      <c r="B70">
        <v>6</v>
      </c>
      <c r="C70">
        <v>3</v>
      </c>
      <c r="D70">
        <v>12</v>
      </c>
      <c r="E70">
        <v>10.5</v>
      </c>
      <c r="F70">
        <v>0</v>
      </c>
      <c r="G70">
        <v>0</v>
      </c>
      <c r="H70">
        <v>0</v>
      </c>
      <c r="I70">
        <v>10.5</v>
      </c>
      <c r="J70">
        <v>10.5</v>
      </c>
      <c r="K70">
        <v>5</v>
      </c>
      <c r="L70">
        <v>4</v>
      </c>
      <c r="M70">
        <v>10</v>
      </c>
      <c r="N70">
        <v>16</v>
      </c>
      <c r="O70">
        <v>16</v>
      </c>
      <c r="P70">
        <v>17</v>
      </c>
      <c r="Q70">
        <v>17</v>
      </c>
      <c r="R70">
        <v>17</v>
      </c>
      <c r="S70">
        <v>17</v>
      </c>
      <c r="T70">
        <v>15</v>
      </c>
      <c r="U70">
        <v>16</v>
      </c>
      <c r="V70">
        <v>12</v>
      </c>
      <c r="W70">
        <v>3</v>
      </c>
      <c r="X70">
        <v>13</v>
      </c>
      <c r="Y70">
        <v>27</v>
      </c>
      <c r="Z70">
        <v>0.5</v>
      </c>
      <c r="AA70">
        <v>2</v>
      </c>
      <c r="AB70">
        <v>5</v>
      </c>
      <c r="AC70">
        <v>6</v>
      </c>
      <c r="AD70">
        <v>2</v>
      </c>
      <c r="AE70">
        <v>-21726.905999999999</v>
      </c>
      <c r="AF70">
        <v>6.7180000000007496</v>
      </c>
      <c r="AG70">
        <v>28.796999999998601</v>
      </c>
      <c r="AH70">
        <v>252.42200000000199</v>
      </c>
      <c r="AI70">
        <v>281.21900000000102</v>
      </c>
      <c r="AJ70">
        <v>4.7809999999990396</v>
      </c>
      <c r="AK70">
        <v>0</v>
      </c>
      <c r="AL70">
        <v>3</v>
      </c>
      <c r="AM70">
        <v>3</v>
      </c>
      <c r="AN70">
        <v>6</v>
      </c>
      <c r="AO70">
        <v>1</v>
      </c>
      <c r="AP70">
        <v>8.3440000000009604</v>
      </c>
      <c r="AQ70">
        <v>26.1090000000003</v>
      </c>
      <c r="AR70">
        <v>24.5780000000013</v>
      </c>
      <c r="AS70">
        <v>3.6100000000005799</v>
      </c>
      <c r="AT70">
        <v>1</v>
      </c>
      <c r="AU70">
        <v>1</v>
      </c>
      <c r="AV70">
        <v>4</v>
      </c>
      <c r="AW70">
        <v>5</v>
      </c>
      <c r="AX70">
        <v>10</v>
      </c>
      <c r="AY70">
        <v>16</v>
      </c>
      <c r="AZ70">
        <v>16</v>
      </c>
      <c r="BA70">
        <v>17</v>
      </c>
      <c r="BB70">
        <v>17</v>
      </c>
      <c r="BC70">
        <v>17</v>
      </c>
      <c r="BD70">
        <v>17</v>
      </c>
      <c r="BE70">
        <v>15</v>
      </c>
      <c r="BF70">
        <v>16</v>
      </c>
      <c r="BG70">
        <v>12</v>
      </c>
      <c r="BH70">
        <v>3</v>
      </c>
      <c r="BI70">
        <v>13</v>
      </c>
      <c r="BJ70">
        <v>27</v>
      </c>
      <c r="BK70">
        <v>0.5</v>
      </c>
      <c r="BL70">
        <v>2</v>
      </c>
      <c r="BM70">
        <v>5</v>
      </c>
      <c r="BN70">
        <v>5</v>
      </c>
      <c r="BO70">
        <v>3</v>
      </c>
      <c r="BP70">
        <v>2</v>
      </c>
      <c r="BQ70">
        <v>2</v>
      </c>
      <c r="BR70">
        <v>0.5</v>
      </c>
      <c r="BS70">
        <v>6</v>
      </c>
      <c r="BT70">
        <v>4.2959999999984504</v>
      </c>
      <c r="BU70">
        <v>5.5319999999992397</v>
      </c>
      <c r="BV70">
        <v>4.4530000000013299</v>
      </c>
      <c r="BW70">
        <v>13.530999999999</v>
      </c>
      <c r="BX70">
        <v>17.9840000000003</v>
      </c>
      <c r="BY70">
        <v>2.25</v>
      </c>
      <c r="BZ70">
        <v>4</v>
      </c>
      <c r="CA70" t="s">
        <v>108</v>
      </c>
      <c r="CB70">
        <v>22</v>
      </c>
      <c r="CC70" t="s">
        <v>69</v>
      </c>
      <c r="CD70" t="s">
        <v>70</v>
      </c>
      <c r="CE70">
        <v>2</v>
      </c>
      <c r="CF70" t="s">
        <v>71</v>
      </c>
      <c r="CG70" t="s">
        <v>78</v>
      </c>
      <c r="CH70" t="s">
        <v>78</v>
      </c>
      <c r="CI70" t="s">
        <v>78</v>
      </c>
      <c r="CJ70" t="s">
        <v>341</v>
      </c>
      <c r="CL70" t="s">
        <v>133</v>
      </c>
      <c r="CM70">
        <v>1</v>
      </c>
      <c r="CN70">
        <v>2</v>
      </c>
    </row>
    <row r="71" spans="1:92" x14ac:dyDescent="0.2">
      <c r="A71" t="s">
        <v>308</v>
      </c>
      <c r="B71">
        <v>6</v>
      </c>
      <c r="C71">
        <v>3</v>
      </c>
      <c r="D71">
        <v>13</v>
      </c>
      <c r="E71">
        <v>8.5</v>
      </c>
      <c r="F71">
        <v>0</v>
      </c>
      <c r="G71">
        <v>0</v>
      </c>
      <c r="H71">
        <v>0</v>
      </c>
      <c r="I71">
        <v>8.5</v>
      </c>
      <c r="J71">
        <v>8.5</v>
      </c>
      <c r="K71">
        <v>3</v>
      </c>
      <c r="L71">
        <v>4</v>
      </c>
      <c r="M71">
        <v>6</v>
      </c>
      <c r="N71">
        <v>0</v>
      </c>
      <c r="O71">
        <v>3</v>
      </c>
      <c r="P71">
        <v>7</v>
      </c>
      <c r="Q71">
        <v>15</v>
      </c>
      <c r="R71">
        <v>30</v>
      </c>
      <c r="S71">
        <v>45</v>
      </c>
      <c r="T71">
        <v>1</v>
      </c>
      <c r="U71">
        <v>3</v>
      </c>
      <c r="V71">
        <v>2</v>
      </c>
      <c r="W71">
        <v>5</v>
      </c>
      <c r="X71">
        <v>0</v>
      </c>
      <c r="Y71">
        <v>1</v>
      </c>
      <c r="Z71">
        <v>1.52</v>
      </c>
      <c r="AA71">
        <v>3</v>
      </c>
      <c r="AB71">
        <v>3</v>
      </c>
      <c r="AC71">
        <v>1</v>
      </c>
      <c r="AD71">
        <v>3</v>
      </c>
      <c r="AE71">
        <v>7.2190000000009604</v>
      </c>
      <c r="AF71">
        <v>29.531000000002599</v>
      </c>
      <c r="AG71">
        <v>41.171999999998597</v>
      </c>
      <c r="AH71">
        <v>91.030999999998997</v>
      </c>
      <c r="AI71">
        <v>132.20299999999699</v>
      </c>
      <c r="AJ71">
        <v>5.2809999999990396</v>
      </c>
      <c r="AK71">
        <v>4</v>
      </c>
      <c r="AL71">
        <v>2</v>
      </c>
      <c r="AM71">
        <v>2</v>
      </c>
      <c r="AN71">
        <v>4</v>
      </c>
      <c r="AO71">
        <v>1</v>
      </c>
      <c r="AP71">
        <v>7.7190000000009604</v>
      </c>
      <c r="AQ71">
        <v>256.68700000000098</v>
      </c>
      <c r="AR71">
        <v>176.078000000001</v>
      </c>
      <c r="AS71">
        <v>7.5</v>
      </c>
      <c r="AT71">
        <v>1</v>
      </c>
      <c r="AU71">
        <v>1</v>
      </c>
      <c r="AV71">
        <v>6</v>
      </c>
      <c r="AW71">
        <v>5</v>
      </c>
      <c r="AX71">
        <v>10</v>
      </c>
      <c r="AY71">
        <v>1</v>
      </c>
      <c r="AZ71">
        <v>10</v>
      </c>
      <c r="BA71">
        <v>13</v>
      </c>
      <c r="BB71">
        <v>30</v>
      </c>
      <c r="BC71">
        <v>30</v>
      </c>
      <c r="BD71">
        <v>16</v>
      </c>
      <c r="BE71">
        <v>0</v>
      </c>
      <c r="BF71">
        <v>10</v>
      </c>
      <c r="BG71">
        <v>8</v>
      </c>
      <c r="BH71">
        <v>10</v>
      </c>
      <c r="BI71">
        <v>0</v>
      </c>
      <c r="BJ71">
        <v>28</v>
      </c>
      <c r="BK71">
        <v>0.5</v>
      </c>
      <c r="BL71">
        <v>4</v>
      </c>
      <c r="BM71">
        <v>5</v>
      </c>
      <c r="BN71">
        <v>5</v>
      </c>
      <c r="BO71">
        <v>3</v>
      </c>
      <c r="BP71">
        <v>2</v>
      </c>
      <c r="BQ71">
        <v>2</v>
      </c>
      <c r="BR71">
        <v>0.5</v>
      </c>
      <c r="BS71">
        <v>4</v>
      </c>
      <c r="BT71">
        <v>3.6090000000003699</v>
      </c>
      <c r="BU71">
        <v>5.7030000000013299</v>
      </c>
      <c r="BV71">
        <v>26.8590000000003</v>
      </c>
      <c r="BW71">
        <v>70.796999999998604</v>
      </c>
      <c r="BX71">
        <v>97.655999999998997</v>
      </c>
      <c r="BY71">
        <v>5.0940000000009604</v>
      </c>
      <c r="BZ71">
        <v>6</v>
      </c>
      <c r="CA71" t="s">
        <v>193</v>
      </c>
      <c r="CB71">
        <v>27</v>
      </c>
      <c r="CC71" t="s">
        <v>69</v>
      </c>
      <c r="CD71" s="1" t="s">
        <v>70</v>
      </c>
      <c r="CE71">
        <v>6</v>
      </c>
      <c r="CF71" t="s">
        <v>71</v>
      </c>
      <c r="CG71" t="s">
        <v>78</v>
      </c>
      <c r="CH71" t="s">
        <v>78</v>
      </c>
      <c r="CI71" t="s">
        <v>78</v>
      </c>
      <c r="CJ71" t="s">
        <v>342</v>
      </c>
      <c r="CK71" t="s">
        <v>343</v>
      </c>
      <c r="CL71" t="s">
        <v>344</v>
      </c>
      <c r="CM71">
        <v>1</v>
      </c>
      <c r="CN71">
        <v>2</v>
      </c>
    </row>
    <row r="72" spans="1:92" x14ac:dyDescent="0.2">
      <c r="A72" t="s">
        <v>308</v>
      </c>
      <c r="B72">
        <v>6</v>
      </c>
      <c r="C72">
        <v>3</v>
      </c>
      <c r="D72">
        <v>14</v>
      </c>
      <c r="E72">
        <v>14.5</v>
      </c>
      <c r="F72">
        <v>0</v>
      </c>
      <c r="G72">
        <v>0</v>
      </c>
      <c r="H72">
        <v>0</v>
      </c>
      <c r="I72">
        <v>14.5</v>
      </c>
      <c r="J72">
        <v>14.5</v>
      </c>
      <c r="K72">
        <v>2</v>
      </c>
      <c r="L72">
        <v>4</v>
      </c>
      <c r="M72">
        <v>4</v>
      </c>
      <c r="N72">
        <v>38</v>
      </c>
      <c r="O72">
        <v>19</v>
      </c>
      <c r="P72">
        <v>17</v>
      </c>
      <c r="Q72">
        <v>10</v>
      </c>
      <c r="R72">
        <v>8</v>
      </c>
      <c r="S72">
        <v>8</v>
      </c>
      <c r="T72">
        <v>37</v>
      </c>
      <c r="U72">
        <v>19</v>
      </c>
      <c r="V72">
        <v>12</v>
      </c>
      <c r="W72">
        <v>10</v>
      </c>
      <c r="X72">
        <v>22</v>
      </c>
      <c r="Y72">
        <v>36</v>
      </c>
      <c r="Z72">
        <v>0.5</v>
      </c>
      <c r="AA72">
        <v>3</v>
      </c>
      <c r="AB72">
        <v>6</v>
      </c>
      <c r="AC72">
        <v>2</v>
      </c>
      <c r="AD72">
        <v>3</v>
      </c>
      <c r="AE72">
        <v>4.5310000000026696</v>
      </c>
      <c r="AF72">
        <v>23.077999999997701</v>
      </c>
      <c r="AG72">
        <v>27.9850000000005</v>
      </c>
      <c r="AH72">
        <v>189.125</v>
      </c>
      <c r="AI72">
        <v>217.11</v>
      </c>
      <c r="AJ72">
        <v>4.8590000000003704</v>
      </c>
      <c r="AK72">
        <v>6</v>
      </c>
      <c r="AL72">
        <v>5</v>
      </c>
      <c r="AM72">
        <v>2</v>
      </c>
      <c r="AN72">
        <v>10</v>
      </c>
      <c r="AO72">
        <v>1</v>
      </c>
      <c r="AP72">
        <v>6.0309999999990396</v>
      </c>
      <c r="AQ72">
        <v>198.38999999999899</v>
      </c>
      <c r="AR72">
        <v>198.38999999999899</v>
      </c>
      <c r="AS72">
        <v>7.5159999999996199</v>
      </c>
      <c r="AT72">
        <v>1</v>
      </c>
      <c r="AU72">
        <v>1</v>
      </c>
      <c r="AV72">
        <v>0</v>
      </c>
      <c r="AW72">
        <v>5</v>
      </c>
      <c r="AX72">
        <v>10</v>
      </c>
      <c r="AY72">
        <v>3</v>
      </c>
      <c r="AZ72">
        <v>5</v>
      </c>
      <c r="BA72">
        <v>7</v>
      </c>
      <c r="BB72">
        <v>7</v>
      </c>
      <c r="BC72">
        <v>18</v>
      </c>
      <c r="BD72">
        <v>60</v>
      </c>
      <c r="BE72">
        <v>2</v>
      </c>
      <c r="BF72">
        <v>5</v>
      </c>
      <c r="BG72">
        <v>2</v>
      </c>
      <c r="BH72">
        <v>13</v>
      </c>
      <c r="BI72">
        <v>12</v>
      </c>
      <c r="BJ72">
        <v>16</v>
      </c>
      <c r="BK72">
        <v>0.5</v>
      </c>
      <c r="BL72">
        <v>3</v>
      </c>
      <c r="BM72">
        <v>3</v>
      </c>
      <c r="BN72">
        <v>5</v>
      </c>
      <c r="BO72">
        <v>3</v>
      </c>
      <c r="BP72">
        <v>2</v>
      </c>
      <c r="BQ72">
        <v>2</v>
      </c>
      <c r="BR72">
        <v>0.5</v>
      </c>
      <c r="BS72">
        <v>10</v>
      </c>
      <c r="BT72">
        <v>14.687000000001699</v>
      </c>
      <c r="BU72">
        <v>4.0320000000028804</v>
      </c>
      <c r="BV72">
        <v>6.6869999999980703</v>
      </c>
      <c r="BW72">
        <v>121.890999999999</v>
      </c>
      <c r="BX72">
        <v>128.57799999999699</v>
      </c>
      <c r="BY72">
        <v>12.5790000000015</v>
      </c>
      <c r="BZ72">
        <v>0</v>
      </c>
      <c r="CA72" t="s">
        <v>207</v>
      </c>
      <c r="CB72">
        <v>23</v>
      </c>
      <c r="CC72" t="s">
        <v>69</v>
      </c>
      <c r="CD72" t="s">
        <v>345</v>
      </c>
      <c r="CE72">
        <v>2</v>
      </c>
      <c r="CF72" t="s">
        <v>71</v>
      </c>
      <c r="CG72" t="s">
        <v>71</v>
      </c>
      <c r="CH72" t="s">
        <v>71</v>
      </c>
      <c r="CI72" t="s">
        <v>71</v>
      </c>
      <c r="CJ72" t="s">
        <v>346</v>
      </c>
      <c r="CL72" t="s">
        <v>347</v>
      </c>
      <c r="CM72">
        <v>1</v>
      </c>
      <c r="CN72">
        <v>2</v>
      </c>
    </row>
    <row r="73" spans="1:92" x14ac:dyDescent="0.2">
      <c r="A73" t="s">
        <v>308</v>
      </c>
      <c r="B73">
        <v>6</v>
      </c>
      <c r="C73">
        <v>3</v>
      </c>
      <c r="D73">
        <v>15</v>
      </c>
      <c r="E73">
        <v>10.5</v>
      </c>
      <c r="F73">
        <v>0</v>
      </c>
      <c r="G73">
        <v>0</v>
      </c>
      <c r="H73">
        <v>0</v>
      </c>
      <c r="I73">
        <v>10.5</v>
      </c>
      <c r="J73">
        <v>10.5</v>
      </c>
      <c r="K73">
        <v>3</v>
      </c>
      <c r="L73">
        <v>4</v>
      </c>
      <c r="M73">
        <v>6</v>
      </c>
      <c r="N73">
        <v>16</v>
      </c>
      <c r="O73">
        <v>17</v>
      </c>
      <c r="P73">
        <v>17</v>
      </c>
      <c r="Q73">
        <v>17</v>
      </c>
      <c r="R73">
        <v>17</v>
      </c>
      <c r="S73">
        <v>16</v>
      </c>
      <c r="T73">
        <v>15</v>
      </c>
      <c r="U73">
        <v>17</v>
      </c>
      <c r="V73">
        <v>12</v>
      </c>
      <c r="W73">
        <v>3</v>
      </c>
      <c r="X73">
        <v>13</v>
      </c>
      <c r="Y73">
        <v>28</v>
      </c>
      <c r="Z73">
        <v>0.5</v>
      </c>
      <c r="AA73">
        <v>3</v>
      </c>
      <c r="AB73">
        <v>5</v>
      </c>
      <c r="AC73">
        <v>3</v>
      </c>
      <c r="AD73">
        <v>3</v>
      </c>
      <c r="AE73">
        <v>19.8280000000013</v>
      </c>
      <c r="AF73">
        <v>33.610000000000497</v>
      </c>
      <c r="AG73">
        <v>53.531999999999201</v>
      </c>
      <c r="AH73">
        <v>111.828000000001</v>
      </c>
      <c r="AI73">
        <v>165.36</v>
      </c>
      <c r="AJ73">
        <v>7.8600000000005803</v>
      </c>
      <c r="AK73">
        <v>4</v>
      </c>
      <c r="AL73">
        <v>3</v>
      </c>
      <c r="AM73">
        <v>5</v>
      </c>
      <c r="AN73">
        <v>6</v>
      </c>
      <c r="AO73">
        <v>1</v>
      </c>
      <c r="AP73">
        <v>9.9219999999986594</v>
      </c>
      <c r="AQ73">
        <v>-22661.155999999999</v>
      </c>
      <c r="AR73">
        <v>144.73400000000001</v>
      </c>
      <c r="AS73">
        <v>5.5470000000022903</v>
      </c>
      <c r="AT73">
        <v>1</v>
      </c>
      <c r="AU73">
        <v>1</v>
      </c>
      <c r="AV73">
        <v>4</v>
      </c>
      <c r="AW73">
        <v>6</v>
      </c>
      <c r="AX73">
        <v>0</v>
      </c>
      <c r="AY73">
        <v>40</v>
      </c>
      <c r="AZ73">
        <v>50</v>
      </c>
      <c r="BA73">
        <v>10</v>
      </c>
      <c r="BB73">
        <v>0</v>
      </c>
      <c r="BC73">
        <v>0</v>
      </c>
      <c r="BD73">
        <v>0</v>
      </c>
      <c r="BE73">
        <v>39</v>
      </c>
      <c r="BF73">
        <v>50</v>
      </c>
      <c r="BG73">
        <v>5</v>
      </c>
      <c r="BH73">
        <v>20</v>
      </c>
      <c r="BI73">
        <v>30</v>
      </c>
      <c r="BJ73">
        <v>44</v>
      </c>
      <c r="BK73">
        <v>0.5</v>
      </c>
      <c r="BL73">
        <v>3</v>
      </c>
      <c r="BM73">
        <v>6</v>
      </c>
      <c r="BN73">
        <v>5</v>
      </c>
      <c r="BO73">
        <v>3</v>
      </c>
      <c r="BP73">
        <v>2</v>
      </c>
      <c r="BQ73">
        <v>2</v>
      </c>
      <c r="BR73">
        <v>0.5</v>
      </c>
      <c r="BS73">
        <v>6</v>
      </c>
      <c r="BT73">
        <v>5.2959999999984504</v>
      </c>
      <c r="BU73">
        <v>16.7340000000003</v>
      </c>
      <c r="BV73">
        <v>14.875</v>
      </c>
      <c r="BW73">
        <v>75.468999999997294</v>
      </c>
      <c r="BX73">
        <v>90.343999999997294</v>
      </c>
      <c r="BY73">
        <v>2.81200000000171</v>
      </c>
      <c r="BZ73">
        <v>4</v>
      </c>
      <c r="CA73" t="s">
        <v>117</v>
      </c>
      <c r="CB73">
        <v>33</v>
      </c>
      <c r="CC73" t="s">
        <v>85</v>
      </c>
      <c r="CD73" t="s">
        <v>937</v>
      </c>
      <c r="CE73">
        <v>2</v>
      </c>
      <c r="CF73" t="s">
        <v>71</v>
      </c>
      <c r="CG73" t="s">
        <v>78</v>
      </c>
      <c r="CH73" t="s">
        <v>348</v>
      </c>
      <c r="CI73" t="s">
        <v>349</v>
      </c>
      <c r="CJ73" t="s">
        <v>350</v>
      </c>
      <c r="CL73" t="s">
        <v>351</v>
      </c>
      <c r="CM73">
        <v>1</v>
      </c>
      <c r="CN73">
        <v>2</v>
      </c>
    </row>
    <row r="74" spans="1:92" x14ac:dyDescent="0.2">
      <c r="A74" t="s">
        <v>308</v>
      </c>
      <c r="B74">
        <v>6</v>
      </c>
      <c r="C74">
        <v>3</v>
      </c>
      <c r="D74">
        <v>16</v>
      </c>
      <c r="E74">
        <v>12.5</v>
      </c>
      <c r="F74">
        <v>0</v>
      </c>
      <c r="G74">
        <v>0</v>
      </c>
      <c r="H74">
        <v>0</v>
      </c>
      <c r="I74">
        <v>12.5</v>
      </c>
      <c r="J74">
        <v>12.5</v>
      </c>
      <c r="K74">
        <v>5</v>
      </c>
      <c r="L74">
        <v>4</v>
      </c>
      <c r="M74">
        <v>10</v>
      </c>
      <c r="N74">
        <v>0</v>
      </c>
      <c r="O74">
        <v>0</v>
      </c>
      <c r="P74">
        <v>0</v>
      </c>
      <c r="Q74">
        <v>0</v>
      </c>
      <c r="R74">
        <v>0</v>
      </c>
      <c r="S74">
        <v>100</v>
      </c>
      <c r="T74">
        <v>1</v>
      </c>
      <c r="U74">
        <v>0</v>
      </c>
      <c r="V74">
        <v>5</v>
      </c>
      <c r="W74">
        <v>20</v>
      </c>
      <c r="X74">
        <v>30</v>
      </c>
      <c r="Y74">
        <v>56</v>
      </c>
      <c r="Z74">
        <v>0.5</v>
      </c>
      <c r="AA74">
        <v>1</v>
      </c>
      <c r="AB74">
        <v>2</v>
      </c>
      <c r="AC74">
        <v>4</v>
      </c>
      <c r="AD74">
        <v>3</v>
      </c>
      <c r="AE74">
        <v>3.96900000000096</v>
      </c>
      <c r="AF74">
        <v>16.437000000001699</v>
      </c>
      <c r="AG74">
        <v>68.561999999997994</v>
      </c>
      <c r="AH74">
        <v>209.640999999999</v>
      </c>
      <c r="AI74">
        <v>278.20299999999702</v>
      </c>
      <c r="AJ74">
        <v>3.875</v>
      </c>
      <c r="AK74">
        <v>0</v>
      </c>
      <c r="AL74">
        <v>4</v>
      </c>
      <c r="AM74">
        <v>4</v>
      </c>
      <c r="AN74">
        <v>8</v>
      </c>
      <c r="AO74">
        <v>1</v>
      </c>
      <c r="AP74">
        <v>-22620.359</v>
      </c>
      <c r="AQ74">
        <v>-22661.155999999999</v>
      </c>
      <c r="AR74">
        <v>-22661.155999999999</v>
      </c>
      <c r="AS74">
        <v>6.75</v>
      </c>
      <c r="AT74">
        <v>0</v>
      </c>
      <c r="AU74">
        <v>0</v>
      </c>
      <c r="AV74">
        <v>2</v>
      </c>
      <c r="AW74">
        <v>5</v>
      </c>
      <c r="AX74">
        <v>10</v>
      </c>
      <c r="AY74">
        <v>0</v>
      </c>
      <c r="AZ74">
        <v>0</v>
      </c>
      <c r="BA74">
        <v>0</v>
      </c>
      <c r="BB74">
        <v>0</v>
      </c>
      <c r="BC74">
        <v>0</v>
      </c>
      <c r="BD74">
        <v>100</v>
      </c>
      <c r="BE74">
        <v>1</v>
      </c>
      <c r="BF74">
        <v>0</v>
      </c>
      <c r="BG74">
        <v>5</v>
      </c>
      <c r="BH74">
        <v>20</v>
      </c>
      <c r="BI74">
        <v>30</v>
      </c>
      <c r="BJ74">
        <v>56</v>
      </c>
      <c r="BK74">
        <v>0.5</v>
      </c>
      <c r="BL74">
        <v>2</v>
      </c>
      <c r="BM74">
        <v>3</v>
      </c>
      <c r="BN74">
        <v>5</v>
      </c>
      <c r="BO74">
        <v>3</v>
      </c>
      <c r="BP74">
        <v>2</v>
      </c>
      <c r="BQ74">
        <v>2</v>
      </c>
      <c r="BR74">
        <v>0.5</v>
      </c>
      <c r="BS74">
        <v>8</v>
      </c>
      <c r="BT74">
        <v>2.25</v>
      </c>
      <c r="BU74">
        <v>5.1090000000003704</v>
      </c>
      <c r="BV74">
        <v>34.094000000000896</v>
      </c>
      <c r="BW74">
        <v>71.655999999998997</v>
      </c>
      <c r="BX74">
        <v>105.75</v>
      </c>
      <c r="BY74">
        <v>4.5469999999986603</v>
      </c>
      <c r="BZ74">
        <v>2</v>
      </c>
      <c r="CA74" t="s">
        <v>130</v>
      </c>
      <c r="CB74">
        <v>20</v>
      </c>
      <c r="CC74" t="s">
        <v>69</v>
      </c>
      <c r="CD74" s="1" t="s">
        <v>70</v>
      </c>
      <c r="CE74">
        <v>4</v>
      </c>
      <c r="CF74" t="s">
        <v>71</v>
      </c>
      <c r="CG74" t="s">
        <v>71</v>
      </c>
      <c r="CH74" t="s">
        <v>352</v>
      </c>
      <c r="CI74" t="s">
        <v>71</v>
      </c>
      <c r="CJ74" t="s">
        <v>353</v>
      </c>
      <c r="CK74" t="s">
        <v>354</v>
      </c>
      <c r="CL74" t="s">
        <v>355</v>
      </c>
      <c r="CM74">
        <v>1</v>
      </c>
      <c r="CN74">
        <v>2</v>
      </c>
    </row>
    <row r="75" spans="1:92" x14ac:dyDescent="0.2">
      <c r="A75" t="s">
        <v>308</v>
      </c>
      <c r="B75">
        <v>6</v>
      </c>
      <c r="C75">
        <v>3</v>
      </c>
      <c r="D75">
        <v>17</v>
      </c>
      <c r="E75">
        <v>12.5</v>
      </c>
      <c r="F75">
        <v>0</v>
      </c>
      <c r="G75">
        <v>0</v>
      </c>
      <c r="H75">
        <v>0</v>
      </c>
      <c r="I75">
        <v>12.5</v>
      </c>
      <c r="J75">
        <v>12.5</v>
      </c>
      <c r="K75">
        <v>5</v>
      </c>
      <c r="L75">
        <v>4</v>
      </c>
      <c r="M75">
        <v>10</v>
      </c>
      <c r="N75">
        <v>10</v>
      </c>
      <c r="O75">
        <v>20</v>
      </c>
      <c r="P75">
        <v>20</v>
      </c>
      <c r="Q75">
        <v>20</v>
      </c>
      <c r="R75">
        <v>20</v>
      </c>
      <c r="S75">
        <v>10</v>
      </c>
      <c r="T75">
        <v>9</v>
      </c>
      <c r="U75">
        <v>20</v>
      </c>
      <c r="V75">
        <v>15</v>
      </c>
      <c r="W75">
        <v>0</v>
      </c>
      <c r="X75">
        <v>10</v>
      </c>
      <c r="Y75">
        <v>34</v>
      </c>
      <c r="Z75">
        <v>0.5</v>
      </c>
      <c r="AA75">
        <v>3</v>
      </c>
      <c r="AB75">
        <v>1</v>
      </c>
      <c r="AC75">
        <v>5</v>
      </c>
      <c r="AD75">
        <v>3</v>
      </c>
      <c r="AE75">
        <v>3.56200000000171</v>
      </c>
      <c r="AF75">
        <v>18.4530000000013</v>
      </c>
      <c r="AG75">
        <v>37.2659999999996</v>
      </c>
      <c r="AH75">
        <v>107.670999999998</v>
      </c>
      <c r="AI75">
        <v>144.93699999999799</v>
      </c>
      <c r="AJ75">
        <v>3.6570000000028799</v>
      </c>
      <c r="AK75">
        <v>0</v>
      </c>
      <c r="AL75">
        <v>4</v>
      </c>
      <c r="AM75">
        <v>1</v>
      </c>
      <c r="AN75">
        <v>8</v>
      </c>
      <c r="AO75">
        <v>1</v>
      </c>
      <c r="AP75">
        <v>4.8280000000013299</v>
      </c>
      <c r="AQ75">
        <v>262.71900000000102</v>
      </c>
      <c r="AR75">
        <v>257.656000000002</v>
      </c>
      <c r="AS75">
        <v>5.8600000000005803</v>
      </c>
      <c r="AT75">
        <v>1</v>
      </c>
      <c r="AU75">
        <v>1</v>
      </c>
      <c r="AV75">
        <v>2</v>
      </c>
      <c r="AW75">
        <v>5</v>
      </c>
      <c r="AX75">
        <v>10</v>
      </c>
      <c r="AY75">
        <v>0</v>
      </c>
      <c r="AZ75">
        <v>5</v>
      </c>
      <c r="BA75">
        <v>5</v>
      </c>
      <c r="BB75">
        <v>5</v>
      </c>
      <c r="BC75">
        <v>20</v>
      </c>
      <c r="BD75">
        <v>65</v>
      </c>
      <c r="BE75">
        <v>1</v>
      </c>
      <c r="BF75">
        <v>5</v>
      </c>
      <c r="BG75">
        <v>0</v>
      </c>
      <c r="BH75">
        <v>15</v>
      </c>
      <c r="BI75">
        <v>10</v>
      </c>
      <c r="BJ75">
        <v>21</v>
      </c>
      <c r="BK75">
        <v>0.5</v>
      </c>
      <c r="BL75">
        <v>4</v>
      </c>
      <c r="BM75">
        <v>1</v>
      </c>
      <c r="BN75">
        <v>5</v>
      </c>
      <c r="BO75">
        <v>3</v>
      </c>
      <c r="BP75">
        <v>2</v>
      </c>
      <c r="BQ75">
        <v>2</v>
      </c>
      <c r="BR75">
        <v>0.5</v>
      </c>
      <c r="BS75">
        <v>8</v>
      </c>
      <c r="BT75">
        <v>3.0780000000013299</v>
      </c>
      <c r="BU75">
        <v>9.3129999999982793</v>
      </c>
      <c r="BV75">
        <v>11.7180000000007</v>
      </c>
      <c r="BW75">
        <v>63.546999999998597</v>
      </c>
      <c r="BX75">
        <v>75.264999999999404</v>
      </c>
      <c r="BY75">
        <v>2.81300000000192</v>
      </c>
      <c r="BZ75">
        <v>2</v>
      </c>
      <c r="CA75" t="s">
        <v>165</v>
      </c>
      <c r="CB75">
        <v>21</v>
      </c>
      <c r="CC75" t="s">
        <v>69</v>
      </c>
      <c r="CD75" s="1" t="s">
        <v>70</v>
      </c>
      <c r="CE75">
        <v>7</v>
      </c>
      <c r="CF75" t="s">
        <v>71</v>
      </c>
      <c r="CG75" t="s">
        <v>71</v>
      </c>
      <c r="CH75" t="s">
        <v>356</v>
      </c>
      <c r="CI75" t="s">
        <v>357</v>
      </c>
      <c r="CJ75" t="s">
        <v>358</v>
      </c>
      <c r="CM75">
        <v>1</v>
      </c>
      <c r="CN75">
        <v>2</v>
      </c>
    </row>
    <row r="76" spans="1:92" x14ac:dyDescent="0.2">
      <c r="A76" t="s">
        <v>308</v>
      </c>
      <c r="B76">
        <v>6</v>
      </c>
      <c r="C76">
        <v>3</v>
      </c>
      <c r="D76">
        <v>18</v>
      </c>
      <c r="E76">
        <v>10.5</v>
      </c>
      <c r="F76">
        <v>0</v>
      </c>
      <c r="G76">
        <v>0</v>
      </c>
      <c r="H76">
        <v>0</v>
      </c>
      <c r="I76">
        <v>10.5</v>
      </c>
      <c r="J76">
        <v>10.5</v>
      </c>
      <c r="K76">
        <v>5</v>
      </c>
      <c r="L76">
        <v>4</v>
      </c>
      <c r="M76">
        <v>10</v>
      </c>
      <c r="N76">
        <v>5</v>
      </c>
      <c r="O76">
        <v>5</v>
      </c>
      <c r="P76">
        <v>10</v>
      </c>
      <c r="Q76">
        <v>25</v>
      </c>
      <c r="R76">
        <v>35</v>
      </c>
      <c r="S76">
        <v>20</v>
      </c>
      <c r="T76">
        <v>4</v>
      </c>
      <c r="U76">
        <v>5</v>
      </c>
      <c r="V76">
        <v>5</v>
      </c>
      <c r="W76">
        <v>5</v>
      </c>
      <c r="X76">
        <v>5</v>
      </c>
      <c r="Y76">
        <v>24</v>
      </c>
      <c r="Z76">
        <v>0.5</v>
      </c>
      <c r="AA76">
        <v>2</v>
      </c>
      <c r="AB76">
        <v>5</v>
      </c>
      <c r="AC76">
        <v>6</v>
      </c>
      <c r="AD76">
        <v>3</v>
      </c>
      <c r="AE76">
        <v>6</v>
      </c>
      <c r="AF76">
        <v>10.937999999998199</v>
      </c>
      <c r="AG76">
        <v>31.7340000000003</v>
      </c>
      <c r="AH76">
        <v>95.953000000001296</v>
      </c>
      <c r="AI76">
        <v>127.68700000000101</v>
      </c>
      <c r="AJ76">
        <v>4.3129999999982802</v>
      </c>
      <c r="AK76">
        <v>0</v>
      </c>
      <c r="AL76">
        <v>3</v>
      </c>
      <c r="AM76">
        <v>3</v>
      </c>
      <c r="AN76">
        <v>6</v>
      </c>
      <c r="AO76">
        <v>1</v>
      </c>
      <c r="AP76">
        <v>8.2340000000003695</v>
      </c>
      <c r="AQ76">
        <v>26.1090000000003</v>
      </c>
      <c r="AR76">
        <v>26.1090000000003</v>
      </c>
      <c r="AS76">
        <v>9.7189999999973207</v>
      </c>
      <c r="AT76">
        <v>1</v>
      </c>
      <c r="AU76">
        <v>1</v>
      </c>
      <c r="AV76">
        <v>4</v>
      </c>
      <c r="AW76">
        <v>4</v>
      </c>
      <c r="AX76">
        <v>8</v>
      </c>
      <c r="AY76">
        <v>3</v>
      </c>
      <c r="AZ76">
        <v>5</v>
      </c>
      <c r="BA76">
        <v>12</v>
      </c>
      <c r="BB76">
        <v>30</v>
      </c>
      <c r="BC76">
        <v>35</v>
      </c>
      <c r="BD76">
        <v>15</v>
      </c>
      <c r="BE76">
        <v>2</v>
      </c>
      <c r="BF76">
        <v>5</v>
      </c>
      <c r="BG76">
        <v>7</v>
      </c>
      <c r="BH76">
        <v>10</v>
      </c>
      <c r="BI76">
        <v>5</v>
      </c>
      <c r="BJ76">
        <v>29</v>
      </c>
      <c r="BK76">
        <v>0.5</v>
      </c>
      <c r="BL76">
        <v>2</v>
      </c>
      <c r="BM76">
        <v>5</v>
      </c>
      <c r="BN76">
        <v>5</v>
      </c>
      <c r="BO76">
        <v>3</v>
      </c>
      <c r="BP76">
        <v>2</v>
      </c>
      <c r="BQ76">
        <v>2</v>
      </c>
      <c r="BR76">
        <v>0.5</v>
      </c>
      <c r="BS76">
        <v>6</v>
      </c>
      <c r="BT76">
        <v>2.1399999999994099</v>
      </c>
      <c r="BU76">
        <v>7.6090000000003704</v>
      </c>
      <c r="BV76">
        <v>20.062999999998201</v>
      </c>
      <c r="BW76">
        <v>73.031000000002606</v>
      </c>
      <c r="BX76">
        <v>93.094000000000904</v>
      </c>
      <c r="BY76">
        <v>4.1089999999967404</v>
      </c>
      <c r="BZ76">
        <v>4</v>
      </c>
      <c r="CA76" t="s">
        <v>183</v>
      </c>
      <c r="CB76">
        <v>23</v>
      </c>
      <c r="CC76" t="s">
        <v>69</v>
      </c>
      <c r="CD76" s="1" t="s">
        <v>70</v>
      </c>
      <c r="CE76">
        <v>9</v>
      </c>
      <c r="CF76" t="s">
        <v>71</v>
      </c>
      <c r="CG76" t="s">
        <v>71</v>
      </c>
      <c r="CH76" t="s">
        <v>115</v>
      </c>
      <c r="CI76" t="s">
        <v>359</v>
      </c>
      <c r="CJ76" t="s">
        <v>360</v>
      </c>
      <c r="CL76" t="s">
        <v>361</v>
      </c>
      <c r="CM76">
        <v>1</v>
      </c>
      <c r="CN76">
        <v>2</v>
      </c>
    </row>
    <row r="77" spans="1:92" x14ac:dyDescent="0.2">
      <c r="A77" t="s">
        <v>362</v>
      </c>
      <c r="B77">
        <v>6</v>
      </c>
      <c r="C77">
        <v>4</v>
      </c>
      <c r="D77">
        <v>1</v>
      </c>
      <c r="E77">
        <v>14.8</v>
      </c>
      <c r="F77">
        <v>0</v>
      </c>
      <c r="G77">
        <v>0</v>
      </c>
      <c r="H77">
        <v>0</v>
      </c>
      <c r="I77">
        <v>14.8</v>
      </c>
      <c r="J77">
        <v>14.8</v>
      </c>
      <c r="K77">
        <v>5</v>
      </c>
      <c r="L77">
        <v>4</v>
      </c>
      <c r="M77">
        <v>10</v>
      </c>
      <c r="N77">
        <v>3</v>
      </c>
      <c r="O77">
        <v>7</v>
      </c>
      <c r="P77">
        <v>10</v>
      </c>
      <c r="Q77">
        <v>15</v>
      </c>
      <c r="R77">
        <v>40</v>
      </c>
      <c r="S77">
        <v>25</v>
      </c>
      <c r="T77">
        <v>2</v>
      </c>
      <c r="U77">
        <v>7</v>
      </c>
      <c r="V77">
        <v>5</v>
      </c>
      <c r="W77">
        <v>5</v>
      </c>
      <c r="X77">
        <v>10</v>
      </c>
      <c r="Y77">
        <v>19</v>
      </c>
      <c r="Z77">
        <v>0.5</v>
      </c>
      <c r="AA77">
        <v>3</v>
      </c>
      <c r="AB77">
        <v>3</v>
      </c>
      <c r="AC77">
        <v>1</v>
      </c>
      <c r="AD77">
        <v>1</v>
      </c>
      <c r="AE77">
        <v>6.0619999999980703</v>
      </c>
      <c r="AF77">
        <v>3.9530000000013299</v>
      </c>
      <c r="AG77">
        <v>41.921999999998597</v>
      </c>
      <c r="AH77">
        <v>64.859000000000293</v>
      </c>
      <c r="AI77">
        <v>106.780999999999</v>
      </c>
      <c r="AJ77">
        <v>5.4850000000005803</v>
      </c>
      <c r="AK77">
        <v>0</v>
      </c>
      <c r="AL77">
        <v>5</v>
      </c>
      <c r="AM77">
        <v>2</v>
      </c>
      <c r="AN77">
        <v>10</v>
      </c>
      <c r="AO77">
        <v>1</v>
      </c>
      <c r="AP77">
        <v>4.2649999999994099</v>
      </c>
      <c r="AQ77">
        <v>114.54699999999799</v>
      </c>
      <c r="AR77">
        <v>114.54699999999799</v>
      </c>
      <c r="AS77">
        <v>5.9850000000005803</v>
      </c>
      <c r="AT77">
        <v>1</v>
      </c>
      <c r="AU77">
        <v>1</v>
      </c>
      <c r="AV77">
        <v>0</v>
      </c>
      <c r="AW77">
        <v>5</v>
      </c>
      <c r="AX77">
        <v>10</v>
      </c>
      <c r="AY77">
        <v>2</v>
      </c>
      <c r="AZ77">
        <v>3</v>
      </c>
      <c r="BA77">
        <v>5</v>
      </c>
      <c r="BB77">
        <v>15</v>
      </c>
      <c r="BC77">
        <v>20</v>
      </c>
      <c r="BD77">
        <v>55</v>
      </c>
      <c r="BE77">
        <v>1</v>
      </c>
      <c r="BF77">
        <v>3</v>
      </c>
      <c r="BG77">
        <v>0</v>
      </c>
      <c r="BH77">
        <v>5</v>
      </c>
      <c r="BI77">
        <v>10</v>
      </c>
      <c r="BJ77">
        <v>11</v>
      </c>
      <c r="BK77">
        <v>0.8</v>
      </c>
      <c r="BL77">
        <v>3</v>
      </c>
      <c r="BM77">
        <v>5</v>
      </c>
      <c r="BN77">
        <v>3</v>
      </c>
      <c r="BO77">
        <v>3</v>
      </c>
      <c r="BP77">
        <v>3</v>
      </c>
      <c r="BQ77">
        <v>2</v>
      </c>
      <c r="BR77">
        <v>0.8</v>
      </c>
      <c r="BS77">
        <v>10</v>
      </c>
      <c r="BT77">
        <v>-30122.264999999999</v>
      </c>
      <c r="BU77">
        <v>2.5629999999982802</v>
      </c>
      <c r="BV77">
        <v>7.5</v>
      </c>
      <c r="BW77">
        <v>75.328000000001296</v>
      </c>
      <c r="BX77">
        <v>82.828000000001296</v>
      </c>
      <c r="BY77">
        <v>2.71900000000096</v>
      </c>
      <c r="BZ77">
        <v>0</v>
      </c>
      <c r="CA77" t="s">
        <v>149</v>
      </c>
      <c r="CB77">
        <v>22</v>
      </c>
      <c r="CC77" t="s">
        <v>85</v>
      </c>
      <c r="CD77" s="1" t="s">
        <v>70</v>
      </c>
      <c r="CE77">
        <v>8</v>
      </c>
      <c r="CF77" t="s">
        <v>71</v>
      </c>
      <c r="CG77" t="s">
        <v>363</v>
      </c>
      <c r="CH77" t="s">
        <v>364</v>
      </c>
      <c r="CI77" t="s">
        <v>365</v>
      </c>
      <c r="CJ77" t="s">
        <v>366</v>
      </c>
      <c r="CK77" t="s">
        <v>367</v>
      </c>
      <c r="CL77" t="s">
        <v>368</v>
      </c>
      <c r="CM77">
        <v>1</v>
      </c>
      <c r="CN77">
        <v>2</v>
      </c>
    </row>
    <row r="78" spans="1:92" x14ac:dyDescent="0.2">
      <c r="A78" t="s">
        <v>362</v>
      </c>
      <c r="B78">
        <v>6</v>
      </c>
      <c r="C78">
        <v>4</v>
      </c>
      <c r="D78">
        <v>2</v>
      </c>
      <c r="E78">
        <v>14.5</v>
      </c>
      <c r="F78">
        <v>0</v>
      </c>
      <c r="G78">
        <v>0</v>
      </c>
      <c r="H78">
        <v>0</v>
      </c>
      <c r="I78">
        <v>14.5</v>
      </c>
      <c r="J78">
        <v>14.5</v>
      </c>
      <c r="K78">
        <v>6</v>
      </c>
      <c r="L78">
        <v>4</v>
      </c>
      <c r="M78">
        <v>0</v>
      </c>
      <c r="N78">
        <v>50</v>
      </c>
      <c r="O78">
        <v>5</v>
      </c>
      <c r="P78">
        <v>5</v>
      </c>
      <c r="Q78">
        <v>5</v>
      </c>
      <c r="R78">
        <v>5</v>
      </c>
      <c r="S78">
        <v>30</v>
      </c>
      <c r="T78">
        <v>49</v>
      </c>
      <c r="U78">
        <v>5</v>
      </c>
      <c r="V78">
        <v>0</v>
      </c>
      <c r="W78">
        <v>15</v>
      </c>
      <c r="X78">
        <v>25</v>
      </c>
      <c r="Y78">
        <v>14</v>
      </c>
      <c r="Z78">
        <v>0.5</v>
      </c>
      <c r="AA78">
        <v>2</v>
      </c>
      <c r="AB78">
        <v>6</v>
      </c>
      <c r="AC78">
        <v>2</v>
      </c>
      <c r="AD78">
        <v>1</v>
      </c>
      <c r="AE78">
        <v>6.5619999999980703</v>
      </c>
      <c r="AF78">
        <v>9.7809999999990396</v>
      </c>
      <c r="AG78">
        <v>27.5320000000028</v>
      </c>
      <c r="AH78">
        <v>96.092999999997105</v>
      </c>
      <c r="AI78">
        <v>123.625</v>
      </c>
      <c r="AJ78">
        <v>4.7350000000005803</v>
      </c>
      <c r="AK78">
        <v>10</v>
      </c>
      <c r="AL78">
        <v>4</v>
      </c>
      <c r="AM78">
        <v>2</v>
      </c>
      <c r="AN78">
        <v>0</v>
      </c>
      <c r="AO78">
        <v>0</v>
      </c>
      <c r="AP78">
        <v>5.3280000000013299</v>
      </c>
      <c r="AQ78">
        <v>73.75</v>
      </c>
      <c r="AR78">
        <v>73.75</v>
      </c>
      <c r="AS78">
        <v>7.5469999999986603</v>
      </c>
      <c r="AT78">
        <v>1</v>
      </c>
      <c r="AU78">
        <v>1</v>
      </c>
      <c r="AV78">
        <v>0</v>
      </c>
      <c r="AW78">
        <v>5</v>
      </c>
      <c r="AX78">
        <v>10</v>
      </c>
      <c r="AY78">
        <v>0</v>
      </c>
      <c r="AZ78">
        <v>0</v>
      </c>
      <c r="BA78">
        <v>0</v>
      </c>
      <c r="BB78">
        <v>5</v>
      </c>
      <c r="BC78">
        <v>75</v>
      </c>
      <c r="BD78">
        <v>20</v>
      </c>
      <c r="BE78">
        <v>1</v>
      </c>
      <c r="BF78">
        <v>0</v>
      </c>
      <c r="BG78">
        <v>5</v>
      </c>
      <c r="BH78">
        <v>15</v>
      </c>
      <c r="BI78">
        <v>45</v>
      </c>
      <c r="BJ78">
        <v>24</v>
      </c>
      <c r="BK78">
        <v>0.5</v>
      </c>
      <c r="BL78">
        <v>3</v>
      </c>
      <c r="BM78">
        <v>3</v>
      </c>
      <c r="BN78">
        <v>3</v>
      </c>
      <c r="BO78">
        <v>3</v>
      </c>
      <c r="BP78">
        <v>3</v>
      </c>
      <c r="BQ78">
        <v>2</v>
      </c>
      <c r="BR78">
        <v>0.5</v>
      </c>
      <c r="BS78">
        <v>10</v>
      </c>
      <c r="BT78">
        <v>5.8280000000013299</v>
      </c>
      <c r="BU78">
        <v>3.7350000000005799</v>
      </c>
      <c r="BV78">
        <v>19.6570000000028</v>
      </c>
      <c r="BW78">
        <v>50.9840000000003</v>
      </c>
      <c r="BX78">
        <v>70.641000000003203</v>
      </c>
      <c r="BY78">
        <v>4.3899999999994099</v>
      </c>
      <c r="BZ78">
        <v>0</v>
      </c>
      <c r="CA78" t="s">
        <v>93</v>
      </c>
      <c r="CB78">
        <v>21</v>
      </c>
      <c r="CC78" t="s">
        <v>69</v>
      </c>
      <c r="CD78" t="s">
        <v>369</v>
      </c>
      <c r="CE78">
        <v>8</v>
      </c>
      <c r="CF78" t="s">
        <v>71</v>
      </c>
      <c r="CG78" t="s">
        <v>78</v>
      </c>
      <c r="CH78" t="s">
        <v>78</v>
      </c>
      <c r="CI78" t="s">
        <v>78</v>
      </c>
      <c r="CJ78" t="s">
        <v>370</v>
      </c>
      <c r="CK78" t="s">
        <v>371</v>
      </c>
      <c r="CL78" t="s">
        <v>372</v>
      </c>
      <c r="CM78">
        <v>1</v>
      </c>
      <c r="CN78">
        <v>2</v>
      </c>
    </row>
    <row r="79" spans="1:92" x14ac:dyDescent="0.2">
      <c r="A79" t="s">
        <v>362</v>
      </c>
      <c r="B79">
        <v>6</v>
      </c>
      <c r="C79">
        <v>4</v>
      </c>
      <c r="D79">
        <v>3</v>
      </c>
      <c r="E79">
        <v>8.5</v>
      </c>
      <c r="F79">
        <v>0</v>
      </c>
      <c r="G79">
        <v>0</v>
      </c>
      <c r="H79">
        <v>0</v>
      </c>
      <c r="I79">
        <v>8.5</v>
      </c>
      <c r="J79">
        <v>8.5</v>
      </c>
      <c r="K79">
        <v>3</v>
      </c>
      <c r="L79">
        <v>4</v>
      </c>
      <c r="M79">
        <v>6</v>
      </c>
      <c r="N79">
        <v>16</v>
      </c>
      <c r="O79">
        <v>16</v>
      </c>
      <c r="P79">
        <v>17</v>
      </c>
      <c r="Q79">
        <v>17</v>
      </c>
      <c r="R79">
        <v>17</v>
      </c>
      <c r="S79">
        <v>17</v>
      </c>
      <c r="T79">
        <v>15</v>
      </c>
      <c r="U79">
        <v>16</v>
      </c>
      <c r="V79">
        <v>12</v>
      </c>
      <c r="W79">
        <v>3</v>
      </c>
      <c r="X79">
        <v>13</v>
      </c>
      <c r="Y79">
        <v>27</v>
      </c>
      <c r="Z79">
        <v>0.5</v>
      </c>
      <c r="AA79">
        <v>3</v>
      </c>
      <c r="AB79">
        <v>3</v>
      </c>
      <c r="AC79">
        <v>1</v>
      </c>
      <c r="AD79">
        <v>2</v>
      </c>
      <c r="AE79">
        <v>8.9219999999986594</v>
      </c>
      <c r="AF79">
        <v>14.7350000000005</v>
      </c>
      <c r="AG79">
        <v>21.8440000000009</v>
      </c>
      <c r="AH79">
        <v>116.719000000001</v>
      </c>
      <c r="AI79">
        <v>138.56300000000101</v>
      </c>
      <c r="AJ79">
        <v>9.43700000000171</v>
      </c>
      <c r="AK79">
        <v>4</v>
      </c>
      <c r="AL79">
        <v>5</v>
      </c>
      <c r="AM79">
        <v>2</v>
      </c>
      <c r="AN79">
        <v>10</v>
      </c>
      <c r="AO79">
        <v>1</v>
      </c>
      <c r="AP79">
        <v>6.1560000000026696</v>
      </c>
      <c r="AQ79">
        <v>114.54699999999799</v>
      </c>
      <c r="AR79">
        <v>75.109000000000293</v>
      </c>
      <c r="AS79">
        <v>6.0780000000013299</v>
      </c>
      <c r="AT79">
        <v>1</v>
      </c>
      <c r="AU79">
        <v>1</v>
      </c>
      <c r="AV79">
        <v>0</v>
      </c>
      <c r="AW79">
        <v>2</v>
      </c>
      <c r="AX79">
        <v>4</v>
      </c>
      <c r="AY79">
        <v>40</v>
      </c>
      <c r="AZ79">
        <v>30</v>
      </c>
      <c r="BA79">
        <v>10</v>
      </c>
      <c r="BB79">
        <v>8</v>
      </c>
      <c r="BC79">
        <v>6</v>
      </c>
      <c r="BD79">
        <v>6</v>
      </c>
      <c r="BE79">
        <v>39</v>
      </c>
      <c r="BF79">
        <v>30</v>
      </c>
      <c r="BG79">
        <v>5</v>
      </c>
      <c r="BH79">
        <v>12</v>
      </c>
      <c r="BI79">
        <v>24</v>
      </c>
      <c r="BJ79">
        <v>38</v>
      </c>
      <c r="BK79">
        <v>0.5</v>
      </c>
      <c r="BL79">
        <v>4</v>
      </c>
      <c r="BM79">
        <v>5</v>
      </c>
      <c r="BN79">
        <v>3</v>
      </c>
      <c r="BO79">
        <v>3</v>
      </c>
      <c r="BP79">
        <v>3</v>
      </c>
      <c r="BQ79">
        <v>2</v>
      </c>
      <c r="BR79">
        <v>0.5</v>
      </c>
      <c r="BS79">
        <v>4</v>
      </c>
      <c r="BT79">
        <v>2.71900000000096</v>
      </c>
      <c r="BU79">
        <v>6.4059999999990396</v>
      </c>
      <c r="BV79">
        <v>19.5320000000028</v>
      </c>
      <c r="BW79">
        <v>120.96799999999701</v>
      </c>
      <c r="BX79">
        <v>140.5</v>
      </c>
      <c r="BY79">
        <v>5.4850000000005803</v>
      </c>
      <c r="BZ79">
        <v>6</v>
      </c>
      <c r="CA79" t="s">
        <v>165</v>
      </c>
      <c r="CB79">
        <v>23</v>
      </c>
      <c r="CC79" t="s">
        <v>85</v>
      </c>
      <c r="CD79" s="1" t="s">
        <v>70</v>
      </c>
      <c r="CE79">
        <v>2</v>
      </c>
      <c r="CF79" t="s">
        <v>71</v>
      </c>
      <c r="CG79" t="s">
        <v>71</v>
      </c>
      <c r="CH79" t="s">
        <v>373</v>
      </c>
      <c r="CI79" t="s">
        <v>71</v>
      </c>
      <c r="CJ79" t="s">
        <v>374</v>
      </c>
      <c r="CL79" t="s">
        <v>375</v>
      </c>
      <c r="CM79">
        <v>1</v>
      </c>
      <c r="CN79">
        <v>2</v>
      </c>
    </row>
    <row r="80" spans="1:92" x14ac:dyDescent="0.2">
      <c r="A80" t="s">
        <v>362</v>
      </c>
      <c r="B80">
        <v>6</v>
      </c>
      <c r="C80">
        <v>4</v>
      </c>
      <c r="D80">
        <v>4</v>
      </c>
      <c r="E80">
        <v>10.5</v>
      </c>
      <c r="F80">
        <v>0</v>
      </c>
      <c r="G80">
        <v>0</v>
      </c>
      <c r="H80">
        <v>0</v>
      </c>
      <c r="I80">
        <v>10.5</v>
      </c>
      <c r="J80">
        <v>10.5</v>
      </c>
      <c r="K80">
        <v>6</v>
      </c>
      <c r="L80">
        <v>4</v>
      </c>
      <c r="M80">
        <v>0</v>
      </c>
      <c r="N80">
        <v>25</v>
      </c>
      <c r="O80">
        <v>10</v>
      </c>
      <c r="P80">
        <v>10</v>
      </c>
      <c r="Q80">
        <v>25</v>
      </c>
      <c r="R80">
        <v>15</v>
      </c>
      <c r="S80">
        <v>15</v>
      </c>
      <c r="T80">
        <v>24</v>
      </c>
      <c r="U80">
        <v>10</v>
      </c>
      <c r="V80">
        <v>5</v>
      </c>
      <c r="W80">
        <v>5</v>
      </c>
      <c r="X80">
        <v>15</v>
      </c>
      <c r="Y80">
        <v>29</v>
      </c>
      <c r="Z80">
        <v>0.5</v>
      </c>
      <c r="AA80">
        <v>1</v>
      </c>
      <c r="AB80">
        <v>6</v>
      </c>
      <c r="AC80">
        <v>2</v>
      </c>
      <c r="AD80">
        <v>2</v>
      </c>
      <c r="AE80">
        <v>14.3899999999994</v>
      </c>
      <c r="AF80">
        <v>38.295999999998401</v>
      </c>
      <c r="AG80">
        <v>37.5790000000015</v>
      </c>
      <c r="AH80">
        <v>98.062000000001703</v>
      </c>
      <c r="AI80">
        <v>135.641000000003</v>
      </c>
      <c r="AJ80">
        <v>5.9689999999973198</v>
      </c>
      <c r="AK80">
        <v>10</v>
      </c>
      <c r="AL80">
        <v>2</v>
      </c>
      <c r="AM80">
        <v>2</v>
      </c>
      <c r="AN80">
        <v>0</v>
      </c>
      <c r="AO80">
        <v>0</v>
      </c>
      <c r="AP80">
        <v>17.156000000002599</v>
      </c>
      <c r="AQ80">
        <v>73.75</v>
      </c>
      <c r="AR80">
        <v>65.327999999997701</v>
      </c>
      <c r="AS80">
        <v>32.061999999998001</v>
      </c>
      <c r="AT80">
        <v>1</v>
      </c>
      <c r="AU80">
        <v>2</v>
      </c>
      <c r="AV80">
        <v>0</v>
      </c>
      <c r="AW80">
        <v>3</v>
      </c>
      <c r="AX80">
        <v>6</v>
      </c>
      <c r="AY80">
        <v>10</v>
      </c>
      <c r="AZ80">
        <v>20</v>
      </c>
      <c r="BA80">
        <v>30</v>
      </c>
      <c r="BB80">
        <v>20</v>
      </c>
      <c r="BC80">
        <v>15</v>
      </c>
      <c r="BD80">
        <v>5</v>
      </c>
      <c r="BE80">
        <v>9</v>
      </c>
      <c r="BF80">
        <v>20</v>
      </c>
      <c r="BG80">
        <v>25</v>
      </c>
      <c r="BH80">
        <v>0</v>
      </c>
      <c r="BI80">
        <v>15</v>
      </c>
      <c r="BJ80">
        <v>39</v>
      </c>
      <c r="BK80">
        <v>0.5</v>
      </c>
      <c r="BL80">
        <v>1</v>
      </c>
      <c r="BM80">
        <v>3</v>
      </c>
      <c r="BN80">
        <v>3</v>
      </c>
      <c r="BO80">
        <v>3</v>
      </c>
      <c r="BP80">
        <v>3</v>
      </c>
      <c r="BQ80">
        <v>2</v>
      </c>
      <c r="BR80">
        <v>0.5</v>
      </c>
      <c r="BS80">
        <v>6</v>
      </c>
      <c r="BT80">
        <v>3.9530000000013299</v>
      </c>
      <c r="BU80">
        <v>37.014999999999397</v>
      </c>
      <c r="BV80">
        <v>36.625</v>
      </c>
      <c r="BW80">
        <v>70.983999999996698</v>
      </c>
      <c r="BX80">
        <v>107.608999999996</v>
      </c>
      <c r="BY80">
        <v>3.7820000000028799</v>
      </c>
      <c r="BZ80">
        <v>4</v>
      </c>
      <c r="CA80" t="s">
        <v>108</v>
      </c>
      <c r="CB80">
        <v>24</v>
      </c>
      <c r="CC80" t="s">
        <v>85</v>
      </c>
      <c r="CD80" s="1" t="s">
        <v>70</v>
      </c>
      <c r="CE80">
        <v>2</v>
      </c>
      <c r="CF80" t="s">
        <v>71</v>
      </c>
      <c r="CG80" t="s">
        <v>71</v>
      </c>
      <c r="CH80" t="s">
        <v>376</v>
      </c>
      <c r="CI80" t="s">
        <v>377</v>
      </c>
      <c r="CJ80" t="s">
        <v>378</v>
      </c>
      <c r="CL80" t="s">
        <v>379</v>
      </c>
      <c r="CM80">
        <v>1</v>
      </c>
      <c r="CN80">
        <v>2</v>
      </c>
    </row>
    <row r="81" spans="1:92" x14ac:dyDescent="0.2">
      <c r="A81" t="s">
        <v>362</v>
      </c>
      <c r="B81">
        <v>6</v>
      </c>
      <c r="C81">
        <v>4</v>
      </c>
      <c r="D81">
        <v>5</v>
      </c>
      <c r="E81">
        <v>14.72</v>
      </c>
      <c r="F81">
        <v>0</v>
      </c>
      <c r="G81">
        <v>0</v>
      </c>
      <c r="H81">
        <v>0</v>
      </c>
      <c r="I81">
        <v>14.72</v>
      </c>
      <c r="J81">
        <v>14.72</v>
      </c>
      <c r="K81">
        <v>3</v>
      </c>
      <c r="L81">
        <v>4</v>
      </c>
      <c r="M81">
        <v>6</v>
      </c>
      <c r="N81">
        <v>0</v>
      </c>
      <c r="O81">
        <v>0</v>
      </c>
      <c r="P81">
        <v>10</v>
      </c>
      <c r="Q81">
        <v>70</v>
      </c>
      <c r="R81">
        <v>10</v>
      </c>
      <c r="S81">
        <v>10</v>
      </c>
      <c r="T81">
        <v>1</v>
      </c>
      <c r="U81">
        <v>0</v>
      </c>
      <c r="V81">
        <v>5</v>
      </c>
      <c r="W81">
        <v>50</v>
      </c>
      <c r="X81">
        <v>20</v>
      </c>
      <c r="Y81">
        <v>34</v>
      </c>
      <c r="Z81">
        <v>0.5</v>
      </c>
      <c r="AA81">
        <v>3</v>
      </c>
      <c r="AB81">
        <v>3</v>
      </c>
      <c r="AC81">
        <v>1</v>
      </c>
      <c r="AD81">
        <v>3</v>
      </c>
      <c r="AE81">
        <v>-29063.578000000001</v>
      </c>
      <c r="AF81">
        <v>11.562999999998199</v>
      </c>
      <c r="AG81">
        <v>41.670999999998401</v>
      </c>
      <c r="AH81">
        <v>105.5</v>
      </c>
      <c r="AI81">
        <v>147.170999999998</v>
      </c>
      <c r="AJ81">
        <v>3.9540000000015398</v>
      </c>
      <c r="AK81">
        <v>4</v>
      </c>
      <c r="AL81">
        <v>5</v>
      </c>
      <c r="AM81">
        <v>2</v>
      </c>
      <c r="AN81">
        <v>10</v>
      </c>
      <c r="AO81">
        <v>1</v>
      </c>
      <c r="AP81">
        <v>10.3280000000013</v>
      </c>
      <c r="AQ81">
        <v>114.54699999999799</v>
      </c>
      <c r="AR81">
        <v>107.26499999999901</v>
      </c>
      <c r="AS81">
        <v>21.5</v>
      </c>
      <c r="AT81">
        <v>1</v>
      </c>
      <c r="AU81">
        <v>1</v>
      </c>
      <c r="AV81">
        <v>0</v>
      </c>
      <c r="AW81">
        <v>5</v>
      </c>
      <c r="AX81">
        <v>10</v>
      </c>
      <c r="AY81">
        <v>0</v>
      </c>
      <c r="AZ81">
        <v>0</v>
      </c>
      <c r="BA81">
        <v>0</v>
      </c>
      <c r="BB81">
        <v>10</v>
      </c>
      <c r="BC81">
        <v>30</v>
      </c>
      <c r="BD81">
        <v>60</v>
      </c>
      <c r="BE81">
        <v>1</v>
      </c>
      <c r="BF81">
        <v>0</v>
      </c>
      <c r="BG81">
        <v>5</v>
      </c>
      <c r="BH81">
        <v>10</v>
      </c>
      <c r="BI81">
        <v>0</v>
      </c>
      <c r="BJ81">
        <v>16</v>
      </c>
      <c r="BK81">
        <v>0.72</v>
      </c>
      <c r="BL81">
        <v>4</v>
      </c>
      <c r="BM81">
        <v>5</v>
      </c>
      <c r="BN81">
        <v>3</v>
      </c>
      <c r="BO81">
        <v>3</v>
      </c>
      <c r="BP81">
        <v>3</v>
      </c>
      <c r="BQ81">
        <v>2</v>
      </c>
      <c r="BR81">
        <v>0.72</v>
      </c>
      <c r="BS81">
        <v>10</v>
      </c>
      <c r="BT81">
        <v>4.375</v>
      </c>
      <c r="BU81">
        <v>4.7190000000009604</v>
      </c>
      <c r="BV81">
        <v>16.375</v>
      </c>
      <c r="BW81">
        <v>70.344000000000904</v>
      </c>
      <c r="BX81">
        <v>86.719000000000904</v>
      </c>
      <c r="BY81">
        <v>6.5159999999996199</v>
      </c>
      <c r="BZ81">
        <v>0</v>
      </c>
      <c r="CA81" t="s">
        <v>117</v>
      </c>
      <c r="CB81">
        <v>27</v>
      </c>
      <c r="CC81" t="s">
        <v>69</v>
      </c>
      <c r="CD81" t="s">
        <v>345</v>
      </c>
      <c r="CE81">
        <v>6</v>
      </c>
      <c r="CF81" t="s">
        <v>71</v>
      </c>
      <c r="CG81" t="s">
        <v>71</v>
      </c>
      <c r="CH81" t="s">
        <v>380</v>
      </c>
      <c r="CI81" t="s">
        <v>381</v>
      </c>
      <c r="CJ81" t="s">
        <v>382</v>
      </c>
      <c r="CK81" t="s">
        <v>383</v>
      </c>
      <c r="CL81" t="s">
        <v>384</v>
      </c>
      <c r="CM81">
        <v>1</v>
      </c>
      <c r="CN81">
        <v>2</v>
      </c>
    </row>
    <row r="82" spans="1:92" x14ac:dyDescent="0.2">
      <c r="A82" t="s">
        <v>362</v>
      </c>
      <c r="B82">
        <v>6</v>
      </c>
      <c r="C82">
        <v>4</v>
      </c>
      <c r="D82">
        <v>6</v>
      </c>
      <c r="E82">
        <v>13.52</v>
      </c>
      <c r="F82">
        <v>0</v>
      </c>
      <c r="G82">
        <v>0</v>
      </c>
      <c r="H82">
        <v>0</v>
      </c>
      <c r="I82">
        <v>13.52</v>
      </c>
      <c r="J82">
        <v>13.52</v>
      </c>
      <c r="K82">
        <v>5</v>
      </c>
      <c r="L82">
        <v>4</v>
      </c>
      <c r="M82">
        <v>10</v>
      </c>
      <c r="N82">
        <v>0</v>
      </c>
      <c r="O82">
        <v>0</v>
      </c>
      <c r="P82">
        <v>10</v>
      </c>
      <c r="Q82">
        <v>10</v>
      </c>
      <c r="R82">
        <v>20</v>
      </c>
      <c r="S82">
        <v>60</v>
      </c>
      <c r="T82">
        <v>1</v>
      </c>
      <c r="U82">
        <v>0</v>
      </c>
      <c r="V82">
        <v>5</v>
      </c>
      <c r="W82">
        <v>10</v>
      </c>
      <c r="X82">
        <v>10</v>
      </c>
      <c r="Y82">
        <v>16</v>
      </c>
      <c r="Z82">
        <v>0.5</v>
      </c>
      <c r="AA82">
        <v>2</v>
      </c>
      <c r="AB82">
        <v>6</v>
      </c>
      <c r="AC82">
        <v>2</v>
      </c>
      <c r="AD82">
        <v>3</v>
      </c>
      <c r="AE82">
        <v>4.8590000000003704</v>
      </c>
      <c r="AF82">
        <v>9.2030000000013299</v>
      </c>
      <c r="AG82">
        <v>64.327999999997701</v>
      </c>
      <c r="AH82">
        <v>70.891000000003203</v>
      </c>
      <c r="AI82">
        <v>135.21900000000099</v>
      </c>
      <c r="AJ82">
        <v>8.1409999999996199</v>
      </c>
      <c r="AK82">
        <v>0</v>
      </c>
      <c r="AL82">
        <v>4</v>
      </c>
      <c r="AM82">
        <v>2</v>
      </c>
      <c r="AN82">
        <v>0</v>
      </c>
      <c r="AO82">
        <v>0</v>
      </c>
      <c r="AP82">
        <v>4.875</v>
      </c>
      <c r="AQ82">
        <v>73.75</v>
      </c>
      <c r="AR82">
        <v>52.389999999999397</v>
      </c>
      <c r="AS82">
        <v>6.125</v>
      </c>
      <c r="AT82">
        <v>1</v>
      </c>
      <c r="AU82">
        <v>1</v>
      </c>
      <c r="AV82">
        <v>0</v>
      </c>
      <c r="AW82">
        <v>4</v>
      </c>
      <c r="AX82">
        <v>8</v>
      </c>
      <c r="AY82">
        <v>0</v>
      </c>
      <c r="AZ82">
        <v>0</v>
      </c>
      <c r="BA82">
        <v>0</v>
      </c>
      <c r="BB82">
        <v>20</v>
      </c>
      <c r="BC82">
        <v>30</v>
      </c>
      <c r="BD82">
        <v>50</v>
      </c>
      <c r="BE82">
        <v>1</v>
      </c>
      <c r="BF82">
        <v>0</v>
      </c>
      <c r="BG82">
        <v>5</v>
      </c>
      <c r="BH82">
        <v>0</v>
      </c>
      <c r="BI82">
        <v>0</v>
      </c>
      <c r="BJ82">
        <v>6</v>
      </c>
      <c r="BK82">
        <v>1.52</v>
      </c>
      <c r="BL82">
        <v>2</v>
      </c>
      <c r="BM82">
        <v>3</v>
      </c>
      <c r="BN82">
        <v>3</v>
      </c>
      <c r="BO82">
        <v>3</v>
      </c>
      <c r="BP82">
        <v>3</v>
      </c>
      <c r="BQ82">
        <v>2</v>
      </c>
      <c r="BR82">
        <v>1.52</v>
      </c>
      <c r="BS82">
        <v>8</v>
      </c>
      <c r="BT82">
        <v>2.84400000000096</v>
      </c>
      <c r="BU82">
        <v>17.7030000000013</v>
      </c>
      <c r="BV82">
        <v>9.5629999999982793</v>
      </c>
      <c r="BW82">
        <v>27.7190000000009</v>
      </c>
      <c r="BX82">
        <v>37.281999999999201</v>
      </c>
      <c r="BY82">
        <v>4.9530000000013299</v>
      </c>
      <c r="BZ82">
        <v>2</v>
      </c>
      <c r="CA82" t="s">
        <v>213</v>
      </c>
      <c r="CB82">
        <v>26</v>
      </c>
      <c r="CC82" t="s">
        <v>69</v>
      </c>
      <c r="CD82" s="1" t="s">
        <v>70</v>
      </c>
      <c r="CE82">
        <v>4</v>
      </c>
      <c r="CF82" t="s">
        <v>71</v>
      </c>
      <c r="CG82" t="s">
        <v>78</v>
      </c>
      <c r="CH82" t="s">
        <v>78</v>
      </c>
      <c r="CI82" t="s">
        <v>78</v>
      </c>
      <c r="CJ82" t="s">
        <v>385</v>
      </c>
      <c r="CL82" t="s">
        <v>386</v>
      </c>
      <c r="CM82">
        <v>1</v>
      </c>
      <c r="CN82">
        <v>2</v>
      </c>
    </row>
    <row r="83" spans="1:92" x14ac:dyDescent="0.2">
      <c r="A83" t="s">
        <v>408</v>
      </c>
      <c r="B83">
        <v>8</v>
      </c>
      <c r="C83">
        <v>5</v>
      </c>
      <c r="D83">
        <v>1</v>
      </c>
      <c r="E83">
        <v>14.72</v>
      </c>
      <c r="F83">
        <v>0</v>
      </c>
      <c r="G83">
        <v>0</v>
      </c>
      <c r="H83">
        <v>0</v>
      </c>
      <c r="I83">
        <v>14.72</v>
      </c>
      <c r="J83">
        <v>14.72</v>
      </c>
      <c r="K83">
        <v>5</v>
      </c>
      <c r="L83">
        <v>4</v>
      </c>
      <c r="M83">
        <v>10</v>
      </c>
      <c r="N83">
        <v>14</v>
      </c>
      <c r="O83">
        <v>15</v>
      </c>
      <c r="P83">
        <v>15</v>
      </c>
      <c r="Q83">
        <v>16</v>
      </c>
      <c r="R83">
        <v>17</v>
      </c>
      <c r="S83">
        <v>23</v>
      </c>
      <c r="T83">
        <v>13</v>
      </c>
      <c r="U83">
        <v>15</v>
      </c>
      <c r="V83">
        <v>10</v>
      </c>
      <c r="W83">
        <v>4</v>
      </c>
      <c r="X83">
        <v>13</v>
      </c>
      <c r="Y83">
        <v>21</v>
      </c>
      <c r="Z83">
        <v>0.5</v>
      </c>
      <c r="AA83">
        <v>3</v>
      </c>
      <c r="AB83">
        <v>5</v>
      </c>
      <c r="AC83">
        <v>1</v>
      </c>
      <c r="AD83">
        <v>1</v>
      </c>
      <c r="AE83">
        <v>11.280999999999899</v>
      </c>
      <c r="AF83">
        <v>7.0460000000002703</v>
      </c>
      <c r="AG83">
        <v>45.078000000000401</v>
      </c>
      <c r="AH83">
        <v>169</v>
      </c>
      <c r="AI83">
        <v>214.078</v>
      </c>
      <c r="AJ83">
        <v>7.1409999999996199</v>
      </c>
      <c r="AK83">
        <v>0</v>
      </c>
      <c r="AL83">
        <v>5</v>
      </c>
      <c r="AM83">
        <v>5</v>
      </c>
      <c r="AN83">
        <v>10</v>
      </c>
      <c r="AO83">
        <v>1</v>
      </c>
      <c r="AP83">
        <v>5.8429999999998401</v>
      </c>
      <c r="AQ83">
        <v>139.26599999999999</v>
      </c>
      <c r="AR83">
        <v>115.11</v>
      </c>
      <c r="AS83">
        <v>6.9219999999995698</v>
      </c>
      <c r="AT83">
        <v>1</v>
      </c>
      <c r="AU83">
        <v>1</v>
      </c>
      <c r="AV83">
        <v>0</v>
      </c>
      <c r="AW83">
        <v>4</v>
      </c>
      <c r="AX83">
        <v>8</v>
      </c>
      <c r="AY83">
        <v>0</v>
      </c>
      <c r="AZ83">
        <v>5</v>
      </c>
      <c r="BA83">
        <v>10</v>
      </c>
      <c r="BB83">
        <v>10</v>
      </c>
      <c r="BC83">
        <v>25</v>
      </c>
      <c r="BD83">
        <v>50</v>
      </c>
      <c r="BE83">
        <v>1</v>
      </c>
      <c r="BF83">
        <v>5</v>
      </c>
      <c r="BG83">
        <v>5</v>
      </c>
      <c r="BH83">
        <v>10</v>
      </c>
      <c r="BI83">
        <v>5</v>
      </c>
      <c r="BJ83">
        <v>6</v>
      </c>
      <c r="BK83">
        <v>0.72</v>
      </c>
      <c r="BL83">
        <v>3</v>
      </c>
      <c r="BM83">
        <v>6</v>
      </c>
      <c r="BN83">
        <v>4</v>
      </c>
      <c r="BO83">
        <v>3</v>
      </c>
      <c r="BP83">
        <v>1</v>
      </c>
      <c r="BQ83">
        <v>2</v>
      </c>
      <c r="BR83">
        <v>0.72</v>
      </c>
      <c r="BS83">
        <v>10</v>
      </c>
      <c r="BT83">
        <v>3.9529999999995198</v>
      </c>
      <c r="BU83">
        <v>6.625</v>
      </c>
      <c r="BV83">
        <v>23.453000000000401</v>
      </c>
      <c r="BW83">
        <v>134.46899999999999</v>
      </c>
      <c r="BX83">
        <v>157.922</v>
      </c>
      <c r="BY83">
        <v>5.3119999999998901</v>
      </c>
      <c r="BZ83">
        <v>0</v>
      </c>
      <c r="CA83" t="s">
        <v>165</v>
      </c>
      <c r="CB83">
        <v>20</v>
      </c>
      <c r="CC83" t="s">
        <v>69</v>
      </c>
      <c r="CD83" s="1" t="s">
        <v>70</v>
      </c>
      <c r="CE83">
        <v>4</v>
      </c>
      <c r="CF83" t="s">
        <v>71</v>
      </c>
      <c r="CG83" t="s">
        <v>409</v>
      </c>
      <c r="CH83" t="s">
        <v>410</v>
      </c>
      <c r="CI83" t="s">
        <v>411</v>
      </c>
      <c r="CJ83" t="s">
        <v>412</v>
      </c>
      <c r="CK83" t="s">
        <v>413</v>
      </c>
      <c r="CL83" t="s">
        <v>414</v>
      </c>
      <c r="CM83">
        <v>1</v>
      </c>
      <c r="CN83">
        <v>2</v>
      </c>
    </row>
    <row r="84" spans="1:92" x14ac:dyDescent="0.2">
      <c r="A84" t="s">
        <v>408</v>
      </c>
      <c r="B84">
        <v>8</v>
      </c>
      <c r="C84">
        <v>5</v>
      </c>
      <c r="D84">
        <v>2</v>
      </c>
      <c r="E84">
        <v>8.5</v>
      </c>
      <c r="F84">
        <v>0</v>
      </c>
      <c r="G84">
        <v>0</v>
      </c>
      <c r="H84">
        <v>0</v>
      </c>
      <c r="I84">
        <v>8.5</v>
      </c>
      <c r="J84">
        <v>8.5</v>
      </c>
      <c r="K84">
        <v>2</v>
      </c>
      <c r="L84">
        <v>4</v>
      </c>
      <c r="M84">
        <v>4</v>
      </c>
      <c r="N84">
        <v>16</v>
      </c>
      <c r="O84">
        <v>16</v>
      </c>
      <c r="P84">
        <v>17</v>
      </c>
      <c r="Q84">
        <v>17</v>
      </c>
      <c r="R84">
        <v>17</v>
      </c>
      <c r="S84">
        <v>17</v>
      </c>
      <c r="T84">
        <v>15</v>
      </c>
      <c r="U84">
        <v>16</v>
      </c>
      <c r="V84">
        <v>12</v>
      </c>
      <c r="W84">
        <v>3</v>
      </c>
      <c r="X84">
        <v>13</v>
      </c>
      <c r="Y84">
        <v>27</v>
      </c>
      <c r="Z84">
        <v>0.5</v>
      </c>
      <c r="AA84">
        <v>4</v>
      </c>
      <c r="AB84">
        <v>2</v>
      </c>
      <c r="AC84">
        <v>2</v>
      </c>
      <c r="AD84">
        <v>1</v>
      </c>
      <c r="AE84">
        <v>3.6869999999998901</v>
      </c>
      <c r="AF84">
        <v>28.266000000000499</v>
      </c>
      <c r="AG84">
        <v>27.922000000000399</v>
      </c>
      <c r="AH84">
        <v>99.155999999999906</v>
      </c>
      <c r="AI84">
        <v>127.078</v>
      </c>
      <c r="AJ84">
        <v>3.82800000000042</v>
      </c>
      <c r="AK84">
        <v>6</v>
      </c>
      <c r="AL84">
        <v>4</v>
      </c>
      <c r="AM84">
        <v>4</v>
      </c>
      <c r="AN84">
        <v>8</v>
      </c>
      <c r="AO84">
        <v>1</v>
      </c>
      <c r="AP84">
        <v>-5479.125</v>
      </c>
      <c r="AQ84">
        <v>165.14099999999999</v>
      </c>
      <c r="AR84">
        <v>154.797</v>
      </c>
      <c r="AS84">
        <v>4.73399999999946</v>
      </c>
      <c r="AT84">
        <v>1</v>
      </c>
      <c r="AU84">
        <v>1</v>
      </c>
      <c r="AV84">
        <v>2</v>
      </c>
      <c r="AW84">
        <v>3</v>
      </c>
      <c r="AX84">
        <v>6</v>
      </c>
      <c r="AY84">
        <v>16</v>
      </c>
      <c r="AZ84">
        <v>16</v>
      </c>
      <c r="BA84">
        <v>17</v>
      </c>
      <c r="BB84">
        <v>17</v>
      </c>
      <c r="BC84">
        <v>17</v>
      </c>
      <c r="BD84">
        <v>17</v>
      </c>
      <c r="BE84">
        <v>15</v>
      </c>
      <c r="BF84">
        <v>16</v>
      </c>
      <c r="BG84">
        <v>12</v>
      </c>
      <c r="BH84">
        <v>3</v>
      </c>
      <c r="BI84">
        <v>13</v>
      </c>
      <c r="BJ84">
        <v>27</v>
      </c>
      <c r="BK84">
        <v>0.5</v>
      </c>
      <c r="BL84">
        <v>4</v>
      </c>
      <c r="BM84">
        <v>3</v>
      </c>
      <c r="BN84">
        <v>4</v>
      </c>
      <c r="BO84">
        <v>3</v>
      </c>
      <c r="BP84">
        <v>1</v>
      </c>
      <c r="BQ84">
        <v>2</v>
      </c>
      <c r="BR84">
        <v>0.5</v>
      </c>
      <c r="BS84">
        <v>4</v>
      </c>
      <c r="BT84">
        <v>2.75</v>
      </c>
      <c r="BU84">
        <v>10.2029999999995</v>
      </c>
      <c r="BV84">
        <v>7.0619999999998901</v>
      </c>
      <c r="BW84">
        <v>37.641000000000503</v>
      </c>
      <c r="BX84">
        <v>44.703000000000401</v>
      </c>
      <c r="BY84">
        <v>3.0309999999999402</v>
      </c>
      <c r="BZ84">
        <v>6</v>
      </c>
      <c r="CA84" t="s">
        <v>200</v>
      </c>
      <c r="CB84">
        <v>20</v>
      </c>
      <c r="CC84" t="s">
        <v>85</v>
      </c>
      <c r="CD84" s="1" t="s">
        <v>70</v>
      </c>
      <c r="CE84">
        <v>2</v>
      </c>
      <c r="CF84" t="s">
        <v>71</v>
      </c>
      <c r="CG84" t="s">
        <v>71</v>
      </c>
      <c r="CH84" t="s">
        <v>71</v>
      </c>
      <c r="CI84" t="s">
        <v>415</v>
      </c>
      <c r="CJ84" t="s">
        <v>416</v>
      </c>
      <c r="CK84" t="s">
        <v>417</v>
      </c>
      <c r="CL84" t="s">
        <v>418</v>
      </c>
      <c r="CM84">
        <v>1</v>
      </c>
      <c r="CN84">
        <v>2</v>
      </c>
    </row>
    <row r="85" spans="1:92" x14ac:dyDescent="0.2">
      <c r="A85" t="s">
        <v>408</v>
      </c>
      <c r="B85">
        <v>8</v>
      </c>
      <c r="C85">
        <v>5</v>
      </c>
      <c r="D85">
        <v>3</v>
      </c>
      <c r="E85">
        <v>6.5</v>
      </c>
      <c r="F85">
        <v>0</v>
      </c>
      <c r="G85">
        <v>0</v>
      </c>
      <c r="H85">
        <v>0</v>
      </c>
      <c r="I85">
        <v>6.5</v>
      </c>
      <c r="J85">
        <v>6.5</v>
      </c>
      <c r="K85">
        <v>1</v>
      </c>
      <c r="L85">
        <v>4</v>
      </c>
      <c r="M85">
        <v>2</v>
      </c>
      <c r="N85">
        <v>20</v>
      </c>
      <c r="O85">
        <v>16</v>
      </c>
      <c r="P85">
        <v>16</v>
      </c>
      <c r="Q85">
        <v>16</v>
      </c>
      <c r="R85">
        <v>16</v>
      </c>
      <c r="S85">
        <v>16</v>
      </c>
      <c r="T85">
        <v>19</v>
      </c>
      <c r="U85">
        <v>16</v>
      </c>
      <c r="V85">
        <v>11</v>
      </c>
      <c r="W85">
        <v>4</v>
      </c>
      <c r="X85">
        <v>14</v>
      </c>
      <c r="Y85">
        <v>28</v>
      </c>
      <c r="Z85">
        <v>0.5</v>
      </c>
      <c r="AA85">
        <v>1</v>
      </c>
      <c r="AB85">
        <v>1</v>
      </c>
      <c r="AC85">
        <v>3</v>
      </c>
      <c r="AD85">
        <v>1</v>
      </c>
      <c r="AE85">
        <v>4.875</v>
      </c>
      <c r="AF85">
        <v>26.4850000000005</v>
      </c>
      <c r="AG85">
        <v>44.686999999999898</v>
      </c>
      <c r="AH85">
        <v>288.265999999999</v>
      </c>
      <c r="AI85">
        <v>332.95299999999901</v>
      </c>
      <c r="AJ85">
        <v>2.7340000000003699</v>
      </c>
      <c r="AK85">
        <v>8</v>
      </c>
      <c r="AL85">
        <v>3</v>
      </c>
      <c r="AM85">
        <v>1</v>
      </c>
      <c r="AN85">
        <v>6</v>
      </c>
      <c r="AO85">
        <v>1</v>
      </c>
      <c r="AP85">
        <v>8.3280000000004204</v>
      </c>
      <c r="AQ85">
        <v>-5519.0929999999998</v>
      </c>
      <c r="AR85">
        <v>-5519.0929999999998</v>
      </c>
      <c r="AS85">
        <v>11</v>
      </c>
      <c r="AT85">
        <v>0</v>
      </c>
      <c r="AU85">
        <v>0</v>
      </c>
      <c r="AV85">
        <v>4</v>
      </c>
      <c r="AW85">
        <v>1</v>
      </c>
      <c r="AX85">
        <v>2</v>
      </c>
      <c r="AY85">
        <v>20</v>
      </c>
      <c r="AZ85">
        <v>16</v>
      </c>
      <c r="BA85">
        <v>16</v>
      </c>
      <c r="BB85">
        <v>16</v>
      </c>
      <c r="BC85">
        <v>16</v>
      </c>
      <c r="BD85">
        <v>16</v>
      </c>
      <c r="BE85">
        <v>19</v>
      </c>
      <c r="BF85">
        <v>16</v>
      </c>
      <c r="BG85">
        <v>11</v>
      </c>
      <c r="BH85">
        <v>4</v>
      </c>
      <c r="BI85">
        <v>14</v>
      </c>
      <c r="BJ85">
        <v>28</v>
      </c>
      <c r="BK85">
        <v>0.5</v>
      </c>
      <c r="BL85">
        <v>1</v>
      </c>
      <c r="BM85">
        <v>1</v>
      </c>
      <c r="BN85">
        <v>4</v>
      </c>
      <c r="BO85">
        <v>3</v>
      </c>
      <c r="BP85">
        <v>1</v>
      </c>
      <c r="BQ85">
        <v>2</v>
      </c>
      <c r="BR85">
        <v>0.5</v>
      </c>
      <c r="BS85">
        <v>2</v>
      </c>
      <c r="BT85">
        <v>4.5619999999998901</v>
      </c>
      <c r="BU85">
        <v>6.3590000000003704</v>
      </c>
      <c r="BV85">
        <v>17.061999999999902</v>
      </c>
      <c r="BW85">
        <v>115.875</v>
      </c>
      <c r="BX85">
        <v>132.93699999999899</v>
      </c>
      <c r="BY85">
        <v>2.32899999999972</v>
      </c>
      <c r="BZ85">
        <v>8</v>
      </c>
      <c r="CA85" t="s">
        <v>154</v>
      </c>
      <c r="CB85">
        <v>21</v>
      </c>
      <c r="CC85" t="s">
        <v>69</v>
      </c>
      <c r="CD85" s="1" t="s">
        <v>70</v>
      </c>
      <c r="CE85">
        <v>2</v>
      </c>
      <c r="CF85" t="s">
        <v>71</v>
      </c>
      <c r="CG85" t="s">
        <v>78</v>
      </c>
      <c r="CH85" t="s">
        <v>419</v>
      </c>
      <c r="CI85" t="s">
        <v>78</v>
      </c>
      <c r="CJ85" t="s">
        <v>420</v>
      </c>
      <c r="CM85">
        <v>1</v>
      </c>
      <c r="CN85">
        <v>2</v>
      </c>
    </row>
    <row r="86" spans="1:92" x14ac:dyDescent="0.2">
      <c r="A86" t="s">
        <v>408</v>
      </c>
      <c r="B86">
        <v>8</v>
      </c>
      <c r="C86">
        <v>5</v>
      </c>
      <c r="D86">
        <v>4</v>
      </c>
      <c r="E86">
        <v>14.8</v>
      </c>
      <c r="F86">
        <v>0</v>
      </c>
      <c r="G86">
        <v>0</v>
      </c>
      <c r="H86">
        <v>0</v>
      </c>
      <c r="I86">
        <v>14.8</v>
      </c>
      <c r="J86">
        <v>14.8</v>
      </c>
      <c r="K86">
        <v>5</v>
      </c>
      <c r="L86">
        <v>4</v>
      </c>
      <c r="M86">
        <v>10</v>
      </c>
      <c r="N86">
        <v>0</v>
      </c>
      <c r="O86">
        <v>5</v>
      </c>
      <c r="P86">
        <v>5</v>
      </c>
      <c r="Q86">
        <v>20</v>
      </c>
      <c r="R86">
        <v>30</v>
      </c>
      <c r="S86">
        <v>40</v>
      </c>
      <c r="T86">
        <v>1</v>
      </c>
      <c r="U86">
        <v>5</v>
      </c>
      <c r="V86">
        <v>0</v>
      </c>
      <c r="W86">
        <v>0</v>
      </c>
      <c r="X86">
        <v>0</v>
      </c>
      <c r="Y86">
        <v>4</v>
      </c>
      <c r="Z86">
        <v>1.6</v>
      </c>
      <c r="AA86">
        <v>2</v>
      </c>
      <c r="AB86">
        <v>5</v>
      </c>
      <c r="AC86">
        <v>4</v>
      </c>
      <c r="AD86">
        <v>1</v>
      </c>
      <c r="AE86">
        <v>2.95300000000042</v>
      </c>
      <c r="AF86">
        <v>3</v>
      </c>
      <c r="AG86">
        <v>6.1570000000001501</v>
      </c>
      <c r="AH86">
        <v>88.889999999999404</v>
      </c>
      <c r="AI86">
        <v>95.0469999999995</v>
      </c>
      <c r="AJ86">
        <v>4.4059999999999402</v>
      </c>
      <c r="AK86">
        <v>0</v>
      </c>
      <c r="AL86">
        <v>5</v>
      </c>
      <c r="AM86">
        <v>3</v>
      </c>
      <c r="AN86">
        <v>0</v>
      </c>
      <c r="AO86">
        <v>0</v>
      </c>
      <c r="AP86">
        <v>3.5</v>
      </c>
      <c r="AQ86">
        <v>-5519.0929999999998</v>
      </c>
      <c r="AR86">
        <v>-5519.0929999999998</v>
      </c>
      <c r="AS86">
        <v>5.6570000000001501</v>
      </c>
      <c r="AT86">
        <v>0</v>
      </c>
      <c r="AU86">
        <v>0</v>
      </c>
      <c r="AV86">
        <v>0</v>
      </c>
      <c r="AW86">
        <v>5</v>
      </c>
      <c r="AX86">
        <v>10</v>
      </c>
      <c r="AY86">
        <v>5</v>
      </c>
      <c r="AZ86">
        <v>5</v>
      </c>
      <c r="BA86">
        <v>5</v>
      </c>
      <c r="BB86">
        <v>15</v>
      </c>
      <c r="BC86">
        <v>20</v>
      </c>
      <c r="BD86">
        <v>50</v>
      </c>
      <c r="BE86">
        <v>4</v>
      </c>
      <c r="BF86">
        <v>5</v>
      </c>
      <c r="BG86">
        <v>0</v>
      </c>
      <c r="BH86">
        <v>5</v>
      </c>
      <c r="BI86">
        <v>10</v>
      </c>
      <c r="BJ86">
        <v>6</v>
      </c>
      <c r="BK86">
        <v>0.8</v>
      </c>
      <c r="BL86">
        <v>3</v>
      </c>
      <c r="BM86">
        <v>5</v>
      </c>
      <c r="BN86">
        <v>4</v>
      </c>
      <c r="BO86">
        <v>3</v>
      </c>
      <c r="BP86">
        <v>1</v>
      </c>
      <c r="BQ86">
        <v>2</v>
      </c>
      <c r="BR86">
        <v>0.8</v>
      </c>
      <c r="BS86">
        <v>10</v>
      </c>
      <c r="BT86">
        <v>4.1719999999995698</v>
      </c>
      <c r="BU86">
        <v>2.6720000000004802</v>
      </c>
      <c r="BV86">
        <v>1.2340000000003699</v>
      </c>
      <c r="BW86">
        <v>19.155999999999899</v>
      </c>
      <c r="BX86">
        <v>20.390000000000299</v>
      </c>
      <c r="BY86">
        <v>4.125</v>
      </c>
      <c r="BZ86">
        <v>0</v>
      </c>
      <c r="CA86" t="s">
        <v>149</v>
      </c>
      <c r="CB86">
        <v>27</v>
      </c>
      <c r="CC86" t="s">
        <v>85</v>
      </c>
      <c r="CD86" s="1" t="s">
        <v>70</v>
      </c>
      <c r="CE86">
        <v>3</v>
      </c>
      <c r="CF86" t="s">
        <v>71</v>
      </c>
      <c r="CG86" t="s">
        <v>78</v>
      </c>
      <c r="CH86" t="s">
        <v>421</v>
      </c>
      <c r="CI86" t="s">
        <v>422</v>
      </c>
      <c r="CJ86" t="s">
        <v>423</v>
      </c>
      <c r="CL86" t="s">
        <v>424</v>
      </c>
      <c r="CM86">
        <v>1</v>
      </c>
      <c r="CN86">
        <v>2</v>
      </c>
    </row>
    <row r="87" spans="1:92" x14ac:dyDescent="0.2">
      <c r="A87" t="s">
        <v>408</v>
      </c>
      <c r="B87">
        <v>8</v>
      </c>
      <c r="C87">
        <v>5</v>
      </c>
      <c r="D87">
        <v>5</v>
      </c>
      <c r="E87">
        <v>5.6</v>
      </c>
      <c r="F87">
        <v>0</v>
      </c>
      <c r="G87">
        <v>0</v>
      </c>
      <c r="H87">
        <v>0</v>
      </c>
      <c r="I87">
        <v>5.6</v>
      </c>
      <c r="J87">
        <v>5.6</v>
      </c>
      <c r="K87">
        <v>6</v>
      </c>
      <c r="L87">
        <v>4</v>
      </c>
      <c r="M87">
        <v>0</v>
      </c>
      <c r="N87">
        <v>16</v>
      </c>
      <c r="O87">
        <v>16</v>
      </c>
      <c r="P87">
        <v>20</v>
      </c>
      <c r="Q87">
        <v>16</v>
      </c>
      <c r="R87">
        <v>16</v>
      </c>
      <c r="S87">
        <v>16</v>
      </c>
      <c r="T87">
        <v>15</v>
      </c>
      <c r="U87">
        <v>16</v>
      </c>
      <c r="V87">
        <v>15</v>
      </c>
      <c r="W87">
        <v>4</v>
      </c>
      <c r="X87">
        <v>14</v>
      </c>
      <c r="Y87">
        <v>28</v>
      </c>
      <c r="Z87">
        <v>0.5</v>
      </c>
      <c r="AA87">
        <v>2</v>
      </c>
      <c r="AB87">
        <v>6</v>
      </c>
      <c r="AC87">
        <v>5</v>
      </c>
      <c r="AD87">
        <v>1</v>
      </c>
      <c r="AE87">
        <v>4.1869999999998901</v>
      </c>
      <c r="AF87">
        <v>16.813000000000098</v>
      </c>
      <c r="AG87">
        <v>21.8909999999996</v>
      </c>
      <c r="AH87">
        <v>115.90600000000001</v>
      </c>
      <c r="AI87">
        <v>137.796999999999</v>
      </c>
      <c r="AJ87">
        <v>4.9059999999999402</v>
      </c>
      <c r="AK87">
        <v>10</v>
      </c>
      <c r="AL87">
        <v>5</v>
      </c>
      <c r="AM87">
        <v>5</v>
      </c>
      <c r="AN87">
        <v>10</v>
      </c>
      <c r="AO87">
        <v>1</v>
      </c>
      <c r="AP87">
        <v>11.155999999999899</v>
      </c>
      <c r="AQ87">
        <v>173.422</v>
      </c>
      <c r="AR87">
        <v>165.46899999999999</v>
      </c>
      <c r="AS87">
        <v>8.6099999999996708</v>
      </c>
      <c r="AT87">
        <v>1</v>
      </c>
      <c r="AU87">
        <v>2</v>
      </c>
      <c r="AV87">
        <v>0</v>
      </c>
      <c r="AW87">
        <v>4</v>
      </c>
      <c r="AX87">
        <v>8</v>
      </c>
      <c r="AY87">
        <v>0</v>
      </c>
      <c r="AZ87">
        <v>5</v>
      </c>
      <c r="BA87">
        <v>5</v>
      </c>
      <c r="BB87">
        <v>20</v>
      </c>
      <c r="BC87">
        <v>30</v>
      </c>
      <c r="BD87">
        <v>40</v>
      </c>
      <c r="BE87">
        <v>1</v>
      </c>
      <c r="BF87">
        <v>5</v>
      </c>
      <c r="BG87">
        <v>0</v>
      </c>
      <c r="BH87">
        <v>0</v>
      </c>
      <c r="BI87">
        <v>0</v>
      </c>
      <c r="BJ87">
        <v>4</v>
      </c>
      <c r="BK87">
        <v>1.6</v>
      </c>
      <c r="BL87">
        <v>1</v>
      </c>
      <c r="BM87">
        <v>2</v>
      </c>
      <c r="BN87">
        <v>4</v>
      </c>
      <c r="BO87">
        <v>3</v>
      </c>
      <c r="BP87">
        <v>1</v>
      </c>
      <c r="BQ87">
        <v>2</v>
      </c>
      <c r="BR87">
        <v>1.6</v>
      </c>
      <c r="BS87">
        <v>0</v>
      </c>
      <c r="BT87">
        <v>3.48399999999946</v>
      </c>
      <c r="BU87">
        <v>38.219000000000001</v>
      </c>
      <c r="BV87">
        <v>20.9850000000005</v>
      </c>
      <c r="BW87">
        <v>66.905999999999906</v>
      </c>
      <c r="BX87">
        <v>87.891000000000503</v>
      </c>
      <c r="BY87">
        <v>4.2659999999996199</v>
      </c>
      <c r="BZ87">
        <v>10</v>
      </c>
      <c r="CA87" t="s">
        <v>125</v>
      </c>
      <c r="CB87">
        <v>22</v>
      </c>
      <c r="CC87" t="s">
        <v>69</v>
      </c>
      <c r="CD87" s="1" t="s">
        <v>70</v>
      </c>
      <c r="CE87">
        <v>4</v>
      </c>
      <c r="CF87" t="s">
        <v>71</v>
      </c>
      <c r="CG87" t="s">
        <v>78</v>
      </c>
      <c r="CH87" t="s">
        <v>425</v>
      </c>
      <c r="CI87" t="s">
        <v>426</v>
      </c>
      <c r="CJ87" t="s">
        <v>427</v>
      </c>
      <c r="CK87" t="s">
        <v>428</v>
      </c>
      <c r="CL87" t="s">
        <v>166</v>
      </c>
      <c r="CM87">
        <v>1</v>
      </c>
      <c r="CN87">
        <v>2</v>
      </c>
    </row>
    <row r="88" spans="1:92" x14ac:dyDescent="0.2">
      <c r="A88" t="s">
        <v>408</v>
      </c>
      <c r="B88">
        <v>8</v>
      </c>
      <c r="C88">
        <v>5</v>
      </c>
      <c r="D88">
        <v>6</v>
      </c>
      <c r="E88">
        <v>12.8</v>
      </c>
      <c r="F88">
        <v>0</v>
      </c>
      <c r="G88">
        <v>0</v>
      </c>
      <c r="H88">
        <v>0</v>
      </c>
      <c r="I88">
        <v>12.8</v>
      </c>
      <c r="J88">
        <v>12.8</v>
      </c>
      <c r="K88">
        <v>4</v>
      </c>
      <c r="L88">
        <v>4</v>
      </c>
      <c r="M88">
        <v>8</v>
      </c>
      <c r="N88">
        <v>0</v>
      </c>
      <c r="O88">
        <v>0</v>
      </c>
      <c r="P88">
        <v>10</v>
      </c>
      <c r="Q88">
        <v>40</v>
      </c>
      <c r="R88">
        <v>40</v>
      </c>
      <c r="S88">
        <v>10</v>
      </c>
      <c r="T88">
        <v>1</v>
      </c>
      <c r="U88">
        <v>0</v>
      </c>
      <c r="V88">
        <v>5</v>
      </c>
      <c r="W88">
        <v>20</v>
      </c>
      <c r="X88">
        <v>10</v>
      </c>
      <c r="Y88">
        <v>34</v>
      </c>
      <c r="Z88">
        <v>0.5</v>
      </c>
      <c r="AA88">
        <v>3</v>
      </c>
      <c r="AB88">
        <v>6</v>
      </c>
      <c r="AC88">
        <v>6</v>
      </c>
      <c r="AD88">
        <v>1</v>
      </c>
      <c r="AE88">
        <v>3.7809999999999402</v>
      </c>
      <c r="AF88">
        <v>11.5469999999995</v>
      </c>
      <c r="AG88">
        <v>59.453000000000401</v>
      </c>
      <c r="AH88">
        <v>101.13999999999901</v>
      </c>
      <c r="AI88">
        <v>160.59299999999899</v>
      </c>
      <c r="AJ88">
        <v>6.2350000000005803</v>
      </c>
      <c r="AK88">
        <v>2</v>
      </c>
      <c r="AL88">
        <v>5</v>
      </c>
      <c r="AM88">
        <v>5</v>
      </c>
      <c r="AN88">
        <v>10</v>
      </c>
      <c r="AO88">
        <v>1</v>
      </c>
      <c r="AP88">
        <v>7.5780000000004204</v>
      </c>
      <c r="AQ88">
        <v>88.718999999999994</v>
      </c>
      <c r="AR88">
        <v>79.922000000000395</v>
      </c>
      <c r="AS88">
        <v>7.75</v>
      </c>
      <c r="AT88">
        <v>1</v>
      </c>
      <c r="AU88">
        <v>1</v>
      </c>
      <c r="AV88">
        <v>0</v>
      </c>
      <c r="AW88">
        <v>5</v>
      </c>
      <c r="AX88">
        <v>10</v>
      </c>
      <c r="AY88">
        <v>0</v>
      </c>
      <c r="AZ88">
        <v>0</v>
      </c>
      <c r="BA88">
        <v>10</v>
      </c>
      <c r="BB88">
        <v>25</v>
      </c>
      <c r="BC88">
        <v>35</v>
      </c>
      <c r="BD88">
        <v>30</v>
      </c>
      <c r="BE88">
        <v>1</v>
      </c>
      <c r="BF88">
        <v>0</v>
      </c>
      <c r="BG88">
        <v>5</v>
      </c>
      <c r="BH88">
        <v>5</v>
      </c>
      <c r="BI88">
        <v>5</v>
      </c>
      <c r="BJ88">
        <v>14</v>
      </c>
      <c r="BK88">
        <v>0.8</v>
      </c>
      <c r="BL88">
        <v>3</v>
      </c>
      <c r="BM88">
        <v>2</v>
      </c>
      <c r="BN88">
        <v>4</v>
      </c>
      <c r="BO88">
        <v>3</v>
      </c>
      <c r="BP88">
        <v>1</v>
      </c>
      <c r="BQ88">
        <v>2</v>
      </c>
      <c r="BR88">
        <v>0.8</v>
      </c>
      <c r="BS88">
        <v>8</v>
      </c>
      <c r="BT88">
        <v>6.4369999999998901</v>
      </c>
      <c r="BU88">
        <v>11.015000000000301</v>
      </c>
      <c r="BV88">
        <v>45.6090000000003</v>
      </c>
      <c r="BW88">
        <v>126.296999999999</v>
      </c>
      <c r="BX88">
        <v>171.90600000000001</v>
      </c>
      <c r="BY88">
        <v>5.3600000000005803</v>
      </c>
      <c r="BZ88">
        <v>2</v>
      </c>
      <c r="CA88" t="s">
        <v>114</v>
      </c>
      <c r="CB88">
        <v>23</v>
      </c>
      <c r="CC88" t="s">
        <v>85</v>
      </c>
      <c r="CD88" s="1" t="s">
        <v>70</v>
      </c>
      <c r="CE88">
        <v>4</v>
      </c>
      <c r="CF88" t="s">
        <v>71</v>
      </c>
      <c r="CG88" t="s">
        <v>78</v>
      </c>
      <c r="CH88" t="s">
        <v>78</v>
      </c>
      <c r="CI88" t="s">
        <v>429</v>
      </c>
      <c r="CJ88" t="s">
        <v>430</v>
      </c>
      <c r="CL88" t="s">
        <v>431</v>
      </c>
      <c r="CM88">
        <v>1</v>
      </c>
      <c r="CN88">
        <v>2</v>
      </c>
    </row>
    <row r="89" spans="1:92" x14ac:dyDescent="0.2">
      <c r="A89" t="s">
        <v>408</v>
      </c>
      <c r="B89">
        <v>8</v>
      </c>
      <c r="C89">
        <v>5</v>
      </c>
      <c r="D89">
        <v>7</v>
      </c>
      <c r="E89">
        <v>14.72</v>
      </c>
      <c r="F89">
        <v>0</v>
      </c>
      <c r="G89">
        <v>0</v>
      </c>
      <c r="H89">
        <v>0</v>
      </c>
      <c r="I89">
        <v>14.72</v>
      </c>
      <c r="J89">
        <v>14.72</v>
      </c>
      <c r="K89">
        <v>5</v>
      </c>
      <c r="L89">
        <v>4</v>
      </c>
      <c r="M89">
        <v>10</v>
      </c>
      <c r="N89">
        <v>0</v>
      </c>
      <c r="O89">
        <v>0</v>
      </c>
      <c r="P89">
        <v>2</v>
      </c>
      <c r="Q89">
        <v>8</v>
      </c>
      <c r="R89">
        <v>30</v>
      </c>
      <c r="S89">
        <v>60</v>
      </c>
      <c r="T89">
        <v>1</v>
      </c>
      <c r="U89">
        <v>0</v>
      </c>
      <c r="V89">
        <v>3</v>
      </c>
      <c r="W89">
        <v>12</v>
      </c>
      <c r="X89">
        <v>0</v>
      </c>
      <c r="Y89">
        <v>16</v>
      </c>
      <c r="Z89">
        <v>0.72</v>
      </c>
      <c r="AA89">
        <v>4</v>
      </c>
      <c r="AB89">
        <v>5</v>
      </c>
      <c r="AC89">
        <v>1</v>
      </c>
      <c r="AD89">
        <v>2</v>
      </c>
      <c r="AE89">
        <v>10.9840000000003</v>
      </c>
      <c r="AF89">
        <v>5.9210000000002703</v>
      </c>
      <c r="AG89">
        <v>34.907000000000103</v>
      </c>
      <c r="AH89">
        <v>123.28100000000001</v>
      </c>
      <c r="AI89">
        <v>158.18799999999999</v>
      </c>
      <c r="AJ89">
        <v>5.60899999999946</v>
      </c>
      <c r="AK89">
        <v>0</v>
      </c>
      <c r="AL89">
        <v>5</v>
      </c>
      <c r="AM89">
        <v>5</v>
      </c>
      <c r="AN89">
        <v>10</v>
      </c>
      <c r="AO89">
        <v>1</v>
      </c>
      <c r="AP89">
        <v>5.25</v>
      </c>
      <c r="AQ89">
        <v>139.26599999999999</v>
      </c>
      <c r="AR89">
        <v>139.26599999999999</v>
      </c>
      <c r="AS89">
        <v>10.468999999999999</v>
      </c>
      <c r="AT89">
        <v>1</v>
      </c>
      <c r="AU89">
        <v>1</v>
      </c>
      <c r="AV89">
        <v>0</v>
      </c>
      <c r="AW89">
        <v>5</v>
      </c>
      <c r="AX89">
        <v>10</v>
      </c>
      <c r="AY89">
        <v>0</v>
      </c>
      <c r="AZ89">
        <v>0</v>
      </c>
      <c r="BA89">
        <v>2</v>
      </c>
      <c r="BB89">
        <v>8</v>
      </c>
      <c r="BC89">
        <v>30</v>
      </c>
      <c r="BD89">
        <v>60</v>
      </c>
      <c r="BE89">
        <v>1</v>
      </c>
      <c r="BF89">
        <v>0</v>
      </c>
      <c r="BG89">
        <v>3</v>
      </c>
      <c r="BH89">
        <v>12</v>
      </c>
      <c r="BI89">
        <v>0</v>
      </c>
      <c r="BJ89">
        <v>16</v>
      </c>
      <c r="BK89">
        <v>0.72</v>
      </c>
      <c r="BL89">
        <v>5</v>
      </c>
      <c r="BM89">
        <v>6</v>
      </c>
      <c r="BN89">
        <v>4</v>
      </c>
      <c r="BO89">
        <v>3</v>
      </c>
      <c r="BP89">
        <v>1</v>
      </c>
      <c r="BQ89">
        <v>2</v>
      </c>
      <c r="BR89">
        <v>0.72</v>
      </c>
      <c r="BS89">
        <v>10</v>
      </c>
      <c r="BT89">
        <v>4.5159999999996199</v>
      </c>
      <c r="BU89">
        <v>4.4530000000004204</v>
      </c>
      <c r="BV89">
        <v>23.688000000000098</v>
      </c>
      <c r="BW89">
        <v>33.453000000000401</v>
      </c>
      <c r="BX89">
        <v>57.141000000000503</v>
      </c>
      <c r="BY89">
        <v>7.0619999999998901</v>
      </c>
      <c r="BZ89">
        <v>0</v>
      </c>
      <c r="CA89" t="s">
        <v>122</v>
      </c>
      <c r="CB89">
        <v>23</v>
      </c>
      <c r="CC89" t="s">
        <v>85</v>
      </c>
      <c r="CD89" s="1" t="s">
        <v>70</v>
      </c>
      <c r="CE89">
        <v>2</v>
      </c>
      <c r="CF89" t="s">
        <v>71</v>
      </c>
      <c r="CG89" t="s">
        <v>78</v>
      </c>
      <c r="CH89" t="s">
        <v>78</v>
      </c>
      <c r="CI89" t="s">
        <v>78</v>
      </c>
      <c r="CJ89" t="s">
        <v>432</v>
      </c>
      <c r="CL89" t="s">
        <v>433</v>
      </c>
      <c r="CM89">
        <v>1</v>
      </c>
      <c r="CN89">
        <v>2</v>
      </c>
    </row>
    <row r="90" spans="1:92" x14ac:dyDescent="0.2">
      <c r="A90" t="s">
        <v>408</v>
      </c>
      <c r="B90">
        <v>8</v>
      </c>
      <c r="C90">
        <v>5</v>
      </c>
      <c r="D90">
        <v>8</v>
      </c>
      <c r="E90">
        <v>8.5</v>
      </c>
      <c r="F90">
        <v>0</v>
      </c>
      <c r="G90">
        <v>0</v>
      </c>
      <c r="H90">
        <v>0</v>
      </c>
      <c r="I90">
        <v>8.5</v>
      </c>
      <c r="J90">
        <v>8.5</v>
      </c>
      <c r="K90">
        <v>2</v>
      </c>
      <c r="L90">
        <v>4</v>
      </c>
      <c r="M90">
        <v>4</v>
      </c>
      <c r="N90">
        <v>0</v>
      </c>
      <c r="O90">
        <v>30</v>
      </c>
      <c r="P90">
        <v>35</v>
      </c>
      <c r="Q90">
        <v>30</v>
      </c>
      <c r="R90">
        <v>5</v>
      </c>
      <c r="S90">
        <v>0</v>
      </c>
      <c r="T90">
        <v>1</v>
      </c>
      <c r="U90">
        <v>30</v>
      </c>
      <c r="V90">
        <v>30</v>
      </c>
      <c r="W90">
        <v>10</v>
      </c>
      <c r="X90">
        <v>25</v>
      </c>
      <c r="Y90">
        <v>44</v>
      </c>
      <c r="Z90">
        <v>0.5</v>
      </c>
      <c r="AA90">
        <v>3</v>
      </c>
      <c r="AB90">
        <v>2</v>
      </c>
      <c r="AC90">
        <v>2</v>
      </c>
      <c r="AD90">
        <v>2</v>
      </c>
      <c r="AE90">
        <v>5.8590000000003704</v>
      </c>
      <c r="AF90">
        <v>6.8900000000003203</v>
      </c>
      <c r="AG90">
        <v>17.359999999999602</v>
      </c>
      <c r="AH90">
        <v>106.15600000000001</v>
      </c>
      <c r="AI90">
        <v>123.515999999999</v>
      </c>
      <c r="AJ90">
        <v>5.0150000000003203</v>
      </c>
      <c r="AK90">
        <v>6</v>
      </c>
      <c r="AL90">
        <v>4</v>
      </c>
      <c r="AM90">
        <v>4</v>
      </c>
      <c r="AN90">
        <v>8</v>
      </c>
      <c r="AO90">
        <v>1</v>
      </c>
      <c r="AP90">
        <v>7.8119999999998901</v>
      </c>
      <c r="AQ90">
        <v>165.14099999999999</v>
      </c>
      <c r="AR90">
        <v>151.297</v>
      </c>
      <c r="AS90">
        <v>7.1869999999998901</v>
      </c>
      <c r="AT90">
        <v>1</v>
      </c>
      <c r="AU90">
        <v>1</v>
      </c>
      <c r="AV90">
        <v>2</v>
      </c>
      <c r="AW90">
        <v>3</v>
      </c>
      <c r="AX90">
        <v>6</v>
      </c>
      <c r="AY90">
        <v>30</v>
      </c>
      <c r="AZ90">
        <v>30</v>
      </c>
      <c r="BA90">
        <v>20</v>
      </c>
      <c r="BB90">
        <v>15</v>
      </c>
      <c r="BC90">
        <v>5</v>
      </c>
      <c r="BD90">
        <v>0</v>
      </c>
      <c r="BE90">
        <v>29</v>
      </c>
      <c r="BF90">
        <v>30</v>
      </c>
      <c r="BG90">
        <v>15</v>
      </c>
      <c r="BH90">
        <v>5</v>
      </c>
      <c r="BI90">
        <v>25</v>
      </c>
      <c r="BJ90">
        <v>44</v>
      </c>
      <c r="BK90">
        <v>0.5</v>
      </c>
      <c r="BL90">
        <v>3</v>
      </c>
      <c r="BM90">
        <v>3</v>
      </c>
      <c r="BN90">
        <v>4</v>
      </c>
      <c r="BO90">
        <v>3</v>
      </c>
      <c r="BP90">
        <v>1</v>
      </c>
      <c r="BQ90">
        <v>2</v>
      </c>
      <c r="BR90">
        <v>0.5</v>
      </c>
      <c r="BS90">
        <v>4</v>
      </c>
      <c r="BT90">
        <v>2.3909999999996199</v>
      </c>
      <c r="BU90">
        <v>3.125</v>
      </c>
      <c r="BV90">
        <v>10.078000000000401</v>
      </c>
      <c r="BW90">
        <v>104.32799999999899</v>
      </c>
      <c r="BX90">
        <v>114.40600000000001</v>
      </c>
      <c r="BY90">
        <v>2.5309999999999402</v>
      </c>
      <c r="BZ90">
        <v>6</v>
      </c>
      <c r="CA90" t="s">
        <v>160</v>
      </c>
      <c r="CB90">
        <v>28</v>
      </c>
      <c r="CC90" t="s">
        <v>85</v>
      </c>
      <c r="CD90" s="1" t="s">
        <v>70</v>
      </c>
      <c r="CE90">
        <v>2</v>
      </c>
      <c r="CF90" t="s">
        <v>71</v>
      </c>
      <c r="CG90" t="s">
        <v>71</v>
      </c>
      <c r="CH90">
        <v>0</v>
      </c>
      <c r="CI90" t="s">
        <v>71</v>
      </c>
      <c r="CJ90" t="s">
        <v>434</v>
      </c>
      <c r="CK90" t="s">
        <v>435</v>
      </c>
      <c r="CL90" t="s">
        <v>436</v>
      </c>
      <c r="CM90">
        <v>1</v>
      </c>
      <c r="CN90">
        <v>2</v>
      </c>
    </row>
    <row r="91" spans="1:92" x14ac:dyDescent="0.2">
      <c r="A91" t="s">
        <v>408</v>
      </c>
      <c r="B91">
        <v>8</v>
      </c>
      <c r="C91">
        <v>5</v>
      </c>
      <c r="D91">
        <v>9</v>
      </c>
      <c r="E91">
        <v>7.2</v>
      </c>
      <c r="F91">
        <v>0</v>
      </c>
      <c r="G91">
        <v>0</v>
      </c>
      <c r="H91">
        <v>0</v>
      </c>
      <c r="I91">
        <v>7.2</v>
      </c>
      <c r="J91">
        <v>7.2</v>
      </c>
      <c r="K91">
        <v>1</v>
      </c>
      <c r="L91">
        <v>4</v>
      </c>
      <c r="M91">
        <v>2</v>
      </c>
      <c r="N91">
        <v>5</v>
      </c>
      <c r="O91">
        <v>10</v>
      </c>
      <c r="P91">
        <v>15</v>
      </c>
      <c r="Q91">
        <v>20</v>
      </c>
      <c r="R91">
        <v>20</v>
      </c>
      <c r="S91">
        <v>30</v>
      </c>
      <c r="T91">
        <v>4</v>
      </c>
      <c r="U91">
        <v>10</v>
      </c>
      <c r="V91">
        <v>10</v>
      </c>
      <c r="W91">
        <v>0</v>
      </c>
      <c r="X91">
        <v>10</v>
      </c>
      <c r="Y91">
        <v>14</v>
      </c>
      <c r="Z91">
        <v>0.5</v>
      </c>
      <c r="AA91">
        <v>2</v>
      </c>
      <c r="AB91">
        <v>1</v>
      </c>
      <c r="AC91">
        <v>3</v>
      </c>
      <c r="AD91">
        <v>2</v>
      </c>
      <c r="AE91">
        <v>2.2809999999999402</v>
      </c>
      <c r="AF91">
        <v>7.09400000000005</v>
      </c>
      <c r="AG91">
        <v>42.0469999999995</v>
      </c>
      <c r="AH91">
        <v>118.922</v>
      </c>
      <c r="AI91">
        <v>160.96899999999999</v>
      </c>
      <c r="AJ91">
        <v>10.7339999999994</v>
      </c>
      <c r="AK91">
        <v>8</v>
      </c>
      <c r="AL91">
        <v>3</v>
      </c>
      <c r="AM91">
        <v>1</v>
      </c>
      <c r="AN91">
        <v>6</v>
      </c>
      <c r="AO91">
        <v>1</v>
      </c>
      <c r="AP91">
        <v>5.4530000000004204</v>
      </c>
      <c r="AQ91">
        <v>-5519.0929999999998</v>
      </c>
      <c r="AR91">
        <v>-5519.0929999999998</v>
      </c>
      <c r="AS91">
        <v>13.5320000000001</v>
      </c>
      <c r="AT91">
        <v>0</v>
      </c>
      <c r="AU91">
        <v>0</v>
      </c>
      <c r="AV91">
        <v>4</v>
      </c>
      <c r="AW91">
        <v>5</v>
      </c>
      <c r="AX91">
        <v>10</v>
      </c>
      <c r="AY91">
        <v>0</v>
      </c>
      <c r="AZ91">
        <v>5</v>
      </c>
      <c r="BA91">
        <v>10</v>
      </c>
      <c r="BB91">
        <v>15</v>
      </c>
      <c r="BC91">
        <v>30</v>
      </c>
      <c r="BD91">
        <v>40</v>
      </c>
      <c r="BE91">
        <v>1</v>
      </c>
      <c r="BF91">
        <v>5</v>
      </c>
      <c r="BG91">
        <v>5</v>
      </c>
      <c r="BH91">
        <v>5</v>
      </c>
      <c r="BI91">
        <v>0</v>
      </c>
      <c r="BJ91">
        <v>4</v>
      </c>
      <c r="BK91">
        <v>1.2</v>
      </c>
      <c r="BL91">
        <v>2</v>
      </c>
      <c r="BM91">
        <v>1</v>
      </c>
      <c r="BN91">
        <v>4</v>
      </c>
      <c r="BO91">
        <v>3</v>
      </c>
      <c r="BP91">
        <v>1</v>
      </c>
      <c r="BQ91">
        <v>2</v>
      </c>
      <c r="BR91">
        <v>1.2</v>
      </c>
      <c r="BS91">
        <v>2</v>
      </c>
      <c r="BT91">
        <v>3.98399999999946</v>
      </c>
      <c r="BU91">
        <v>26.063000000000098</v>
      </c>
      <c r="BV91">
        <v>7.7809999999999402</v>
      </c>
      <c r="BW91">
        <v>53.797000000000402</v>
      </c>
      <c r="BX91">
        <v>61.578000000000401</v>
      </c>
      <c r="BY91">
        <v>3.23399999999946</v>
      </c>
      <c r="BZ91">
        <v>8</v>
      </c>
      <c r="CA91" t="s">
        <v>108</v>
      </c>
      <c r="CB91">
        <v>24</v>
      </c>
      <c r="CC91" t="s">
        <v>69</v>
      </c>
      <c r="CD91" s="1" t="s">
        <v>70</v>
      </c>
      <c r="CE91">
        <v>10</v>
      </c>
      <c r="CF91" t="s">
        <v>71</v>
      </c>
      <c r="CG91" t="s">
        <v>78</v>
      </c>
      <c r="CH91" t="s">
        <v>78</v>
      </c>
      <c r="CI91" t="s">
        <v>78</v>
      </c>
      <c r="CJ91" t="s">
        <v>437</v>
      </c>
      <c r="CL91" t="s">
        <v>438</v>
      </c>
      <c r="CM91">
        <v>1</v>
      </c>
      <c r="CN91">
        <v>2</v>
      </c>
    </row>
    <row r="92" spans="1:92" x14ac:dyDescent="0.2">
      <c r="A92" t="s">
        <v>408</v>
      </c>
      <c r="B92">
        <v>8</v>
      </c>
      <c r="C92">
        <v>5</v>
      </c>
      <c r="D92">
        <v>10</v>
      </c>
      <c r="E92">
        <v>14.5</v>
      </c>
      <c r="F92">
        <v>0</v>
      </c>
      <c r="G92">
        <v>0</v>
      </c>
      <c r="H92">
        <v>0</v>
      </c>
      <c r="I92">
        <v>14.5</v>
      </c>
      <c r="J92">
        <v>14.5</v>
      </c>
      <c r="K92">
        <v>5</v>
      </c>
      <c r="L92">
        <v>4</v>
      </c>
      <c r="M92">
        <v>10</v>
      </c>
      <c r="N92">
        <v>15</v>
      </c>
      <c r="O92">
        <v>15</v>
      </c>
      <c r="P92">
        <v>15</v>
      </c>
      <c r="Q92">
        <v>15</v>
      </c>
      <c r="R92">
        <v>20</v>
      </c>
      <c r="S92">
        <v>20</v>
      </c>
      <c r="T92">
        <v>14</v>
      </c>
      <c r="U92">
        <v>15</v>
      </c>
      <c r="V92">
        <v>10</v>
      </c>
      <c r="W92">
        <v>5</v>
      </c>
      <c r="X92">
        <v>10</v>
      </c>
      <c r="Y92">
        <v>24</v>
      </c>
      <c r="Z92">
        <v>0.5</v>
      </c>
      <c r="AA92">
        <v>1</v>
      </c>
      <c r="AB92">
        <v>5</v>
      </c>
      <c r="AC92">
        <v>4</v>
      </c>
      <c r="AD92">
        <v>2</v>
      </c>
      <c r="AE92">
        <v>3.0929999999998401</v>
      </c>
      <c r="AF92">
        <v>4.2179999999998401</v>
      </c>
      <c r="AG92">
        <v>37.0159999999996</v>
      </c>
      <c r="AH92">
        <v>107.953</v>
      </c>
      <c r="AI92">
        <v>144.96899999999999</v>
      </c>
      <c r="AJ92">
        <v>3.5630000000001001</v>
      </c>
      <c r="AK92">
        <v>0</v>
      </c>
      <c r="AL92">
        <v>3</v>
      </c>
      <c r="AM92">
        <v>3</v>
      </c>
      <c r="AN92">
        <v>0</v>
      </c>
      <c r="AO92">
        <v>0</v>
      </c>
      <c r="AP92">
        <v>3.5929999999998401</v>
      </c>
      <c r="AQ92">
        <v>-5519.0929999999998</v>
      </c>
      <c r="AR92">
        <v>-5519.0929999999998</v>
      </c>
      <c r="AS92">
        <v>10.7659999999996</v>
      </c>
      <c r="AT92">
        <v>0</v>
      </c>
      <c r="AU92">
        <v>0</v>
      </c>
      <c r="AV92">
        <v>0</v>
      </c>
      <c r="AW92">
        <v>5</v>
      </c>
      <c r="AX92">
        <v>10</v>
      </c>
      <c r="AY92">
        <v>0</v>
      </c>
      <c r="AZ92">
        <v>0</v>
      </c>
      <c r="BA92">
        <v>0</v>
      </c>
      <c r="BB92">
        <v>0</v>
      </c>
      <c r="BC92">
        <v>0</v>
      </c>
      <c r="BD92">
        <v>100</v>
      </c>
      <c r="BE92">
        <v>1</v>
      </c>
      <c r="BF92">
        <v>0</v>
      </c>
      <c r="BG92">
        <v>5</v>
      </c>
      <c r="BH92">
        <v>20</v>
      </c>
      <c r="BI92">
        <v>30</v>
      </c>
      <c r="BJ92">
        <v>56</v>
      </c>
      <c r="BK92">
        <v>0.5</v>
      </c>
      <c r="BL92">
        <v>1</v>
      </c>
      <c r="BM92">
        <v>5</v>
      </c>
      <c r="BN92">
        <v>4</v>
      </c>
      <c r="BO92">
        <v>3</v>
      </c>
      <c r="BP92">
        <v>1</v>
      </c>
      <c r="BQ92">
        <v>2</v>
      </c>
      <c r="BR92">
        <v>0.5</v>
      </c>
      <c r="BS92">
        <v>10</v>
      </c>
      <c r="BT92">
        <v>3.2969999999995698</v>
      </c>
      <c r="BU92">
        <v>3.4679999999998401</v>
      </c>
      <c r="BV92">
        <v>2.9059999999999402</v>
      </c>
      <c r="BW92">
        <v>41.0469999999995</v>
      </c>
      <c r="BX92">
        <v>43.952999999999498</v>
      </c>
      <c r="BY92">
        <v>2.25</v>
      </c>
      <c r="BZ92">
        <v>0</v>
      </c>
      <c r="CA92" t="s">
        <v>143</v>
      </c>
      <c r="CB92">
        <v>20</v>
      </c>
      <c r="CC92" t="s">
        <v>69</v>
      </c>
      <c r="CD92" s="1" t="s">
        <v>70</v>
      </c>
      <c r="CE92">
        <v>2</v>
      </c>
      <c r="CF92" t="s">
        <v>71</v>
      </c>
      <c r="CG92" t="s">
        <v>439</v>
      </c>
      <c r="CH92" t="s">
        <v>440</v>
      </c>
      <c r="CI92" t="s">
        <v>441</v>
      </c>
      <c r="CJ92" t="s">
        <v>442</v>
      </c>
      <c r="CK92" t="s">
        <v>443</v>
      </c>
      <c r="CL92" t="s">
        <v>444</v>
      </c>
      <c r="CM92">
        <v>1</v>
      </c>
      <c r="CN92">
        <v>2</v>
      </c>
    </row>
    <row r="93" spans="1:92" x14ac:dyDescent="0.2">
      <c r="A93" t="s">
        <v>408</v>
      </c>
      <c r="B93">
        <v>8</v>
      </c>
      <c r="C93">
        <v>5</v>
      </c>
      <c r="D93">
        <v>11</v>
      </c>
      <c r="E93">
        <v>4.5</v>
      </c>
      <c r="F93">
        <v>0</v>
      </c>
      <c r="G93">
        <v>0</v>
      </c>
      <c r="H93">
        <v>0</v>
      </c>
      <c r="I93">
        <v>4.5</v>
      </c>
      <c r="J93">
        <v>4.5</v>
      </c>
      <c r="K93">
        <v>6</v>
      </c>
      <c r="L93">
        <v>4</v>
      </c>
      <c r="M93">
        <v>0</v>
      </c>
      <c r="N93">
        <v>0</v>
      </c>
      <c r="O93">
        <v>10</v>
      </c>
      <c r="P93">
        <v>10</v>
      </c>
      <c r="Q93">
        <v>10</v>
      </c>
      <c r="R93">
        <v>20</v>
      </c>
      <c r="S93">
        <v>50</v>
      </c>
      <c r="T93">
        <v>1</v>
      </c>
      <c r="U93">
        <v>10</v>
      </c>
      <c r="V93">
        <v>5</v>
      </c>
      <c r="W93">
        <v>10</v>
      </c>
      <c r="X93">
        <v>10</v>
      </c>
      <c r="Y93">
        <v>6</v>
      </c>
      <c r="Z93">
        <v>0.5</v>
      </c>
      <c r="AA93">
        <v>2</v>
      </c>
      <c r="AB93">
        <v>6</v>
      </c>
      <c r="AC93">
        <v>5</v>
      </c>
      <c r="AD93">
        <v>2</v>
      </c>
      <c r="AE93">
        <v>4.0460000000002703</v>
      </c>
      <c r="AF93">
        <v>5.5929999999998401</v>
      </c>
      <c r="AG93">
        <v>83.172000000000395</v>
      </c>
      <c r="AH93">
        <v>131.90600000000001</v>
      </c>
      <c r="AI93">
        <v>215.078</v>
      </c>
      <c r="AJ93">
        <v>4.2659999999996199</v>
      </c>
      <c r="AK93">
        <v>10</v>
      </c>
      <c r="AL93">
        <v>5</v>
      </c>
      <c r="AM93">
        <v>5</v>
      </c>
      <c r="AN93">
        <v>10</v>
      </c>
      <c r="AO93">
        <v>1</v>
      </c>
      <c r="AP93">
        <v>8.6869999999998893</v>
      </c>
      <c r="AQ93">
        <v>173.422</v>
      </c>
      <c r="AR93">
        <v>173.422</v>
      </c>
      <c r="AS93">
        <v>10.4849999999996</v>
      </c>
      <c r="AT93">
        <v>1</v>
      </c>
      <c r="AU93">
        <v>2</v>
      </c>
      <c r="AV93">
        <v>0</v>
      </c>
      <c r="AW93">
        <v>5</v>
      </c>
      <c r="AX93">
        <v>10</v>
      </c>
      <c r="AY93">
        <v>5</v>
      </c>
      <c r="AZ93">
        <v>5</v>
      </c>
      <c r="BA93">
        <v>15</v>
      </c>
      <c r="BB93">
        <v>25</v>
      </c>
      <c r="BC93">
        <v>50</v>
      </c>
      <c r="BD93">
        <v>0</v>
      </c>
      <c r="BE93">
        <v>4</v>
      </c>
      <c r="BF93">
        <v>5</v>
      </c>
      <c r="BG93">
        <v>10</v>
      </c>
      <c r="BH93">
        <v>5</v>
      </c>
      <c r="BI93">
        <v>20</v>
      </c>
      <c r="BJ93">
        <v>44</v>
      </c>
      <c r="BK93">
        <v>0.5</v>
      </c>
      <c r="BL93">
        <v>3</v>
      </c>
      <c r="BM93">
        <v>2</v>
      </c>
      <c r="BN93">
        <v>4</v>
      </c>
      <c r="BO93">
        <v>3</v>
      </c>
      <c r="BP93">
        <v>1</v>
      </c>
      <c r="BQ93">
        <v>2</v>
      </c>
      <c r="BR93">
        <v>0.5</v>
      </c>
      <c r="BS93">
        <v>0</v>
      </c>
      <c r="BT93">
        <v>6.8909999999996199</v>
      </c>
      <c r="BU93">
        <v>27.0469999999995</v>
      </c>
      <c r="BV93">
        <v>32.5</v>
      </c>
      <c r="BW93">
        <v>90.985000000000497</v>
      </c>
      <c r="BX93">
        <v>123.485</v>
      </c>
      <c r="BY93">
        <v>4.9529999999995198</v>
      </c>
      <c r="BZ93">
        <v>10</v>
      </c>
      <c r="CA93" t="s">
        <v>183</v>
      </c>
      <c r="CB93">
        <v>21</v>
      </c>
      <c r="CC93" t="s">
        <v>69</v>
      </c>
      <c r="CD93" s="1" t="s">
        <v>70</v>
      </c>
      <c r="CE93">
        <v>2</v>
      </c>
      <c r="CF93" t="s">
        <v>71</v>
      </c>
      <c r="CG93" t="s">
        <v>71</v>
      </c>
      <c r="CH93" t="s">
        <v>445</v>
      </c>
      <c r="CI93" t="s">
        <v>71</v>
      </c>
      <c r="CJ93" t="s">
        <v>446</v>
      </c>
      <c r="CK93" t="s">
        <v>241</v>
      </c>
      <c r="CL93" t="s">
        <v>447</v>
      </c>
      <c r="CM93">
        <v>1</v>
      </c>
      <c r="CN93">
        <v>2</v>
      </c>
    </row>
    <row r="94" spans="1:92" x14ac:dyDescent="0.2">
      <c r="A94" t="s">
        <v>408</v>
      </c>
      <c r="B94">
        <v>8</v>
      </c>
      <c r="C94">
        <v>5</v>
      </c>
      <c r="D94">
        <v>12</v>
      </c>
      <c r="E94">
        <v>14.5</v>
      </c>
      <c r="F94">
        <v>0</v>
      </c>
      <c r="G94">
        <v>0</v>
      </c>
      <c r="H94">
        <v>0</v>
      </c>
      <c r="I94">
        <v>14.5</v>
      </c>
      <c r="J94">
        <v>14.5</v>
      </c>
      <c r="K94">
        <v>5</v>
      </c>
      <c r="L94">
        <v>4</v>
      </c>
      <c r="M94">
        <v>10</v>
      </c>
      <c r="N94">
        <v>25</v>
      </c>
      <c r="O94">
        <v>10</v>
      </c>
      <c r="P94">
        <v>5</v>
      </c>
      <c r="Q94">
        <v>15</v>
      </c>
      <c r="R94">
        <v>20</v>
      </c>
      <c r="S94">
        <v>25</v>
      </c>
      <c r="T94">
        <v>24</v>
      </c>
      <c r="U94">
        <v>10</v>
      </c>
      <c r="V94">
        <v>0</v>
      </c>
      <c r="W94">
        <v>5</v>
      </c>
      <c r="X94">
        <v>10</v>
      </c>
      <c r="Y94">
        <v>19</v>
      </c>
      <c r="Z94">
        <v>0.5</v>
      </c>
      <c r="AA94">
        <v>1</v>
      </c>
      <c r="AB94">
        <v>6</v>
      </c>
      <c r="AC94">
        <v>6</v>
      </c>
      <c r="AD94">
        <v>2</v>
      </c>
      <c r="AE94">
        <v>2.2179999999998401</v>
      </c>
      <c r="AF94">
        <v>11.9220000000004</v>
      </c>
      <c r="AG94">
        <v>19.686999999999902</v>
      </c>
      <c r="AH94">
        <v>191.640999999999</v>
      </c>
      <c r="AI94">
        <v>211.32799999999901</v>
      </c>
      <c r="AJ94">
        <v>8.0780000000004204</v>
      </c>
      <c r="AK94">
        <v>0</v>
      </c>
      <c r="AL94">
        <v>5</v>
      </c>
      <c r="AM94">
        <v>5</v>
      </c>
      <c r="AN94">
        <v>10</v>
      </c>
      <c r="AO94">
        <v>1</v>
      </c>
      <c r="AP94">
        <v>12.0619999999999</v>
      </c>
      <c r="AQ94">
        <v>88.718999999999994</v>
      </c>
      <c r="AR94">
        <v>85.516000000000503</v>
      </c>
      <c r="AS94">
        <v>7</v>
      </c>
      <c r="AT94">
        <v>1</v>
      </c>
      <c r="AU94">
        <v>1</v>
      </c>
      <c r="AV94">
        <v>0</v>
      </c>
      <c r="AW94">
        <v>5</v>
      </c>
      <c r="AX94">
        <v>10</v>
      </c>
      <c r="AY94">
        <v>20</v>
      </c>
      <c r="AZ94">
        <v>5</v>
      </c>
      <c r="BA94">
        <v>10</v>
      </c>
      <c r="BB94">
        <v>20</v>
      </c>
      <c r="BC94">
        <v>5</v>
      </c>
      <c r="BD94">
        <v>40</v>
      </c>
      <c r="BE94">
        <v>19</v>
      </c>
      <c r="BF94">
        <v>5</v>
      </c>
      <c r="BG94">
        <v>5</v>
      </c>
      <c r="BH94">
        <v>0</v>
      </c>
      <c r="BI94">
        <v>25</v>
      </c>
      <c r="BJ94">
        <v>4</v>
      </c>
      <c r="BK94">
        <v>0.5</v>
      </c>
      <c r="BL94">
        <v>4</v>
      </c>
      <c r="BM94">
        <v>2</v>
      </c>
      <c r="BN94">
        <v>4</v>
      </c>
      <c r="BO94">
        <v>3</v>
      </c>
      <c r="BP94">
        <v>1</v>
      </c>
      <c r="BQ94">
        <v>2</v>
      </c>
      <c r="BR94">
        <v>0.5</v>
      </c>
      <c r="BS94">
        <v>10</v>
      </c>
      <c r="BT94">
        <v>2.8279999999995198</v>
      </c>
      <c r="BU94">
        <v>11.328000000000401</v>
      </c>
      <c r="BV94">
        <v>41.328999999999702</v>
      </c>
      <c r="BW94">
        <v>90.484000000000293</v>
      </c>
      <c r="BX94">
        <v>131.81299999999999</v>
      </c>
      <c r="BY94">
        <v>4.48399999999946</v>
      </c>
      <c r="BZ94">
        <v>0</v>
      </c>
      <c r="CA94" t="s">
        <v>117</v>
      </c>
      <c r="CB94">
        <v>24</v>
      </c>
      <c r="CC94" t="s">
        <v>69</v>
      </c>
      <c r="CD94" s="1" t="s">
        <v>70</v>
      </c>
      <c r="CE94">
        <v>4</v>
      </c>
      <c r="CF94" t="s">
        <v>71</v>
      </c>
      <c r="CG94" t="s">
        <v>78</v>
      </c>
      <c r="CH94" t="s">
        <v>448</v>
      </c>
      <c r="CI94" t="s">
        <v>71</v>
      </c>
      <c r="CJ94" t="s">
        <v>449</v>
      </c>
      <c r="CL94" t="s">
        <v>450</v>
      </c>
      <c r="CM94">
        <v>1</v>
      </c>
      <c r="CN94">
        <v>2</v>
      </c>
    </row>
    <row r="95" spans="1:92" x14ac:dyDescent="0.2">
      <c r="A95" t="s">
        <v>408</v>
      </c>
      <c r="B95">
        <v>8</v>
      </c>
      <c r="C95">
        <v>5</v>
      </c>
      <c r="D95">
        <v>13</v>
      </c>
      <c r="E95">
        <v>14.5</v>
      </c>
      <c r="F95">
        <v>0</v>
      </c>
      <c r="G95">
        <v>0</v>
      </c>
      <c r="H95">
        <v>0</v>
      </c>
      <c r="I95">
        <v>14.5</v>
      </c>
      <c r="J95">
        <v>14.5</v>
      </c>
      <c r="K95">
        <v>5</v>
      </c>
      <c r="L95">
        <v>4</v>
      </c>
      <c r="M95">
        <v>10</v>
      </c>
      <c r="N95">
        <v>15</v>
      </c>
      <c r="O95">
        <v>20</v>
      </c>
      <c r="P95">
        <v>20</v>
      </c>
      <c r="Q95">
        <v>15</v>
      </c>
      <c r="R95">
        <v>15</v>
      </c>
      <c r="S95">
        <v>15</v>
      </c>
      <c r="T95">
        <v>14</v>
      </c>
      <c r="U95">
        <v>20</v>
      </c>
      <c r="V95">
        <v>15</v>
      </c>
      <c r="W95">
        <v>5</v>
      </c>
      <c r="X95">
        <v>15</v>
      </c>
      <c r="Y95">
        <v>29</v>
      </c>
      <c r="Z95">
        <v>0.5</v>
      </c>
      <c r="AA95">
        <v>1</v>
      </c>
      <c r="AB95">
        <v>5</v>
      </c>
      <c r="AC95">
        <v>1</v>
      </c>
      <c r="AD95">
        <v>3</v>
      </c>
      <c r="AE95">
        <v>3.8429999999998401</v>
      </c>
      <c r="AF95">
        <v>3.8279999999995198</v>
      </c>
      <c r="AG95">
        <v>31.078000000000401</v>
      </c>
      <c r="AH95">
        <v>130.546999999999</v>
      </c>
      <c r="AI95">
        <v>161.625</v>
      </c>
      <c r="AJ95">
        <v>4.9530000000004204</v>
      </c>
      <c r="AK95">
        <v>0</v>
      </c>
      <c r="AL95">
        <v>5</v>
      </c>
      <c r="AM95">
        <v>5</v>
      </c>
      <c r="AN95">
        <v>10</v>
      </c>
      <c r="AO95">
        <v>1</v>
      </c>
      <c r="AP95">
        <v>5.3280000000004204</v>
      </c>
      <c r="AQ95">
        <v>139.26599999999999</v>
      </c>
      <c r="AR95">
        <v>116.46899999999999</v>
      </c>
      <c r="AS95">
        <v>6.6400000000003203</v>
      </c>
      <c r="AT95">
        <v>1</v>
      </c>
      <c r="AU95">
        <v>2</v>
      </c>
      <c r="AV95">
        <v>0</v>
      </c>
      <c r="AW95">
        <v>5</v>
      </c>
      <c r="AX95">
        <v>10</v>
      </c>
      <c r="AY95">
        <v>0</v>
      </c>
      <c r="AZ95">
        <v>0</v>
      </c>
      <c r="BA95">
        <v>0</v>
      </c>
      <c r="BB95">
        <v>10</v>
      </c>
      <c r="BC95">
        <v>10</v>
      </c>
      <c r="BD95">
        <v>80</v>
      </c>
      <c r="BE95">
        <v>1</v>
      </c>
      <c r="BF95">
        <v>0</v>
      </c>
      <c r="BG95">
        <v>5</v>
      </c>
      <c r="BH95">
        <v>10</v>
      </c>
      <c r="BI95">
        <v>20</v>
      </c>
      <c r="BJ95">
        <v>36</v>
      </c>
      <c r="BK95">
        <v>0.5</v>
      </c>
      <c r="BL95">
        <v>2</v>
      </c>
      <c r="BM95">
        <v>6</v>
      </c>
      <c r="BN95">
        <v>4</v>
      </c>
      <c r="BO95">
        <v>3</v>
      </c>
      <c r="BP95">
        <v>1</v>
      </c>
      <c r="BQ95">
        <v>2</v>
      </c>
      <c r="BR95">
        <v>0.5</v>
      </c>
      <c r="BS95">
        <v>10</v>
      </c>
      <c r="BT95">
        <v>2.25</v>
      </c>
      <c r="BU95">
        <v>4.7650000000003203</v>
      </c>
      <c r="BV95">
        <v>27.469000000000001</v>
      </c>
      <c r="BW95">
        <v>47.844000000000001</v>
      </c>
      <c r="BX95">
        <v>75.313000000000102</v>
      </c>
      <c r="BY95">
        <v>4.96900000000005</v>
      </c>
      <c r="BZ95">
        <v>0</v>
      </c>
      <c r="CA95" t="s">
        <v>93</v>
      </c>
      <c r="CB95">
        <v>30</v>
      </c>
      <c r="CC95" t="s">
        <v>69</v>
      </c>
      <c r="CD95" s="1" t="s">
        <v>70</v>
      </c>
      <c r="CE95">
        <v>2</v>
      </c>
      <c r="CF95" t="s">
        <v>71</v>
      </c>
      <c r="CG95" t="s">
        <v>451</v>
      </c>
      <c r="CH95" t="s">
        <v>452</v>
      </c>
      <c r="CI95" t="s">
        <v>453</v>
      </c>
      <c r="CJ95" t="s">
        <v>454</v>
      </c>
      <c r="CM95">
        <v>1</v>
      </c>
      <c r="CN95">
        <v>2</v>
      </c>
    </row>
    <row r="96" spans="1:92" x14ac:dyDescent="0.2">
      <c r="A96" t="s">
        <v>408</v>
      </c>
      <c r="B96">
        <v>8</v>
      </c>
      <c r="C96">
        <v>5</v>
      </c>
      <c r="D96">
        <v>14</v>
      </c>
      <c r="E96">
        <v>8.5</v>
      </c>
      <c r="F96">
        <v>0</v>
      </c>
      <c r="G96">
        <v>0</v>
      </c>
      <c r="H96">
        <v>0</v>
      </c>
      <c r="I96">
        <v>8.5</v>
      </c>
      <c r="J96">
        <v>8.5</v>
      </c>
      <c r="K96">
        <v>2</v>
      </c>
      <c r="L96">
        <v>4</v>
      </c>
      <c r="M96">
        <v>4</v>
      </c>
      <c r="N96">
        <v>10</v>
      </c>
      <c r="O96">
        <v>15</v>
      </c>
      <c r="P96">
        <v>25</v>
      </c>
      <c r="Q96">
        <v>20</v>
      </c>
      <c r="R96">
        <v>15</v>
      </c>
      <c r="S96">
        <v>15</v>
      </c>
      <c r="T96">
        <v>9</v>
      </c>
      <c r="U96">
        <v>15</v>
      </c>
      <c r="V96">
        <v>20</v>
      </c>
      <c r="W96">
        <v>0</v>
      </c>
      <c r="X96">
        <v>15</v>
      </c>
      <c r="Y96">
        <v>29</v>
      </c>
      <c r="Z96">
        <v>0.5</v>
      </c>
      <c r="AA96">
        <v>2</v>
      </c>
      <c r="AB96">
        <v>2</v>
      </c>
      <c r="AC96">
        <v>2</v>
      </c>
      <c r="AD96">
        <v>3</v>
      </c>
      <c r="AE96">
        <v>2.1400000000003199</v>
      </c>
      <c r="AF96">
        <v>11.5619999999999</v>
      </c>
      <c r="AG96">
        <v>34.453999999999702</v>
      </c>
      <c r="AH96">
        <v>131.23400000000001</v>
      </c>
      <c r="AI96">
        <v>165.68799999999999</v>
      </c>
      <c r="AJ96">
        <v>4.4530000000004204</v>
      </c>
      <c r="AK96">
        <v>6</v>
      </c>
      <c r="AL96">
        <v>4</v>
      </c>
      <c r="AM96">
        <v>4</v>
      </c>
      <c r="AN96">
        <v>8</v>
      </c>
      <c r="AO96">
        <v>1</v>
      </c>
      <c r="AP96">
        <v>4.8119999999998901</v>
      </c>
      <c r="AQ96">
        <v>165.14099999999999</v>
      </c>
      <c r="AR96">
        <v>165.14099999999999</v>
      </c>
      <c r="AS96">
        <v>6.7659999999996199</v>
      </c>
      <c r="AT96">
        <v>1</v>
      </c>
      <c r="AU96">
        <v>1</v>
      </c>
      <c r="AV96">
        <v>2</v>
      </c>
      <c r="AW96">
        <v>3</v>
      </c>
      <c r="AX96">
        <v>6</v>
      </c>
      <c r="AY96">
        <v>0</v>
      </c>
      <c r="AZ96">
        <v>5</v>
      </c>
      <c r="BA96">
        <v>35</v>
      </c>
      <c r="BB96">
        <v>30</v>
      </c>
      <c r="BC96">
        <v>20</v>
      </c>
      <c r="BD96">
        <v>10</v>
      </c>
      <c r="BE96">
        <v>1</v>
      </c>
      <c r="BF96">
        <v>5</v>
      </c>
      <c r="BG96">
        <v>30</v>
      </c>
      <c r="BH96">
        <v>10</v>
      </c>
      <c r="BI96">
        <v>10</v>
      </c>
      <c r="BJ96">
        <v>34</v>
      </c>
      <c r="BK96">
        <v>0.5</v>
      </c>
      <c r="BL96">
        <v>3</v>
      </c>
      <c r="BM96">
        <v>3</v>
      </c>
      <c r="BN96">
        <v>4</v>
      </c>
      <c r="BO96">
        <v>3</v>
      </c>
      <c r="BP96">
        <v>1</v>
      </c>
      <c r="BQ96">
        <v>2</v>
      </c>
      <c r="BR96">
        <v>0.5</v>
      </c>
      <c r="BS96">
        <v>4</v>
      </c>
      <c r="BT96">
        <v>3.0159999999996199</v>
      </c>
      <c r="BU96">
        <v>8.8279999999995198</v>
      </c>
      <c r="BV96">
        <v>33.032000000000103</v>
      </c>
      <c r="BW96">
        <v>104.625</v>
      </c>
      <c r="BX96">
        <v>137.65700000000001</v>
      </c>
      <c r="BY96">
        <v>4.9369999999998901</v>
      </c>
      <c r="BZ96">
        <v>6</v>
      </c>
      <c r="CA96" t="s">
        <v>213</v>
      </c>
      <c r="CB96">
        <v>28</v>
      </c>
      <c r="CC96" t="s">
        <v>69</v>
      </c>
      <c r="CD96" t="s">
        <v>70</v>
      </c>
      <c r="CE96">
        <v>3</v>
      </c>
      <c r="CF96" t="s">
        <v>71</v>
      </c>
      <c r="CG96" t="s">
        <v>455</v>
      </c>
      <c r="CH96" t="s">
        <v>456</v>
      </c>
      <c r="CI96" t="s">
        <v>71</v>
      </c>
      <c r="CJ96" t="s">
        <v>457</v>
      </c>
      <c r="CL96" t="s">
        <v>458</v>
      </c>
      <c r="CM96">
        <v>1</v>
      </c>
      <c r="CN96">
        <v>2</v>
      </c>
    </row>
    <row r="97" spans="1:92" x14ac:dyDescent="0.2">
      <c r="A97" t="s">
        <v>408</v>
      </c>
      <c r="B97">
        <v>8</v>
      </c>
      <c r="C97">
        <v>5</v>
      </c>
      <c r="D97">
        <v>15</v>
      </c>
      <c r="E97">
        <v>6.5</v>
      </c>
      <c r="F97">
        <v>0</v>
      </c>
      <c r="G97">
        <v>0</v>
      </c>
      <c r="H97">
        <v>0</v>
      </c>
      <c r="I97">
        <v>6.5</v>
      </c>
      <c r="J97">
        <v>6.5</v>
      </c>
      <c r="K97">
        <v>1</v>
      </c>
      <c r="L97">
        <v>4</v>
      </c>
      <c r="M97">
        <v>2</v>
      </c>
      <c r="N97">
        <v>0</v>
      </c>
      <c r="O97">
        <v>0</v>
      </c>
      <c r="P97">
        <v>5</v>
      </c>
      <c r="Q97">
        <v>30</v>
      </c>
      <c r="R97">
        <v>40</v>
      </c>
      <c r="S97">
        <v>25</v>
      </c>
      <c r="T97">
        <v>1</v>
      </c>
      <c r="U97">
        <v>0</v>
      </c>
      <c r="V97">
        <v>0</v>
      </c>
      <c r="W97">
        <v>10</v>
      </c>
      <c r="X97">
        <v>10</v>
      </c>
      <c r="Y97">
        <v>19</v>
      </c>
      <c r="Z97">
        <v>0.5</v>
      </c>
      <c r="AA97">
        <v>3</v>
      </c>
      <c r="AB97">
        <v>1</v>
      </c>
      <c r="AC97">
        <v>3</v>
      </c>
      <c r="AD97">
        <v>3</v>
      </c>
      <c r="AE97">
        <v>5.4840000000003704</v>
      </c>
      <c r="AF97">
        <v>22.078000000000401</v>
      </c>
      <c r="AG97">
        <v>60.702999999999498</v>
      </c>
      <c r="AH97">
        <v>169.84399999999999</v>
      </c>
      <c r="AI97">
        <v>230.546999999999</v>
      </c>
      <c r="AJ97">
        <v>10.343999999999999</v>
      </c>
      <c r="AK97">
        <v>8</v>
      </c>
      <c r="AL97">
        <v>3</v>
      </c>
      <c r="AM97">
        <v>1</v>
      </c>
      <c r="AN97">
        <v>6</v>
      </c>
      <c r="AO97">
        <v>1</v>
      </c>
      <c r="AP97">
        <v>14.9210000000002</v>
      </c>
      <c r="AQ97">
        <v>-5519.0929999999998</v>
      </c>
      <c r="AR97">
        <v>287.07799999999997</v>
      </c>
      <c r="AS97">
        <v>8.5320000000001492</v>
      </c>
      <c r="AT97">
        <v>1</v>
      </c>
      <c r="AU97">
        <v>1</v>
      </c>
      <c r="AV97">
        <v>4</v>
      </c>
      <c r="AW97">
        <v>3</v>
      </c>
      <c r="AX97">
        <v>6</v>
      </c>
      <c r="AY97">
        <v>0</v>
      </c>
      <c r="AZ97">
        <v>15</v>
      </c>
      <c r="BA97">
        <v>5</v>
      </c>
      <c r="BB97">
        <v>40</v>
      </c>
      <c r="BC97">
        <v>25</v>
      </c>
      <c r="BD97">
        <v>15</v>
      </c>
      <c r="BE97">
        <v>1</v>
      </c>
      <c r="BF97">
        <v>15</v>
      </c>
      <c r="BG97">
        <v>0</v>
      </c>
      <c r="BH97">
        <v>20</v>
      </c>
      <c r="BI97">
        <v>5</v>
      </c>
      <c r="BJ97">
        <v>29</v>
      </c>
      <c r="BK97">
        <v>0.5</v>
      </c>
      <c r="BL97">
        <v>4</v>
      </c>
      <c r="BM97">
        <v>1</v>
      </c>
      <c r="BN97">
        <v>4</v>
      </c>
      <c r="BO97">
        <v>3</v>
      </c>
      <c r="BP97">
        <v>1</v>
      </c>
      <c r="BQ97">
        <v>2</v>
      </c>
      <c r="BR97">
        <v>0.5</v>
      </c>
      <c r="BS97">
        <v>2</v>
      </c>
      <c r="BT97">
        <v>5.35899999999946</v>
      </c>
      <c r="BU97">
        <v>24.625</v>
      </c>
      <c r="BV97">
        <v>10.2970000000004</v>
      </c>
      <c r="BW97">
        <v>176.03100000000001</v>
      </c>
      <c r="BX97">
        <v>186.328</v>
      </c>
      <c r="BY97">
        <v>4.0469999999995698</v>
      </c>
      <c r="BZ97">
        <v>8</v>
      </c>
      <c r="CA97" t="s">
        <v>207</v>
      </c>
      <c r="CB97">
        <v>19</v>
      </c>
      <c r="CC97" t="s">
        <v>85</v>
      </c>
      <c r="CD97" s="1" t="s">
        <v>70</v>
      </c>
      <c r="CE97">
        <v>2</v>
      </c>
      <c r="CF97" t="s">
        <v>71</v>
      </c>
      <c r="CG97" t="s">
        <v>459</v>
      </c>
      <c r="CH97" t="s">
        <v>460</v>
      </c>
      <c r="CI97" t="s">
        <v>461</v>
      </c>
      <c r="CJ97" t="s">
        <v>462</v>
      </c>
      <c r="CK97" t="s">
        <v>463</v>
      </c>
      <c r="CL97" t="s">
        <v>464</v>
      </c>
      <c r="CM97">
        <v>1</v>
      </c>
      <c r="CN97">
        <v>2</v>
      </c>
    </row>
    <row r="98" spans="1:92" x14ac:dyDescent="0.2">
      <c r="A98" t="s">
        <v>408</v>
      </c>
      <c r="B98">
        <v>8</v>
      </c>
      <c r="C98">
        <v>5</v>
      </c>
      <c r="D98">
        <v>16</v>
      </c>
      <c r="E98">
        <v>8.5</v>
      </c>
      <c r="F98">
        <v>0</v>
      </c>
      <c r="G98">
        <v>0</v>
      </c>
      <c r="H98">
        <v>0</v>
      </c>
      <c r="I98">
        <v>8.5</v>
      </c>
      <c r="J98">
        <v>8.5</v>
      </c>
      <c r="K98">
        <v>2</v>
      </c>
      <c r="L98">
        <v>4</v>
      </c>
      <c r="M98">
        <v>4</v>
      </c>
      <c r="N98">
        <v>0</v>
      </c>
      <c r="O98">
        <v>8</v>
      </c>
      <c r="P98">
        <v>16</v>
      </c>
      <c r="Q98">
        <v>40</v>
      </c>
      <c r="R98">
        <v>16</v>
      </c>
      <c r="S98">
        <v>20</v>
      </c>
      <c r="T98">
        <v>1</v>
      </c>
      <c r="U98">
        <v>8</v>
      </c>
      <c r="V98">
        <v>11</v>
      </c>
      <c r="W98">
        <v>20</v>
      </c>
      <c r="X98">
        <v>14</v>
      </c>
      <c r="Y98">
        <v>24</v>
      </c>
      <c r="Z98">
        <v>0.5</v>
      </c>
      <c r="AA98">
        <v>1</v>
      </c>
      <c r="AB98">
        <v>5</v>
      </c>
      <c r="AC98">
        <v>4</v>
      </c>
      <c r="AD98">
        <v>3</v>
      </c>
      <c r="AE98">
        <v>3.1710000000002698</v>
      </c>
      <c r="AF98">
        <v>21.344000000000001</v>
      </c>
      <c r="AG98">
        <v>9.7809999999999402</v>
      </c>
      <c r="AH98">
        <v>154.81299999999999</v>
      </c>
      <c r="AI98">
        <v>164.59399999999999</v>
      </c>
      <c r="AJ98">
        <v>3.7809999999999402</v>
      </c>
      <c r="AK98">
        <v>6</v>
      </c>
      <c r="AL98">
        <v>3</v>
      </c>
      <c r="AM98">
        <v>3</v>
      </c>
      <c r="AN98">
        <v>0</v>
      </c>
      <c r="AO98">
        <v>0</v>
      </c>
      <c r="AP98">
        <v>3.3429999999998401</v>
      </c>
      <c r="AQ98">
        <v>-5519.0929999999998</v>
      </c>
      <c r="AR98">
        <v>-5519.0929999999998</v>
      </c>
      <c r="AS98">
        <v>5.2809999999999402</v>
      </c>
      <c r="AT98">
        <v>0</v>
      </c>
      <c r="AU98">
        <v>0</v>
      </c>
      <c r="AV98">
        <v>0</v>
      </c>
      <c r="AW98">
        <v>3</v>
      </c>
      <c r="AX98">
        <v>6</v>
      </c>
      <c r="AY98">
        <v>10</v>
      </c>
      <c r="AZ98">
        <v>15</v>
      </c>
      <c r="BA98">
        <v>30</v>
      </c>
      <c r="BB98">
        <v>38</v>
      </c>
      <c r="BC98">
        <v>5</v>
      </c>
      <c r="BD98">
        <v>2</v>
      </c>
      <c r="BE98">
        <v>9</v>
      </c>
      <c r="BF98">
        <v>15</v>
      </c>
      <c r="BG98">
        <v>25</v>
      </c>
      <c r="BH98">
        <v>18</v>
      </c>
      <c r="BI98">
        <v>25</v>
      </c>
      <c r="BJ98">
        <v>42</v>
      </c>
      <c r="BK98">
        <v>0.5</v>
      </c>
      <c r="BL98">
        <v>2</v>
      </c>
      <c r="BM98">
        <v>5</v>
      </c>
      <c r="BN98">
        <v>4</v>
      </c>
      <c r="BO98">
        <v>3</v>
      </c>
      <c r="BP98">
        <v>1</v>
      </c>
      <c r="BQ98">
        <v>2</v>
      </c>
      <c r="BR98">
        <v>0.5</v>
      </c>
      <c r="BS98">
        <v>4</v>
      </c>
      <c r="BT98">
        <v>4.73399999999946</v>
      </c>
      <c r="BU98">
        <v>13.203000000000401</v>
      </c>
      <c r="BV98">
        <v>2.4380000000001001</v>
      </c>
      <c r="BW98">
        <v>78.452999999999506</v>
      </c>
      <c r="BX98">
        <v>80.890999999999593</v>
      </c>
      <c r="BY98">
        <v>2.7809999999999402</v>
      </c>
      <c r="BZ98">
        <v>6</v>
      </c>
      <c r="CA98" t="s">
        <v>193</v>
      </c>
      <c r="CB98">
        <v>20</v>
      </c>
      <c r="CC98" t="s">
        <v>69</v>
      </c>
      <c r="CD98" t="s">
        <v>465</v>
      </c>
      <c r="CE98">
        <v>4</v>
      </c>
      <c r="CF98" t="s">
        <v>71</v>
      </c>
      <c r="CG98" t="s">
        <v>71</v>
      </c>
      <c r="CH98" t="s">
        <v>466</v>
      </c>
      <c r="CI98" t="s">
        <v>467</v>
      </c>
      <c r="CJ98" t="s">
        <v>468</v>
      </c>
      <c r="CK98" t="s">
        <v>469</v>
      </c>
      <c r="CM98">
        <v>1</v>
      </c>
      <c r="CN98">
        <v>2</v>
      </c>
    </row>
    <row r="99" spans="1:92" x14ac:dyDescent="0.2">
      <c r="A99" t="s">
        <v>408</v>
      </c>
      <c r="B99">
        <v>8</v>
      </c>
      <c r="C99">
        <v>5</v>
      </c>
      <c r="D99">
        <v>17</v>
      </c>
      <c r="E99">
        <v>12.8</v>
      </c>
      <c r="F99">
        <v>0</v>
      </c>
      <c r="G99">
        <v>0</v>
      </c>
      <c r="H99">
        <v>0</v>
      </c>
      <c r="I99">
        <v>12.8</v>
      </c>
      <c r="J99">
        <v>12.8</v>
      </c>
      <c r="K99">
        <v>4</v>
      </c>
      <c r="L99">
        <v>4</v>
      </c>
      <c r="M99">
        <v>8</v>
      </c>
      <c r="N99">
        <v>0</v>
      </c>
      <c r="O99">
        <v>0</v>
      </c>
      <c r="P99">
        <v>10</v>
      </c>
      <c r="Q99">
        <v>25</v>
      </c>
      <c r="R99">
        <v>45</v>
      </c>
      <c r="S99">
        <v>20</v>
      </c>
      <c r="T99">
        <v>1</v>
      </c>
      <c r="U99">
        <v>0</v>
      </c>
      <c r="V99">
        <v>5</v>
      </c>
      <c r="W99">
        <v>5</v>
      </c>
      <c r="X99">
        <v>15</v>
      </c>
      <c r="Y99">
        <v>24</v>
      </c>
      <c r="Z99">
        <v>0.5</v>
      </c>
      <c r="AA99">
        <v>3</v>
      </c>
      <c r="AB99">
        <v>6</v>
      </c>
      <c r="AC99">
        <v>5</v>
      </c>
      <c r="AD99">
        <v>3</v>
      </c>
      <c r="AE99">
        <v>4.2809999999999402</v>
      </c>
      <c r="AF99">
        <v>22.483999999999401</v>
      </c>
      <c r="AG99">
        <v>25.797000000000399</v>
      </c>
      <c r="AH99">
        <v>69.125</v>
      </c>
      <c r="AI99">
        <v>94.922000000000395</v>
      </c>
      <c r="AJ99">
        <v>9.3909999999996199</v>
      </c>
      <c r="AK99">
        <v>2</v>
      </c>
      <c r="AL99">
        <v>5</v>
      </c>
      <c r="AM99">
        <v>5</v>
      </c>
      <c r="AN99">
        <v>10</v>
      </c>
      <c r="AO99">
        <v>1</v>
      </c>
      <c r="AP99">
        <v>8.0780000000004204</v>
      </c>
      <c r="AQ99">
        <v>173.422</v>
      </c>
      <c r="AR99">
        <v>168.672</v>
      </c>
      <c r="AS99">
        <v>5.8280000000004204</v>
      </c>
      <c r="AT99">
        <v>1</v>
      </c>
      <c r="AU99">
        <v>2</v>
      </c>
      <c r="AV99">
        <v>0</v>
      </c>
      <c r="AW99">
        <v>4</v>
      </c>
      <c r="AX99">
        <v>8</v>
      </c>
      <c r="AY99">
        <v>0</v>
      </c>
      <c r="AZ99">
        <v>5</v>
      </c>
      <c r="BA99">
        <v>10</v>
      </c>
      <c r="BB99">
        <v>20</v>
      </c>
      <c r="BC99">
        <v>35</v>
      </c>
      <c r="BD99">
        <v>30</v>
      </c>
      <c r="BE99">
        <v>1</v>
      </c>
      <c r="BF99">
        <v>5</v>
      </c>
      <c r="BG99">
        <v>5</v>
      </c>
      <c r="BH99">
        <v>0</v>
      </c>
      <c r="BI99">
        <v>5</v>
      </c>
      <c r="BJ99">
        <v>14</v>
      </c>
      <c r="BK99">
        <v>0.8</v>
      </c>
      <c r="BL99">
        <v>4</v>
      </c>
      <c r="BM99">
        <v>2</v>
      </c>
      <c r="BN99">
        <v>4</v>
      </c>
      <c r="BO99">
        <v>3</v>
      </c>
      <c r="BP99">
        <v>1</v>
      </c>
      <c r="BQ99">
        <v>2</v>
      </c>
      <c r="BR99">
        <v>0.8</v>
      </c>
      <c r="BS99">
        <v>8</v>
      </c>
      <c r="BT99">
        <v>3.2809999999999402</v>
      </c>
      <c r="BU99">
        <v>10.342999999999799</v>
      </c>
      <c r="BV99">
        <v>19.844000000000001</v>
      </c>
      <c r="BW99">
        <v>43.577999999999498</v>
      </c>
      <c r="BX99">
        <v>63.4219999999995</v>
      </c>
      <c r="BY99">
        <v>4.1099999999996699</v>
      </c>
      <c r="BZ99">
        <v>2</v>
      </c>
      <c r="CA99" t="s">
        <v>130</v>
      </c>
      <c r="CB99">
        <v>19</v>
      </c>
      <c r="CC99" t="s">
        <v>85</v>
      </c>
      <c r="CD99" s="1" t="s">
        <v>70</v>
      </c>
      <c r="CE99">
        <v>2</v>
      </c>
      <c r="CF99" t="s">
        <v>71</v>
      </c>
      <c r="CG99" t="s">
        <v>470</v>
      </c>
      <c r="CH99" t="s">
        <v>471</v>
      </c>
      <c r="CI99" t="s">
        <v>471</v>
      </c>
      <c r="CJ99" t="s">
        <v>472</v>
      </c>
      <c r="CL99" t="s">
        <v>91</v>
      </c>
      <c r="CM99">
        <v>1</v>
      </c>
      <c r="CN99">
        <v>2</v>
      </c>
    </row>
    <row r="100" spans="1:92" x14ac:dyDescent="0.2">
      <c r="A100" t="s">
        <v>408</v>
      </c>
      <c r="B100">
        <v>8</v>
      </c>
      <c r="C100">
        <v>5</v>
      </c>
      <c r="D100">
        <v>18</v>
      </c>
      <c r="E100">
        <v>4.5</v>
      </c>
      <c r="F100">
        <v>0</v>
      </c>
      <c r="G100">
        <v>0</v>
      </c>
      <c r="H100">
        <v>0</v>
      </c>
      <c r="I100">
        <v>4.5</v>
      </c>
      <c r="J100">
        <v>4.5</v>
      </c>
      <c r="K100">
        <v>6</v>
      </c>
      <c r="L100">
        <v>4</v>
      </c>
      <c r="M100">
        <v>0</v>
      </c>
      <c r="N100">
        <v>30</v>
      </c>
      <c r="O100">
        <v>20</v>
      </c>
      <c r="P100">
        <v>20</v>
      </c>
      <c r="Q100">
        <v>10</v>
      </c>
      <c r="R100">
        <v>20</v>
      </c>
      <c r="S100">
        <v>0</v>
      </c>
      <c r="T100">
        <v>29</v>
      </c>
      <c r="U100">
        <v>20</v>
      </c>
      <c r="V100">
        <v>15</v>
      </c>
      <c r="W100">
        <v>10</v>
      </c>
      <c r="X100">
        <v>10</v>
      </c>
      <c r="Y100">
        <v>44</v>
      </c>
      <c r="Z100">
        <v>0.5</v>
      </c>
      <c r="AA100">
        <v>2</v>
      </c>
      <c r="AB100">
        <v>6</v>
      </c>
      <c r="AC100">
        <v>6</v>
      </c>
      <c r="AD100">
        <v>3</v>
      </c>
      <c r="AE100">
        <v>-4623.75</v>
      </c>
      <c r="AF100">
        <v>16.155999999999899</v>
      </c>
      <c r="AG100">
        <v>3.7820000000001501</v>
      </c>
      <c r="AH100">
        <v>213.88999999999899</v>
      </c>
      <c r="AI100">
        <v>217.671999999999</v>
      </c>
      <c r="AJ100">
        <v>10.2350000000005</v>
      </c>
      <c r="AK100">
        <v>10</v>
      </c>
      <c r="AL100">
        <v>5</v>
      </c>
      <c r="AM100">
        <v>5</v>
      </c>
      <c r="AN100">
        <v>10</v>
      </c>
      <c r="AO100">
        <v>1</v>
      </c>
      <c r="AP100">
        <v>-5479.125</v>
      </c>
      <c r="AQ100">
        <v>88.718999999999994</v>
      </c>
      <c r="AR100">
        <v>88.718999999999994</v>
      </c>
      <c r="AS100">
        <v>6.4059999999999402</v>
      </c>
      <c r="AT100">
        <v>1</v>
      </c>
      <c r="AU100">
        <v>1</v>
      </c>
      <c r="AV100">
        <v>0</v>
      </c>
      <c r="AW100">
        <v>3</v>
      </c>
      <c r="AX100">
        <v>6</v>
      </c>
      <c r="AY100">
        <v>0</v>
      </c>
      <c r="AZ100">
        <v>10</v>
      </c>
      <c r="BA100">
        <v>10</v>
      </c>
      <c r="BB100">
        <v>10</v>
      </c>
      <c r="BC100">
        <v>40</v>
      </c>
      <c r="BD100">
        <v>30</v>
      </c>
      <c r="BE100">
        <v>1</v>
      </c>
      <c r="BF100">
        <v>10</v>
      </c>
      <c r="BG100">
        <v>5</v>
      </c>
      <c r="BH100">
        <v>10</v>
      </c>
      <c r="BI100">
        <v>10</v>
      </c>
      <c r="BJ100">
        <v>14</v>
      </c>
      <c r="BK100">
        <v>0.5</v>
      </c>
      <c r="BL100">
        <v>5</v>
      </c>
      <c r="BM100">
        <v>2</v>
      </c>
      <c r="BN100">
        <v>4</v>
      </c>
      <c r="BO100">
        <v>3</v>
      </c>
      <c r="BP100">
        <v>1</v>
      </c>
      <c r="BQ100">
        <v>2</v>
      </c>
      <c r="BR100">
        <v>0.5</v>
      </c>
      <c r="BS100">
        <v>0</v>
      </c>
      <c r="BT100">
        <v>5.5309999999999402</v>
      </c>
      <c r="BU100">
        <v>7.6570000000001501</v>
      </c>
      <c r="BV100">
        <v>2.1869999999998901</v>
      </c>
      <c r="BW100">
        <v>67.327999999999506</v>
      </c>
      <c r="BX100">
        <v>69.514999999999404</v>
      </c>
      <c r="BY100">
        <v>4.5160000000005303</v>
      </c>
      <c r="BZ100">
        <v>10</v>
      </c>
      <c r="CA100" t="s">
        <v>174</v>
      </c>
      <c r="CB100">
        <v>27</v>
      </c>
      <c r="CC100" t="s">
        <v>85</v>
      </c>
      <c r="CD100" s="1" t="s">
        <v>70</v>
      </c>
      <c r="CE100">
        <v>4</v>
      </c>
      <c r="CF100" t="s">
        <v>71</v>
      </c>
      <c r="CG100" t="s">
        <v>78</v>
      </c>
      <c r="CH100" t="s">
        <v>78</v>
      </c>
      <c r="CI100" t="s">
        <v>78</v>
      </c>
      <c r="CM100">
        <v>1</v>
      </c>
      <c r="CN100">
        <v>2</v>
      </c>
    </row>
    <row r="101" spans="1:92" x14ac:dyDescent="0.2">
      <c r="A101" t="s">
        <v>473</v>
      </c>
      <c r="B101">
        <v>6</v>
      </c>
      <c r="C101">
        <v>6</v>
      </c>
      <c r="D101">
        <v>1</v>
      </c>
      <c r="E101">
        <v>14.5</v>
      </c>
      <c r="F101">
        <v>0</v>
      </c>
      <c r="G101">
        <v>0</v>
      </c>
      <c r="H101">
        <v>0</v>
      </c>
      <c r="I101">
        <v>14.5</v>
      </c>
      <c r="J101">
        <v>14.5</v>
      </c>
      <c r="K101">
        <v>4</v>
      </c>
      <c r="L101">
        <v>4</v>
      </c>
      <c r="M101">
        <v>8</v>
      </c>
      <c r="N101">
        <v>0</v>
      </c>
      <c r="O101">
        <v>5</v>
      </c>
      <c r="P101">
        <v>15</v>
      </c>
      <c r="Q101">
        <v>50</v>
      </c>
      <c r="R101">
        <v>20</v>
      </c>
      <c r="S101">
        <v>10</v>
      </c>
      <c r="T101">
        <v>1</v>
      </c>
      <c r="U101">
        <v>5</v>
      </c>
      <c r="V101">
        <v>10</v>
      </c>
      <c r="W101">
        <v>30</v>
      </c>
      <c r="X101">
        <v>10</v>
      </c>
      <c r="Y101">
        <v>34</v>
      </c>
      <c r="Z101">
        <v>0.5</v>
      </c>
      <c r="AA101">
        <v>4</v>
      </c>
      <c r="AB101">
        <v>4</v>
      </c>
      <c r="AC101">
        <v>1</v>
      </c>
      <c r="AD101">
        <v>1</v>
      </c>
      <c r="AE101">
        <v>7.1570000000001501</v>
      </c>
      <c r="AF101">
        <v>3.1880000000001001</v>
      </c>
      <c r="AG101">
        <v>24.015000000000299</v>
      </c>
      <c r="AH101">
        <v>61.313000000000102</v>
      </c>
      <c r="AI101">
        <v>85.328000000000401</v>
      </c>
      <c r="AJ101">
        <v>4.0779999999995198</v>
      </c>
      <c r="AK101">
        <v>2</v>
      </c>
      <c r="AL101">
        <v>5</v>
      </c>
      <c r="AM101">
        <v>6</v>
      </c>
      <c r="AN101">
        <v>10</v>
      </c>
      <c r="AO101">
        <v>1</v>
      </c>
      <c r="AP101">
        <v>4.7970000000004802</v>
      </c>
      <c r="AQ101">
        <v>103.859999999999</v>
      </c>
      <c r="AR101">
        <v>78.984999999999602</v>
      </c>
      <c r="AS101">
        <v>8.7650000000003203</v>
      </c>
      <c r="AT101">
        <v>1</v>
      </c>
      <c r="AU101">
        <v>1</v>
      </c>
      <c r="AV101">
        <v>0</v>
      </c>
      <c r="AW101">
        <v>5</v>
      </c>
      <c r="AX101">
        <v>10</v>
      </c>
      <c r="AY101">
        <v>0</v>
      </c>
      <c r="AZ101">
        <v>10</v>
      </c>
      <c r="BA101">
        <v>15</v>
      </c>
      <c r="BB101">
        <v>20</v>
      </c>
      <c r="BC101">
        <v>25</v>
      </c>
      <c r="BD101">
        <v>30</v>
      </c>
      <c r="BE101">
        <v>1</v>
      </c>
      <c r="BF101">
        <v>10</v>
      </c>
      <c r="BG101">
        <v>10</v>
      </c>
      <c r="BH101">
        <v>0</v>
      </c>
      <c r="BI101">
        <v>5</v>
      </c>
      <c r="BJ101">
        <v>14</v>
      </c>
      <c r="BK101">
        <v>0.5</v>
      </c>
      <c r="BL101">
        <v>4</v>
      </c>
      <c r="BM101">
        <v>3</v>
      </c>
      <c r="BN101">
        <v>5</v>
      </c>
      <c r="BO101">
        <v>3</v>
      </c>
      <c r="BP101">
        <v>2</v>
      </c>
      <c r="BQ101">
        <v>2</v>
      </c>
      <c r="BR101">
        <v>0.5</v>
      </c>
      <c r="BS101">
        <v>10</v>
      </c>
      <c r="BT101">
        <v>4.2659999999996199</v>
      </c>
      <c r="BU101">
        <v>3.9679999999998401</v>
      </c>
      <c r="BV101">
        <v>2.59400000000005</v>
      </c>
      <c r="BW101">
        <v>40.139999999999397</v>
      </c>
      <c r="BX101">
        <v>42.733999999999398</v>
      </c>
      <c r="BY101">
        <v>2.70300000000042</v>
      </c>
      <c r="BZ101">
        <v>0</v>
      </c>
      <c r="CA101" t="s">
        <v>165</v>
      </c>
      <c r="CB101">
        <v>26</v>
      </c>
      <c r="CC101" t="s">
        <v>85</v>
      </c>
      <c r="CD101" s="1" t="s">
        <v>70</v>
      </c>
      <c r="CE101">
        <v>12</v>
      </c>
      <c r="CF101" t="s">
        <v>71</v>
      </c>
      <c r="CG101" t="s">
        <v>78</v>
      </c>
      <c r="CH101" t="s">
        <v>78</v>
      </c>
      <c r="CI101" t="s">
        <v>332</v>
      </c>
      <c r="CJ101" t="s">
        <v>474</v>
      </c>
      <c r="CK101" t="s">
        <v>475</v>
      </c>
      <c r="CL101" t="s">
        <v>476</v>
      </c>
      <c r="CM101">
        <v>1</v>
      </c>
      <c r="CN101">
        <v>2</v>
      </c>
    </row>
    <row r="102" spans="1:92" x14ac:dyDescent="0.2">
      <c r="A102" t="s">
        <v>473</v>
      </c>
      <c r="B102">
        <v>6</v>
      </c>
      <c r="C102">
        <v>6</v>
      </c>
      <c r="D102">
        <v>2</v>
      </c>
      <c r="E102">
        <v>14.5</v>
      </c>
      <c r="F102">
        <v>0</v>
      </c>
      <c r="G102">
        <v>0</v>
      </c>
      <c r="H102">
        <v>0</v>
      </c>
      <c r="I102">
        <v>14.5</v>
      </c>
      <c r="J102">
        <v>14.5</v>
      </c>
      <c r="K102">
        <v>5</v>
      </c>
      <c r="L102">
        <v>4</v>
      </c>
      <c r="M102">
        <v>10</v>
      </c>
      <c r="N102">
        <v>2</v>
      </c>
      <c r="O102">
        <v>5</v>
      </c>
      <c r="P102">
        <v>8</v>
      </c>
      <c r="Q102">
        <v>30</v>
      </c>
      <c r="R102">
        <v>35</v>
      </c>
      <c r="S102">
        <v>20</v>
      </c>
      <c r="T102">
        <v>1</v>
      </c>
      <c r="U102">
        <v>5</v>
      </c>
      <c r="V102">
        <v>3</v>
      </c>
      <c r="W102">
        <v>10</v>
      </c>
      <c r="X102">
        <v>5</v>
      </c>
      <c r="Y102">
        <v>24</v>
      </c>
      <c r="Z102">
        <v>0.5</v>
      </c>
      <c r="AA102">
        <v>3</v>
      </c>
      <c r="AB102">
        <v>4</v>
      </c>
      <c r="AC102">
        <v>2</v>
      </c>
      <c r="AD102">
        <v>1</v>
      </c>
      <c r="AE102">
        <v>7.4380000000001001</v>
      </c>
      <c r="AF102">
        <v>5.9059999999999402</v>
      </c>
      <c r="AG102">
        <v>74.530999999999906</v>
      </c>
      <c r="AH102">
        <v>182.953</v>
      </c>
      <c r="AI102">
        <v>257.48399999999998</v>
      </c>
      <c r="AJ102">
        <v>3.71900000000005</v>
      </c>
      <c r="AK102">
        <v>0</v>
      </c>
      <c r="AL102">
        <v>5</v>
      </c>
      <c r="AM102">
        <v>6</v>
      </c>
      <c r="AN102">
        <v>10</v>
      </c>
      <c r="AO102">
        <v>1</v>
      </c>
      <c r="AP102">
        <v>8.7340000000003695</v>
      </c>
      <c r="AQ102">
        <v>211.68799999999999</v>
      </c>
      <c r="AR102">
        <v>211.68799999999999</v>
      </c>
      <c r="AS102">
        <v>11.125</v>
      </c>
      <c r="AT102">
        <v>1</v>
      </c>
      <c r="AU102">
        <v>1</v>
      </c>
      <c r="AV102">
        <v>0</v>
      </c>
      <c r="AW102">
        <v>5</v>
      </c>
      <c r="AX102">
        <v>10</v>
      </c>
      <c r="AY102">
        <v>0</v>
      </c>
      <c r="AZ102">
        <v>0</v>
      </c>
      <c r="BA102">
        <v>0</v>
      </c>
      <c r="BB102">
        <v>10</v>
      </c>
      <c r="BC102">
        <v>15</v>
      </c>
      <c r="BD102">
        <v>75</v>
      </c>
      <c r="BE102">
        <v>1</v>
      </c>
      <c r="BF102">
        <v>0</v>
      </c>
      <c r="BG102">
        <v>5</v>
      </c>
      <c r="BH102">
        <v>10</v>
      </c>
      <c r="BI102">
        <v>15</v>
      </c>
      <c r="BJ102">
        <v>31</v>
      </c>
      <c r="BK102">
        <v>0.5</v>
      </c>
      <c r="BL102">
        <v>4</v>
      </c>
      <c r="BM102">
        <v>3</v>
      </c>
      <c r="BN102">
        <v>5</v>
      </c>
      <c r="BO102">
        <v>3</v>
      </c>
      <c r="BP102">
        <v>2</v>
      </c>
      <c r="BQ102">
        <v>2</v>
      </c>
      <c r="BR102">
        <v>0.5</v>
      </c>
      <c r="BS102">
        <v>10</v>
      </c>
      <c r="BT102">
        <v>2.6719999999995698</v>
      </c>
      <c r="BU102">
        <v>7.4219999999995698</v>
      </c>
      <c r="BV102">
        <v>13.093999999999999</v>
      </c>
      <c r="BW102">
        <v>91.484000000000293</v>
      </c>
      <c r="BX102">
        <v>104.578</v>
      </c>
      <c r="BY102">
        <v>2.9840000000003699</v>
      </c>
      <c r="BZ102">
        <v>0</v>
      </c>
      <c r="CA102" t="s">
        <v>108</v>
      </c>
      <c r="CB102">
        <v>21</v>
      </c>
      <c r="CC102" t="s">
        <v>69</v>
      </c>
      <c r="CD102" s="1" t="s">
        <v>70</v>
      </c>
      <c r="CE102">
        <v>4</v>
      </c>
      <c r="CF102" t="s">
        <v>71</v>
      </c>
      <c r="CG102" t="s">
        <v>78</v>
      </c>
      <c r="CH102" t="s">
        <v>78</v>
      </c>
      <c r="CI102" t="s">
        <v>78</v>
      </c>
      <c r="CJ102" t="s">
        <v>477</v>
      </c>
      <c r="CK102" t="s">
        <v>478</v>
      </c>
      <c r="CL102" t="s">
        <v>78</v>
      </c>
      <c r="CM102">
        <v>1</v>
      </c>
      <c r="CN102">
        <v>2</v>
      </c>
    </row>
    <row r="103" spans="1:92" x14ac:dyDescent="0.2">
      <c r="A103" t="s">
        <v>473</v>
      </c>
      <c r="B103">
        <v>6</v>
      </c>
      <c r="C103">
        <v>6</v>
      </c>
      <c r="D103">
        <v>3</v>
      </c>
      <c r="E103">
        <v>12.5</v>
      </c>
      <c r="F103">
        <v>0</v>
      </c>
      <c r="G103">
        <v>0</v>
      </c>
      <c r="H103">
        <v>0</v>
      </c>
      <c r="I103">
        <v>12.5</v>
      </c>
      <c r="J103">
        <v>12.5</v>
      </c>
      <c r="K103">
        <v>4</v>
      </c>
      <c r="L103">
        <v>4</v>
      </c>
      <c r="M103">
        <v>8</v>
      </c>
      <c r="N103">
        <v>0</v>
      </c>
      <c r="O103">
        <v>5</v>
      </c>
      <c r="P103">
        <v>25</v>
      </c>
      <c r="Q103">
        <v>50</v>
      </c>
      <c r="R103">
        <v>15</v>
      </c>
      <c r="S103">
        <v>5</v>
      </c>
      <c r="T103">
        <v>1</v>
      </c>
      <c r="U103">
        <v>5</v>
      </c>
      <c r="V103">
        <v>20</v>
      </c>
      <c r="W103">
        <v>30</v>
      </c>
      <c r="X103">
        <v>15</v>
      </c>
      <c r="Y103">
        <v>39</v>
      </c>
      <c r="Z103">
        <v>0.5</v>
      </c>
      <c r="AA103">
        <v>3</v>
      </c>
      <c r="AB103">
        <v>4</v>
      </c>
      <c r="AC103">
        <v>3</v>
      </c>
      <c r="AD103">
        <v>1</v>
      </c>
      <c r="AE103">
        <v>8.625</v>
      </c>
      <c r="AF103">
        <v>7.21900000000005</v>
      </c>
      <c r="AG103">
        <v>62.577999999999903</v>
      </c>
      <c r="AH103">
        <v>101.25</v>
      </c>
      <c r="AI103">
        <v>163.828</v>
      </c>
      <c r="AJ103">
        <v>5.2350000000005803</v>
      </c>
      <c r="AK103">
        <v>2</v>
      </c>
      <c r="AL103">
        <v>4</v>
      </c>
      <c r="AM103">
        <v>6</v>
      </c>
      <c r="AN103">
        <v>8</v>
      </c>
      <c r="AO103">
        <v>1</v>
      </c>
      <c r="AP103">
        <v>11.468999999999999</v>
      </c>
      <c r="AQ103">
        <v>126.657</v>
      </c>
      <c r="AR103">
        <v>84.234999999999602</v>
      </c>
      <c r="AS103">
        <v>10.3899999999994</v>
      </c>
      <c r="AT103">
        <v>1</v>
      </c>
      <c r="AU103">
        <v>1</v>
      </c>
      <c r="AV103">
        <v>2</v>
      </c>
      <c r="AW103">
        <v>4</v>
      </c>
      <c r="AX103">
        <v>8</v>
      </c>
      <c r="AY103">
        <v>0</v>
      </c>
      <c r="AZ103">
        <v>0</v>
      </c>
      <c r="BA103">
        <v>0</v>
      </c>
      <c r="BB103">
        <v>40</v>
      </c>
      <c r="BC103">
        <v>58</v>
      </c>
      <c r="BD103">
        <v>2</v>
      </c>
      <c r="BE103">
        <v>1</v>
      </c>
      <c r="BF103">
        <v>0</v>
      </c>
      <c r="BG103">
        <v>5</v>
      </c>
      <c r="BH103">
        <v>20</v>
      </c>
      <c r="BI103">
        <v>28</v>
      </c>
      <c r="BJ103">
        <v>42</v>
      </c>
      <c r="BK103">
        <v>0.5</v>
      </c>
      <c r="BL103">
        <v>3</v>
      </c>
      <c r="BM103">
        <v>3</v>
      </c>
      <c r="BN103">
        <v>5</v>
      </c>
      <c r="BO103">
        <v>3</v>
      </c>
      <c r="BP103">
        <v>2</v>
      </c>
      <c r="BQ103">
        <v>2</v>
      </c>
      <c r="BR103">
        <v>0.5</v>
      </c>
      <c r="BS103">
        <v>8</v>
      </c>
      <c r="BT103">
        <v>2.9529999999995198</v>
      </c>
      <c r="BU103">
        <v>5.4070000000001501</v>
      </c>
      <c r="BV103">
        <v>16.905999999999899</v>
      </c>
      <c r="BW103">
        <v>57.452999999999498</v>
      </c>
      <c r="BX103">
        <v>74.358999999999398</v>
      </c>
      <c r="BY103">
        <v>3.9679999999998401</v>
      </c>
      <c r="BZ103">
        <v>2</v>
      </c>
      <c r="CA103" t="s">
        <v>143</v>
      </c>
      <c r="CB103">
        <v>22</v>
      </c>
      <c r="CC103" t="s">
        <v>69</v>
      </c>
      <c r="CD103" s="1" t="s">
        <v>70</v>
      </c>
      <c r="CE103">
        <v>6</v>
      </c>
      <c r="CF103" t="s">
        <v>71</v>
      </c>
      <c r="CG103" t="s">
        <v>71</v>
      </c>
      <c r="CH103" t="s">
        <v>71</v>
      </c>
      <c r="CI103" t="s">
        <v>71</v>
      </c>
      <c r="CJ103" t="s">
        <v>479</v>
      </c>
      <c r="CL103" t="s">
        <v>480</v>
      </c>
      <c r="CM103">
        <v>1</v>
      </c>
      <c r="CN103">
        <v>2</v>
      </c>
    </row>
    <row r="104" spans="1:92" x14ac:dyDescent="0.2">
      <c r="A104" t="s">
        <v>473</v>
      </c>
      <c r="B104">
        <v>6</v>
      </c>
      <c r="C104">
        <v>6</v>
      </c>
      <c r="D104">
        <v>4</v>
      </c>
      <c r="E104">
        <v>12.5</v>
      </c>
      <c r="F104">
        <v>0</v>
      </c>
      <c r="G104">
        <v>0</v>
      </c>
      <c r="H104">
        <v>0</v>
      </c>
      <c r="I104">
        <v>12.5</v>
      </c>
      <c r="J104">
        <v>12.5</v>
      </c>
      <c r="K104">
        <v>5</v>
      </c>
      <c r="L104">
        <v>4</v>
      </c>
      <c r="M104">
        <v>10</v>
      </c>
      <c r="N104">
        <v>20</v>
      </c>
      <c r="O104">
        <v>0</v>
      </c>
      <c r="P104">
        <v>0</v>
      </c>
      <c r="Q104">
        <v>0</v>
      </c>
      <c r="R104">
        <v>0</v>
      </c>
      <c r="S104">
        <v>80</v>
      </c>
      <c r="T104">
        <v>19</v>
      </c>
      <c r="U104">
        <v>0</v>
      </c>
      <c r="V104">
        <v>5</v>
      </c>
      <c r="W104">
        <v>20</v>
      </c>
      <c r="X104">
        <v>30</v>
      </c>
      <c r="Y104">
        <v>36</v>
      </c>
      <c r="Z104">
        <v>0.5</v>
      </c>
      <c r="AA104">
        <v>4</v>
      </c>
      <c r="AB104">
        <v>6</v>
      </c>
      <c r="AC104">
        <v>4</v>
      </c>
      <c r="AD104">
        <v>1</v>
      </c>
      <c r="AE104">
        <v>7.25</v>
      </c>
      <c r="AF104">
        <v>14.9690000000005</v>
      </c>
      <c r="AG104">
        <v>13.093999999999999</v>
      </c>
      <c r="AH104">
        <v>204.172</v>
      </c>
      <c r="AI104">
        <v>217.26599999999999</v>
      </c>
      <c r="AJ104">
        <v>5.8909999999996199</v>
      </c>
      <c r="AK104">
        <v>0</v>
      </c>
      <c r="AL104">
        <v>4</v>
      </c>
      <c r="AM104">
        <v>4</v>
      </c>
      <c r="AN104">
        <v>8</v>
      </c>
      <c r="AO104">
        <v>1</v>
      </c>
      <c r="AP104">
        <v>11.578000000000401</v>
      </c>
      <c r="AQ104">
        <v>108.359999999999</v>
      </c>
      <c r="AR104">
        <v>55.344000000000001</v>
      </c>
      <c r="AS104">
        <v>9.8440000000000492</v>
      </c>
      <c r="AT104">
        <v>1</v>
      </c>
      <c r="AU104">
        <v>1</v>
      </c>
      <c r="AV104">
        <v>2</v>
      </c>
      <c r="AW104">
        <v>3</v>
      </c>
      <c r="AX104">
        <v>6</v>
      </c>
      <c r="AY104">
        <v>0</v>
      </c>
      <c r="AZ104">
        <v>20</v>
      </c>
      <c r="BA104">
        <v>0</v>
      </c>
      <c r="BB104">
        <v>0</v>
      </c>
      <c r="BC104">
        <v>0</v>
      </c>
      <c r="BD104">
        <v>80</v>
      </c>
      <c r="BE104">
        <v>1</v>
      </c>
      <c r="BF104">
        <v>20</v>
      </c>
      <c r="BG104">
        <v>5</v>
      </c>
      <c r="BH104">
        <v>20</v>
      </c>
      <c r="BI104">
        <v>30</v>
      </c>
      <c r="BJ104">
        <v>36</v>
      </c>
      <c r="BK104">
        <v>0.5</v>
      </c>
      <c r="BL104">
        <v>2</v>
      </c>
      <c r="BM104">
        <v>1</v>
      </c>
      <c r="BN104">
        <v>5</v>
      </c>
      <c r="BO104">
        <v>3</v>
      </c>
      <c r="BP104">
        <v>2</v>
      </c>
      <c r="BQ104">
        <v>2</v>
      </c>
      <c r="BR104">
        <v>0.5</v>
      </c>
      <c r="BS104">
        <v>8</v>
      </c>
      <c r="BT104">
        <v>15.343999999999999</v>
      </c>
      <c r="BU104">
        <v>16.311999999999902</v>
      </c>
      <c r="BV104">
        <v>28.952999999999498</v>
      </c>
      <c r="BW104">
        <v>95.282000000000096</v>
      </c>
      <c r="BX104">
        <v>124.234999999999</v>
      </c>
      <c r="BY104">
        <v>4.7809999999999402</v>
      </c>
      <c r="BZ104">
        <v>2</v>
      </c>
      <c r="CA104" t="s">
        <v>149</v>
      </c>
      <c r="CB104">
        <v>21</v>
      </c>
      <c r="CC104" t="s">
        <v>69</v>
      </c>
      <c r="CD104" s="1" t="s">
        <v>70</v>
      </c>
      <c r="CE104">
        <v>4</v>
      </c>
      <c r="CF104" t="s">
        <v>91</v>
      </c>
      <c r="CG104" t="s">
        <v>481</v>
      </c>
      <c r="CH104" t="s">
        <v>482</v>
      </c>
      <c r="CI104" t="s">
        <v>78</v>
      </c>
      <c r="CJ104" t="s">
        <v>483</v>
      </c>
      <c r="CK104" t="s">
        <v>484</v>
      </c>
      <c r="CL104" t="s">
        <v>485</v>
      </c>
      <c r="CM104">
        <v>1</v>
      </c>
      <c r="CN104">
        <v>2</v>
      </c>
    </row>
    <row r="105" spans="1:92" x14ac:dyDescent="0.2">
      <c r="A105" t="s">
        <v>473</v>
      </c>
      <c r="B105">
        <v>6</v>
      </c>
      <c r="C105">
        <v>6</v>
      </c>
      <c r="D105">
        <v>5</v>
      </c>
      <c r="E105">
        <v>14.5</v>
      </c>
      <c r="F105">
        <v>0</v>
      </c>
      <c r="G105">
        <v>0</v>
      </c>
      <c r="H105">
        <v>0</v>
      </c>
      <c r="I105">
        <v>14.5</v>
      </c>
      <c r="J105">
        <v>14.5</v>
      </c>
      <c r="K105">
        <v>5</v>
      </c>
      <c r="L105">
        <v>4</v>
      </c>
      <c r="M105">
        <v>10</v>
      </c>
      <c r="N105">
        <v>0</v>
      </c>
      <c r="O105">
        <v>0</v>
      </c>
      <c r="P105">
        <v>20</v>
      </c>
      <c r="Q105">
        <v>30</v>
      </c>
      <c r="R105">
        <v>40</v>
      </c>
      <c r="S105">
        <v>10</v>
      </c>
      <c r="T105">
        <v>1</v>
      </c>
      <c r="U105">
        <v>0</v>
      </c>
      <c r="V105">
        <v>15</v>
      </c>
      <c r="W105">
        <v>10</v>
      </c>
      <c r="X105">
        <v>10</v>
      </c>
      <c r="Y105">
        <v>34</v>
      </c>
      <c r="Z105">
        <v>0.5</v>
      </c>
      <c r="AA105">
        <v>3</v>
      </c>
      <c r="AB105">
        <v>4</v>
      </c>
      <c r="AC105">
        <v>1</v>
      </c>
      <c r="AD105">
        <v>2</v>
      </c>
      <c r="AE105">
        <v>10.5790000000001</v>
      </c>
      <c r="AF105">
        <v>20.375000000000401</v>
      </c>
      <c r="AG105">
        <v>84.952999999999506</v>
      </c>
      <c r="AH105">
        <v>123.547</v>
      </c>
      <c r="AI105">
        <v>208.5</v>
      </c>
      <c r="AJ105">
        <v>5.6399999999994099</v>
      </c>
      <c r="AK105">
        <v>0</v>
      </c>
      <c r="AL105">
        <v>5</v>
      </c>
      <c r="AM105">
        <v>6</v>
      </c>
      <c r="AN105">
        <v>10</v>
      </c>
      <c r="AO105">
        <v>1</v>
      </c>
      <c r="AP105">
        <v>8.4380000000001001</v>
      </c>
      <c r="AQ105">
        <v>103.859999999999</v>
      </c>
      <c r="AR105">
        <v>103.859999999999</v>
      </c>
      <c r="AS105">
        <v>15.593999999999999</v>
      </c>
      <c r="AT105">
        <v>1</v>
      </c>
      <c r="AU105">
        <v>1</v>
      </c>
      <c r="AV105">
        <v>0</v>
      </c>
      <c r="AW105">
        <v>5</v>
      </c>
      <c r="AX105">
        <v>10</v>
      </c>
      <c r="AY105">
        <v>0</v>
      </c>
      <c r="AZ105">
        <v>0</v>
      </c>
      <c r="BA105">
        <v>0</v>
      </c>
      <c r="BB105">
        <v>20</v>
      </c>
      <c r="BC105">
        <v>70</v>
      </c>
      <c r="BD105">
        <v>10</v>
      </c>
      <c r="BE105">
        <v>1</v>
      </c>
      <c r="BF105">
        <v>0</v>
      </c>
      <c r="BG105">
        <v>5</v>
      </c>
      <c r="BH105">
        <v>0</v>
      </c>
      <c r="BI105">
        <v>40</v>
      </c>
      <c r="BJ105">
        <v>34</v>
      </c>
      <c r="BK105">
        <v>0.5</v>
      </c>
      <c r="BL105">
        <v>3</v>
      </c>
      <c r="BM105">
        <v>3</v>
      </c>
      <c r="BN105">
        <v>5</v>
      </c>
      <c r="BO105">
        <v>3</v>
      </c>
      <c r="BP105">
        <v>2</v>
      </c>
      <c r="BQ105">
        <v>2</v>
      </c>
      <c r="BR105">
        <v>0.5</v>
      </c>
      <c r="BS105">
        <v>10</v>
      </c>
      <c r="BT105">
        <v>3.48399999999946</v>
      </c>
      <c r="BU105">
        <v>14.8899999999994</v>
      </c>
      <c r="BV105">
        <v>58</v>
      </c>
      <c r="BW105">
        <v>51.735000000000497</v>
      </c>
      <c r="BX105">
        <v>109.735</v>
      </c>
      <c r="BY105">
        <v>3.5929999999998401</v>
      </c>
      <c r="BZ105">
        <v>0</v>
      </c>
      <c r="CA105" t="s">
        <v>207</v>
      </c>
      <c r="CB105">
        <v>21</v>
      </c>
      <c r="CC105" t="s">
        <v>69</v>
      </c>
      <c r="CD105" s="1" t="s">
        <v>70</v>
      </c>
      <c r="CE105">
        <v>4</v>
      </c>
      <c r="CF105" t="s">
        <v>71</v>
      </c>
      <c r="CG105" t="s">
        <v>78</v>
      </c>
      <c r="CH105" t="s">
        <v>78</v>
      </c>
      <c r="CI105" t="s">
        <v>78</v>
      </c>
      <c r="CJ105" t="s">
        <v>486</v>
      </c>
      <c r="CK105" t="s">
        <v>487</v>
      </c>
      <c r="CM105">
        <v>1</v>
      </c>
      <c r="CN105">
        <v>2</v>
      </c>
    </row>
    <row r="106" spans="1:92" x14ac:dyDescent="0.2">
      <c r="A106" t="s">
        <v>473</v>
      </c>
      <c r="B106">
        <v>6</v>
      </c>
      <c r="C106">
        <v>6</v>
      </c>
      <c r="D106">
        <v>6</v>
      </c>
      <c r="E106">
        <v>14.72</v>
      </c>
      <c r="F106">
        <v>0</v>
      </c>
      <c r="G106">
        <v>0</v>
      </c>
      <c r="H106">
        <v>0</v>
      </c>
      <c r="I106">
        <v>14.72</v>
      </c>
      <c r="J106">
        <v>14.72</v>
      </c>
      <c r="K106">
        <v>4</v>
      </c>
      <c r="L106">
        <v>4</v>
      </c>
      <c r="M106">
        <v>8</v>
      </c>
      <c r="N106">
        <v>0</v>
      </c>
      <c r="O106">
        <v>0</v>
      </c>
      <c r="P106">
        <v>20</v>
      </c>
      <c r="Q106">
        <v>40</v>
      </c>
      <c r="R106">
        <v>20</v>
      </c>
      <c r="S106">
        <v>20</v>
      </c>
      <c r="T106">
        <v>1</v>
      </c>
      <c r="U106">
        <v>0</v>
      </c>
      <c r="V106">
        <v>15</v>
      </c>
      <c r="W106">
        <v>20</v>
      </c>
      <c r="X106">
        <v>10</v>
      </c>
      <c r="Y106">
        <v>24</v>
      </c>
      <c r="Z106">
        <v>0.5</v>
      </c>
      <c r="AA106">
        <v>2</v>
      </c>
      <c r="AB106">
        <v>4</v>
      </c>
      <c r="AC106">
        <v>2</v>
      </c>
      <c r="AD106">
        <v>2</v>
      </c>
      <c r="AE106">
        <v>14.875</v>
      </c>
      <c r="AF106">
        <v>11.328000000000401</v>
      </c>
      <c r="AG106">
        <v>66.452999999999506</v>
      </c>
      <c r="AH106">
        <v>83.578000000000401</v>
      </c>
      <c r="AI106">
        <v>150.03100000000001</v>
      </c>
      <c r="AJ106">
        <v>5.3599999999996699</v>
      </c>
      <c r="AK106">
        <v>2</v>
      </c>
      <c r="AL106">
        <v>5</v>
      </c>
      <c r="AM106">
        <v>6</v>
      </c>
      <c r="AN106">
        <v>10</v>
      </c>
      <c r="AO106">
        <v>1</v>
      </c>
      <c r="AP106">
        <v>6.6410000000005303</v>
      </c>
      <c r="AQ106">
        <v>211.68799999999999</v>
      </c>
      <c r="AR106">
        <v>205.140999999999</v>
      </c>
      <c r="AS106">
        <v>11.0469999999995</v>
      </c>
      <c r="AT106">
        <v>1</v>
      </c>
      <c r="AU106">
        <v>1</v>
      </c>
      <c r="AV106">
        <v>0</v>
      </c>
      <c r="AW106">
        <v>3</v>
      </c>
      <c r="AX106">
        <v>6</v>
      </c>
      <c r="AY106">
        <v>0</v>
      </c>
      <c r="AZ106">
        <v>0</v>
      </c>
      <c r="BA106">
        <v>0</v>
      </c>
      <c r="BB106">
        <v>20</v>
      </c>
      <c r="BC106">
        <v>20</v>
      </c>
      <c r="BD106">
        <v>60</v>
      </c>
      <c r="BE106">
        <v>1</v>
      </c>
      <c r="BF106">
        <v>0</v>
      </c>
      <c r="BG106">
        <v>5</v>
      </c>
      <c r="BH106">
        <v>0</v>
      </c>
      <c r="BI106">
        <v>10</v>
      </c>
      <c r="BJ106">
        <v>16</v>
      </c>
      <c r="BK106">
        <v>0.72</v>
      </c>
      <c r="BL106">
        <v>4</v>
      </c>
      <c r="BM106">
        <v>3</v>
      </c>
      <c r="BN106">
        <v>5</v>
      </c>
      <c r="BO106">
        <v>3</v>
      </c>
      <c r="BP106">
        <v>2</v>
      </c>
      <c r="BQ106">
        <v>2</v>
      </c>
      <c r="BR106">
        <v>0.72</v>
      </c>
      <c r="BS106">
        <v>10</v>
      </c>
      <c r="BT106">
        <v>4.1869999999998901</v>
      </c>
      <c r="BU106">
        <v>17.608999999999401</v>
      </c>
      <c r="BV106">
        <v>14.1089999999994</v>
      </c>
      <c r="BW106">
        <v>37.282000000000103</v>
      </c>
      <c r="BX106">
        <v>51.3909999999996</v>
      </c>
      <c r="BY106">
        <v>3.0929999999998401</v>
      </c>
      <c r="BZ106">
        <v>0</v>
      </c>
      <c r="CA106" t="s">
        <v>183</v>
      </c>
      <c r="CB106">
        <v>21</v>
      </c>
      <c r="CC106" t="s">
        <v>85</v>
      </c>
      <c r="CD106" s="1" t="s">
        <v>70</v>
      </c>
      <c r="CE106">
        <v>4</v>
      </c>
      <c r="CF106" t="s">
        <v>71</v>
      </c>
      <c r="CG106" t="s">
        <v>78</v>
      </c>
      <c r="CH106" t="s">
        <v>488</v>
      </c>
      <c r="CI106" t="s">
        <v>489</v>
      </c>
      <c r="CJ106" t="s">
        <v>490</v>
      </c>
      <c r="CK106" t="s">
        <v>491</v>
      </c>
      <c r="CL106" t="s">
        <v>91</v>
      </c>
      <c r="CM106">
        <v>1</v>
      </c>
      <c r="CN106">
        <v>2</v>
      </c>
    </row>
    <row r="107" spans="1:92" x14ac:dyDescent="0.2">
      <c r="A107" t="s">
        <v>473</v>
      </c>
      <c r="B107">
        <v>6</v>
      </c>
      <c r="C107">
        <v>6</v>
      </c>
      <c r="D107">
        <v>7</v>
      </c>
      <c r="E107">
        <v>12.5</v>
      </c>
      <c r="F107">
        <v>0</v>
      </c>
      <c r="G107">
        <v>0</v>
      </c>
      <c r="H107">
        <v>0</v>
      </c>
      <c r="I107">
        <v>12.5</v>
      </c>
      <c r="J107">
        <v>12.5</v>
      </c>
      <c r="K107">
        <v>4</v>
      </c>
      <c r="L107">
        <v>4</v>
      </c>
      <c r="M107">
        <v>8</v>
      </c>
      <c r="N107">
        <v>0</v>
      </c>
      <c r="O107">
        <v>5</v>
      </c>
      <c r="P107">
        <v>10</v>
      </c>
      <c r="Q107">
        <v>10</v>
      </c>
      <c r="R107">
        <v>25</v>
      </c>
      <c r="S107">
        <v>50</v>
      </c>
      <c r="T107">
        <v>1</v>
      </c>
      <c r="U107">
        <v>5</v>
      </c>
      <c r="V107">
        <v>5</v>
      </c>
      <c r="W107">
        <v>10</v>
      </c>
      <c r="X107">
        <v>5</v>
      </c>
      <c r="Y107">
        <v>6</v>
      </c>
      <c r="Z107">
        <v>0.72</v>
      </c>
      <c r="AA107">
        <v>2</v>
      </c>
      <c r="AB107">
        <v>4</v>
      </c>
      <c r="AC107">
        <v>3</v>
      </c>
      <c r="AD107">
        <v>2</v>
      </c>
      <c r="AE107">
        <v>4.5160000000000702</v>
      </c>
      <c r="AF107">
        <v>36.4840000000003</v>
      </c>
      <c r="AG107">
        <v>60.813000000000102</v>
      </c>
      <c r="AH107">
        <v>118.311999999999</v>
      </c>
      <c r="AI107">
        <v>179.125</v>
      </c>
      <c r="AJ107">
        <v>7.07899999999972</v>
      </c>
      <c r="AK107">
        <v>2</v>
      </c>
      <c r="AL107">
        <v>4</v>
      </c>
      <c r="AM107">
        <v>6</v>
      </c>
      <c r="AN107">
        <v>8</v>
      </c>
      <c r="AO107">
        <v>1</v>
      </c>
      <c r="AP107">
        <v>7.2809999999999402</v>
      </c>
      <c r="AQ107">
        <v>126.657</v>
      </c>
      <c r="AR107">
        <v>110.282</v>
      </c>
      <c r="AS107">
        <v>6.3130000000001001</v>
      </c>
      <c r="AT107">
        <v>1</v>
      </c>
      <c r="AU107">
        <v>1</v>
      </c>
      <c r="AV107">
        <v>2</v>
      </c>
      <c r="AW107">
        <v>4</v>
      </c>
      <c r="AX107">
        <v>8</v>
      </c>
      <c r="AY107">
        <v>0</v>
      </c>
      <c r="AZ107">
        <v>0</v>
      </c>
      <c r="BA107">
        <v>0</v>
      </c>
      <c r="BB107">
        <v>20</v>
      </c>
      <c r="BC107">
        <v>70</v>
      </c>
      <c r="BD107">
        <v>10</v>
      </c>
      <c r="BE107">
        <v>1</v>
      </c>
      <c r="BF107">
        <v>0</v>
      </c>
      <c r="BG107">
        <v>5</v>
      </c>
      <c r="BH107">
        <v>0</v>
      </c>
      <c r="BI107">
        <v>40</v>
      </c>
      <c r="BJ107">
        <v>34</v>
      </c>
      <c r="BK107">
        <v>0.5</v>
      </c>
      <c r="BL107">
        <v>3</v>
      </c>
      <c r="BM107">
        <v>3</v>
      </c>
      <c r="BN107">
        <v>5</v>
      </c>
      <c r="BO107">
        <v>3</v>
      </c>
      <c r="BP107">
        <v>2</v>
      </c>
      <c r="BQ107">
        <v>2</v>
      </c>
      <c r="BR107">
        <v>0.5</v>
      </c>
      <c r="BS107">
        <v>8</v>
      </c>
      <c r="BT107">
        <v>3.0469999999995698</v>
      </c>
      <c r="BU107">
        <v>5.875</v>
      </c>
      <c r="BV107">
        <v>12.593999999999999</v>
      </c>
      <c r="BW107">
        <v>31.561999999999902</v>
      </c>
      <c r="BX107">
        <v>44.155999999999899</v>
      </c>
      <c r="BY107">
        <v>3.9849999999996699</v>
      </c>
      <c r="BZ107">
        <v>2</v>
      </c>
      <c r="CA107" t="s">
        <v>160</v>
      </c>
      <c r="CB107">
        <v>21</v>
      </c>
      <c r="CC107" t="s">
        <v>69</v>
      </c>
      <c r="CD107" s="1" t="s">
        <v>70</v>
      </c>
      <c r="CE107">
        <v>4</v>
      </c>
      <c r="CF107" t="s">
        <v>71</v>
      </c>
      <c r="CG107" t="s">
        <v>71</v>
      </c>
      <c r="CH107" t="s">
        <v>71</v>
      </c>
      <c r="CI107" t="s">
        <v>492</v>
      </c>
      <c r="CJ107" t="s">
        <v>493</v>
      </c>
      <c r="CL107" t="s">
        <v>494</v>
      </c>
      <c r="CM107">
        <v>1</v>
      </c>
      <c r="CN107">
        <v>2</v>
      </c>
    </row>
    <row r="108" spans="1:92" x14ac:dyDescent="0.2">
      <c r="A108" t="s">
        <v>473</v>
      </c>
      <c r="B108">
        <v>6</v>
      </c>
      <c r="C108">
        <v>6</v>
      </c>
      <c r="D108">
        <v>8</v>
      </c>
      <c r="E108">
        <v>12.5</v>
      </c>
      <c r="F108">
        <v>0</v>
      </c>
      <c r="G108">
        <v>0</v>
      </c>
      <c r="H108">
        <v>0</v>
      </c>
      <c r="I108">
        <v>12.5</v>
      </c>
      <c r="J108">
        <v>12.5</v>
      </c>
      <c r="K108">
        <v>6</v>
      </c>
      <c r="L108">
        <v>4</v>
      </c>
      <c r="M108">
        <v>0</v>
      </c>
      <c r="N108">
        <v>100</v>
      </c>
      <c r="O108">
        <v>0</v>
      </c>
      <c r="P108">
        <v>0</v>
      </c>
      <c r="Q108">
        <v>0</v>
      </c>
      <c r="R108">
        <v>0</v>
      </c>
      <c r="S108">
        <v>0</v>
      </c>
      <c r="T108">
        <v>99</v>
      </c>
      <c r="U108">
        <v>0</v>
      </c>
      <c r="V108">
        <v>5</v>
      </c>
      <c r="W108">
        <v>20</v>
      </c>
      <c r="X108">
        <v>30</v>
      </c>
      <c r="Y108">
        <v>44</v>
      </c>
      <c r="Z108">
        <v>0.5</v>
      </c>
      <c r="AA108">
        <v>3</v>
      </c>
      <c r="AB108">
        <v>6</v>
      </c>
      <c r="AC108">
        <v>4</v>
      </c>
      <c r="AD108">
        <v>2</v>
      </c>
      <c r="AE108">
        <v>5.4070000000001501</v>
      </c>
      <c r="AF108">
        <v>7.3119999999998901</v>
      </c>
      <c r="AG108">
        <v>30.7810000000004</v>
      </c>
      <c r="AH108">
        <v>81.907000000000096</v>
      </c>
      <c r="AI108">
        <v>112.688</v>
      </c>
      <c r="AJ108">
        <v>5.5149999999994099</v>
      </c>
      <c r="AK108">
        <v>10</v>
      </c>
      <c r="AL108">
        <v>4</v>
      </c>
      <c r="AM108">
        <v>4</v>
      </c>
      <c r="AN108">
        <v>8</v>
      </c>
      <c r="AO108">
        <v>1</v>
      </c>
      <c r="AP108">
        <v>4.3280000000004204</v>
      </c>
      <c r="AQ108">
        <v>108.359999999999</v>
      </c>
      <c r="AR108">
        <v>108.359999999999</v>
      </c>
      <c r="AS108">
        <v>10.2820000000001</v>
      </c>
      <c r="AT108">
        <v>1</v>
      </c>
      <c r="AU108">
        <v>1</v>
      </c>
      <c r="AV108">
        <v>2</v>
      </c>
      <c r="AW108">
        <v>1</v>
      </c>
      <c r="AX108">
        <v>2</v>
      </c>
      <c r="AY108">
        <v>5</v>
      </c>
      <c r="AZ108">
        <v>5</v>
      </c>
      <c r="BA108">
        <v>30</v>
      </c>
      <c r="BB108">
        <v>10</v>
      </c>
      <c r="BC108">
        <v>25</v>
      </c>
      <c r="BD108">
        <v>25</v>
      </c>
      <c r="BE108">
        <v>4</v>
      </c>
      <c r="BF108">
        <v>5</v>
      </c>
      <c r="BG108">
        <v>25</v>
      </c>
      <c r="BH108">
        <v>10</v>
      </c>
      <c r="BI108">
        <v>5</v>
      </c>
      <c r="BJ108">
        <v>19</v>
      </c>
      <c r="BK108">
        <v>0.5</v>
      </c>
      <c r="BL108">
        <v>3</v>
      </c>
      <c r="BM108">
        <v>1</v>
      </c>
      <c r="BN108">
        <v>5</v>
      </c>
      <c r="BO108">
        <v>3</v>
      </c>
      <c r="BP108">
        <v>2</v>
      </c>
      <c r="BQ108">
        <v>2</v>
      </c>
      <c r="BR108">
        <v>0.5</v>
      </c>
      <c r="BS108">
        <v>8</v>
      </c>
      <c r="BT108">
        <v>4.96900000000005</v>
      </c>
      <c r="BU108">
        <v>4.7349999999996699</v>
      </c>
      <c r="BV108">
        <v>19.9840000000003</v>
      </c>
      <c r="BW108">
        <v>92.827999999999506</v>
      </c>
      <c r="BX108">
        <v>112.811999999999</v>
      </c>
      <c r="BY108">
        <v>3.07800000000042</v>
      </c>
      <c r="BZ108">
        <v>2</v>
      </c>
      <c r="CA108" t="s">
        <v>154</v>
      </c>
      <c r="CB108">
        <v>20</v>
      </c>
      <c r="CC108" t="s">
        <v>69</v>
      </c>
      <c r="CD108" s="1" t="s">
        <v>70</v>
      </c>
      <c r="CE108">
        <v>2</v>
      </c>
      <c r="CF108" t="s">
        <v>71</v>
      </c>
      <c r="CG108" t="s">
        <v>495</v>
      </c>
      <c r="CH108" t="s">
        <v>78</v>
      </c>
      <c r="CI108" t="s">
        <v>78</v>
      </c>
      <c r="CJ108" t="s">
        <v>496</v>
      </c>
      <c r="CL108" t="s">
        <v>497</v>
      </c>
      <c r="CM108">
        <v>1</v>
      </c>
      <c r="CN108">
        <v>2</v>
      </c>
    </row>
    <row r="109" spans="1:92" x14ac:dyDescent="0.2">
      <c r="A109" t="s">
        <v>473</v>
      </c>
      <c r="B109">
        <v>6</v>
      </c>
      <c r="C109">
        <v>6</v>
      </c>
      <c r="D109">
        <v>9</v>
      </c>
      <c r="E109">
        <v>14.5</v>
      </c>
      <c r="F109">
        <v>0</v>
      </c>
      <c r="G109">
        <v>0</v>
      </c>
      <c r="H109">
        <v>0</v>
      </c>
      <c r="I109">
        <v>14.5</v>
      </c>
      <c r="J109">
        <v>14.5</v>
      </c>
      <c r="K109">
        <v>5</v>
      </c>
      <c r="L109">
        <v>4</v>
      </c>
      <c r="M109">
        <v>10</v>
      </c>
      <c r="N109">
        <v>0</v>
      </c>
      <c r="O109">
        <v>10</v>
      </c>
      <c r="P109">
        <v>10</v>
      </c>
      <c r="Q109">
        <v>20</v>
      </c>
      <c r="R109">
        <v>40</v>
      </c>
      <c r="S109">
        <v>20</v>
      </c>
      <c r="T109">
        <v>1</v>
      </c>
      <c r="U109">
        <v>10</v>
      </c>
      <c r="V109">
        <v>5</v>
      </c>
      <c r="W109">
        <v>0</v>
      </c>
      <c r="X109">
        <v>10</v>
      </c>
      <c r="Y109">
        <v>24</v>
      </c>
      <c r="Z109">
        <v>0.5</v>
      </c>
      <c r="AA109">
        <v>1</v>
      </c>
      <c r="AB109">
        <v>4</v>
      </c>
      <c r="AC109">
        <v>1</v>
      </c>
      <c r="AD109">
        <v>3</v>
      </c>
      <c r="AE109">
        <v>6.8910000000000702</v>
      </c>
      <c r="AF109">
        <v>7.67099999999982</v>
      </c>
      <c r="AG109">
        <v>32.375000000000398</v>
      </c>
      <c r="AH109">
        <v>253.15700000000001</v>
      </c>
      <c r="AI109">
        <v>285.53199999999998</v>
      </c>
      <c r="AJ109">
        <v>4.2029999999995198</v>
      </c>
      <c r="AK109">
        <v>0</v>
      </c>
      <c r="AL109">
        <v>5</v>
      </c>
      <c r="AM109">
        <v>6</v>
      </c>
      <c r="AN109">
        <v>10</v>
      </c>
      <c r="AO109">
        <v>1</v>
      </c>
      <c r="AP109">
        <v>7.4530000000004204</v>
      </c>
      <c r="AQ109">
        <v>103.859999999999</v>
      </c>
      <c r="AR109">
        <v>85.157000000000096</v>
      </c>
      <c r="AS109">
        <v>8.4380000000001001</v>
      </c>
      <c r="AT109">
        <v>1</v>
      </c>
      <c r="AU109">
        <v>1</v>
      </c>
      <c r="AV109">
        <v>0</v>
      </c>
      <c r="AW109">
        <v>5</v>
      </c>
      <c r="AX109">
        <v>10</v>
      </c>
      <c r="AY109">
        <v>0</v>
      </c>
      <c r="AZ109">
        <v>10</v>
      </c>
      <c r="BA109">
        <v>20</v>
      </c>
      <c r="BB109">
        <v>10</v>
      </c>
      <c r="BC109">
        <v>10</v>
      </c>
      <c r="BD109">
        <v>50</v>
      </c>
      <c r="BE109">
        <v>1</v>
      </c>
      <c r="BF109">
        <v>10</v>
      </c>
      <c r="BG109">
        <v>15</v>
      </c>
      <c r="BH109">
        <v>10</v>
      </c>
      <c r="BI109">
        <v>20</v>
      </c>
      <c r="BJ109">
        <v>6</v>
      </c>
      <c r="BK109">
        <v>0.5</v>
      </c>
      <c r="BL109">
        <v>1</v>
      </c>
      <c r="BM109">
        <v>3</v>
      </c>
      <c r="BN109">
        <v>5</v>
      </c>
      <c r="BO109">
        <v>3</v>
      </c>
      <c r="BP109">
        <v>2</v>
      </c>
      <c r="BQ109">
        <v>2</v>
      </c>
      <c r="BR109">
        <v>0.5</v>
      </c>
      <c r="BS109">
        <v>10</v>
      </c>
      <c r="BT109">
        <v>5.0469999999995698</v>
      </c>
      <c r="BU109">
        <v>3.9369999999998901</v>
      </c>
      <c r="BV109">
        <v>11.9849999999996</v>
      </c>
      <c r="BW109">
        <v>49</v>
      </c>
      <c r="BX109">
        <v>60.984999999999602</v>
      </c>
      <c r="BY109">
        <v>3.1710000000002698</v>
      </c>
      <c r="BZ109">
        <v>0</v>
      </c>
      <c r="CA109" t="s">
        <v>213</v>
      </c>
      <c r="CB109">
        <v>19</v>
      </c>
      <c r="CC109" t="s">
        <v>69</v>
      </c>
      <c r="CD109" s="1" t="s">
        <v>70</v>
      </c>
      <c r="CE109">
        <v>2</v>
      </c>
      <c r="CF109" t="s">
        <v>71</v>
      </c>
      <c r="CG109" t="s">
        <v>498</v>
      </c>
      <c r="CH109" t="s">
        <v>499</v>
      </c>
      <c r="CI109" t="s">
        <v>500</v>
      </c>
      <c r="CJ109" t="s">
        <v>501</v>
      </c>
      <c r="CM109">
        <v>1</v>
      </c>
      <c r="CN109">
        <v>2</v>
      </c>
    </row>
    <row r="110" spans="1:92" x14ac:dyDescent="0.2">
      <c r="A110" t="s">
        <v>473</v>
      </c>
      <c r="B110">
        <v>6</v>
      </c>
      <c r="C110">
        <v>6</v>
      </c>
      <c r="D110">
        <v>10</v>
      </c>
      <c r="E110">
        <v>14.5</v>
      </c>
      <c r="F110">
        <v>0</v>
      </c>
      <c r="G110">
        <v>0</v>
      </c>
      <c r="H110">
        <v>0</v>
      </c>
      <c r="I110">
        <v>14.5</v>
      </c>
      <c r="J110">
        <v>14.5</v>
      </c>
      <c r="K110">
        <v>4</v>
      </c>
      <c r="L110">
        <v>4</v>
      </c>
      <c r="M110">
        <v>8</v>
      </c>
      <c r="N110">
        <v>16</v>
      </c>
      <c r="O110">
        <v>17</v>
      </c>
      <c r="P110">
        <v>17</v>
      </c>
      <c r="Q110">
        <v>17</v>
      </c>
      <c r="R110">
        <v>17</v>
      </c>
      <c r="S110">
        <v>16</v>
      </c>
      <c r="T110">
        <v>15</v>
      </c>
      <c r="U110">
        <v>17</v>
      </c>
      <c r="V110">
        <v>12</v>
      </c>
      <c r="W110">
        <v>3</v>
      </c>
      <c r="X110">
        <v>13</v>
      </c>
      <c r="Y110">
        <v>28</v>
      </c>
      <c r="Z110">
        <v>0.5</v>
      </c>
      <c r="AA110">
        <v>3</v>
      </c>
      <c r="AB110">
        <v>4</v>
      </c>
      <c r="AC110">
        <v>2</v>
      </c>
      <c r="AD110">
        <v>3</v>
      </c>
      <c r="AE110">
        <v>4.0790000000001703</v>
      </c>
      <c r="AF110">
        <v>8.6720000000000201</v>
      </c>
      <c r="AG110">
        <v>35.0320000000006</v>
      </c>
      <c r="AH110">
        <v>199.59299999999899</v>
      </c>
      <c r="AI110">
        <v>234.625</v>
      </c>
      <c r="AJ110">
        <v>4.1559999999999402</v>
      </c>
      <c r="AK110">
        <v>2</v>
      </c>
      <c r="AL110">
        <v>5</v>
      </c>
      <c r="AM110">
        <v>6</v>
      </c>
      <c r="AN110">
        <v>10</v>
      </c>
      <c r="AO110">
        <v>1</v>
      </c>
      <c r="AP110">
        <v>5.3590000000003704</v>
      </c>
      <c r="AQ110">
        <v>211.68799999999999</v>
      </c>
      <c r="AR110">
        <v>193.18799999999999</v>
      </c>
      <c r="AS110">
        <v>3.73399999999946</v>
      </c>
      <c r="AT110">
        <v>1</v>
      </c>
      <c r="AU110">
        <v>2</v>
      </c>
      <c r="AV110">
        <v>0</v>
      </c>
      <c r="AW110">
        <v>5</v>
      </c>
      <c r="AX110">
        <v>10</v>
      </c>
      <c r="AY110">
        <v>20</v>
      </c>
      <c r="AZ110">
        <v>20</v>
      </c>
      <c r="BA110">
        <v>10</v>
      </c>
      <c r="BB110">
        <v>10</v>
      </c>
      <c r="BC110">
        <v>20</v>
      </c>
      <c r="BD110">
        <v>20</v>
      </c>
      <c r="BE110">
        <v>19</v>
      </c>
      <c r="BF110">
        <v>20</v>
      </c>
      <c r="BG110">
        <v>5</v>
      </c>
      <c r="BH110">
        <v>10</v>
      </c>
      <c r="BI110">
        <v>10</v>
      </c>
      <c r="BJ110">
        <v>24</v>
      </c>
      <c r="BK110">
        <v>0.5</v>
      </c>
      <c r="BL110">
        <v>4</v>
      </c>
      <c r="BM110">
        <v>3</v>
      </c>
      <c r="BN110">
        <v>5</v>
      </c>
      <c r="BO110">
        <v>3</v>
      </c>
      <c r="BP110">
        <v>2</v>
      </c>
      <c r="BQ110">
        <v>2</v>
      </c>
      <c r="BR110">
        <v>0.5</v>
      </c>
      <c r="BS110">
        <v>10</v>
      </c>
      <c r="BT110">
        <v>2.5159999999996199</v>
      </c>
      <c r="BU110">
        <v>3.59400000000005</v>
      </c>
      <c r="BV110">
        <v>10.2820000000001</v>
      </c>
      <c r="BW110">
        <v>76.905999999999906</v>
      </c>
      <c r="BX110">
        <v>87.188000000000102</v>
      </c>
      <c r="BY110">
        <v>2.1090000000003699</v>
      </c>
      <c r="BZ110">
        <v>0</v>
      </c>
      <c r="CA110" t="s">
        <v>117</v>
      </c>
      <c r="CB110">
        <v>20</v>
      </c>
      <c r="CC110" t="s">
        <v>69</v>
      </c>
      <c r="CD110" s="1" t="s">
        <v>70</v>
      </c>
      <c r="CE110">
        <v>2</v>
      </c>
      <c r="CF110" t="s">
        <v>71</v>
      </c>
      <c r="CG110" t="s">
        <v>71</v>
      </c>
      <c r="CH110" t="s">
        <v>502</v>
      </c>
      <c r="CI110" t="s">
        <v>78</v>
      </c>
      <c r="CJ110" t="s">
        <v>503</v>
      </c>
      <c r="CK110" t="s">
        <v>504</v>
      </c>
      <c r="CL110" t="s">
        <v>505</v>
      </c>
      <c r="CM110">
        <v>1</v>
      </c>
      <c r="CN110">
        <v>2</v>
      </c>
    </row>
    <row r="111" spans="1:92" x14ac:dyDescent="0.2">
      <c r="A111" t="s">
        <v>473</v>
      </c>
      <c r="B111">
        <v>6</v>
      </c>
      <c r="C111">
        <v>6</v>
      </c>
      <c r="D111">
        <v>11</v>
      </c>
      <c r="E111">
        <v>12.5</v>
      </c>
      <c r="F111">
        <v>0</v>
      </c>
      <c r="G111">
        <v>0</v>
      </c>
      <c r="H111">
        <v>0</v>
      </c>
      <c r="I111">
        <v>12.5</v>
      </c>
      <c r="J111">
        <v>12.5</v>
      </c>
      <c r="K111">
        <v>4</v>
      </c>
      <c r="L111">
        <v>4</v>
      </c>
      <c r="M111">
        <v>8</v>
      </c>
      <c r="N111">
        <v>0</v>
      </c>
      <c r="O111">
        <v>10</v>
      </c>
      <c r="P111">
        <v>20</v>
      </c>
      <c r="Q111">
        <v>20</v>
      </c>
      <c r="R111">
        <v>30</v>
      </c>
      <c r="S111">
        <v>20</v>
      </c>
      <c r="T111">
        <v>1</v>
      </c>
      <c r="U111">
        <v>10</v>
      </c>
      <c r="V111">
        <v>15</v>
      </c>
      <c r="W111">
        <v>0</v>
      </c>
      <c r="X111">
        <v>0</v>
      </c>
      <c r="Y111">
        <v>24</v>
      </c>
      <c r="Z111">
        <v>0.5</v>
      </c>
      <c r="AA111">
        <v>2</v>
      </c>
      <c r="AB111">
        <v>4</v>
      </c>
      <c r="AC111">
        <v>3</v>
      </c>
      <c r="AD111">
        <v>3</v>
      </c>
      <c r="AE111">
        <v>4.0320000000001501</v>
      </c>
      <c r="AF111">
        <v>8.8429999999998401</v>
      </c>
      <c r="AG111">
        <v>39.063000000000102</v>
      </c>
      <c r="AH111">
        <v>333.375</v>
      </c>
      <c r="AI111">
        <v>372.43799999999999</v>
      </c>
      <c r="AJ111">
        <v>5.2030000000004204</v>
      </c>
      <c r="AK111">
        <v>2</v>
      </c>
      <c r="AL111">
        <v>4</v>
      </c>
      <c r="AM111">
        <v>6</v>
      </c>
      <c r="AN111">
        <v>8</v>
      </c>
      <c r="AO111">
        <v>1</v>
      </c>
      <c r="AP111">
        <v>-5025.3119999999999</v>
      </c>
      <c r="AQ111">
        <v>126.657</v>
      </c>
      <c r="AR111">
        <v>126.657</v>
      </c>
      <c r="AS111">
        <v>5.0630000000001001</v>
      </c>
      <c r="AT111">
        <v>1</v>
      </c>
      <c r="AU111">
        <v>2</v>
      </c>
      <c r="AV111">
        <v>2</v>
      </c>
      <c r="AW111">
        <v>3</v>
      </c>
      <c r="AX111">
        <v>6</v>
      </c>
      <c r="AY111">
        <v>0</v>
      </c>
      <c r="AZ111">
        <v>0</v>
      </c>
      <c r="BA111">
        <v>20</v>
      </c>
      <c r="BB111">
        <v>30</v>
      </c>
      <c r="BC111">
        <v>40</v>
      </c>
      <c r="BD111">
        <v>10</v>
      </c>
      <c r="BE111">
        <v>1</v>
      </c>
      <c r="BF111">
        <v>0</v>
      </c>
      <c r="BG111">
        <v>15</v>
      </c>
      <c r="BH111">
        <v>10</v>
      </c>
      <c r="BI111">
        <v>10</v>
      </c>
      <c r="BJ111">
        <v>34</v>
      </c>
      <c r="BK111">
        <v>0.5</v>
      </c>
      <c r="BL111">
        <v>2</v>
      </c>
      <c r="BM111">
        <v>3</v>
      </c>
      <c r="BN111">
        <v>5</v>
      </c>
      <c r="BO111">
        <v>3</v>
      </c>
      <c r="BP111">
        <v>2</v>
      </c>
      <c r="BQ111">
        <v>2</v>
      </c>
      <c r="BR111">
        <v>0.5</v>
      </c>
      <c r="BS111">
        <v>8</v>
      </c>
      <c r="BT111">
        <v>3.73399999999946</v>
      </c>
      <c r="BU111">
        <v>5.1559999999999402</v>
      </c>
      <c r="BV111">
        <v>5.95399999999972</v>
      </c>
      <c r="BW111">
        <v>68.655999999999906</v>
      </c>
      <c r="BX111">
        <v>74.609999999999602</v>
      </c>
      <c r="BY111">
        <v>2.5</v>
      </c>
      <c r="BZ111">
        <v>2</v>
      </c>
      <c r="CA111" t="s">
        <v>93</v>
      </c>
      <c r="CB111">
        <v>25</v>
      </c>
      <c r="CC111" t="s">
        <v>69</v>
      </c>
      <c r="CD111" s="1" t="s">
        <v>70</v>
      </c>
      <c r="CE111">
        <v>4</v>
      </c>
      <c r="CF111" t="s">
        <v>71</v>
      </c>
      <c r="CG111" t="s">
        <v>506</v>
      </c>
      <c r="CH111" t="s">
        <v>151</v>
      </c>
      <c r="CI111" t="s">
        <v>507</v>
      </c>
      <c r="CJ111" t="s">
        <v>508</v>
      </c>
      <c r="CK111" t="s">
        <v>509</v>
      </c>
      <c r="CL111" t="s">
        <v>510</v>
      </c>
      <c r="CM111">
        <v>1</v>
      </c>
      <c r="CN111">
        <v>2</v>
      </c>
    </row>
    <row r="112" spans="1:92" x14ac:dyDescent="0.2">
      <c r="A112" t="s">
        <v>473</v>
      </c>
      <c r="B112">
        <v>6</v>
      </c>
      <c r="C112">
        <v>6</v>
      </c>
      <c r="D112">
        <v>12</v>
      </c>
      <c r="E112">
        <v>12.5</v>
      </c>
      <c r="F112">
        <v>0</v>
      </c>
      <c r="G112">
        <v>0</v>
      </c>
      <c r="H112">
        <v>0</v>
      </c>
      <c r="I112">
        <v>12.5</v>
      </c>
      <c r="J112">
        <v>12.5</v>
      </c>
      <c r="K112">
        <v>4</v>
      </c>
      <c r="L112">
        <v>4</v>
      </c>
      <c r="M112">
        <v>8</v>
      </c>
      <c r="N112">
        <v>5</v>
      </c>
      <c r="O112">
        <v>10</v>
      </c>
      <c r="P112">
        <v>15</v>
      </c>
      <c r="Q112">
        <v>15</v>
      </c>
      <c r="R112">
        <v>25</v>
      </c>
      <c r="S112">
        <v>30</v>
      </c>
      <c r="T112">
        <v>4</v>
      </c>
      <c r="U112">
        <v>10</v>
      </c>
      <c r="V112">
        <v>10</v>
      </c>
      <c r="W112">
        <v>5</v>
      </c>
      <c r="X112">
        <v>5</v>
      </c>
      <c r="Y112">
        <v>14</v>
      </c>
      <c r="Z112">
        <v>0.5</v>
      </c>
      <c r="AA112">
        <v>2</v>
      </c>
      <c r="AB112">
        <v>6</v>
      </c>
      <c r="AC112">
        <v>4</v>
      </c>
      <c r="AD112">
        <v>3</v>
      </c>
      <c r="AE112">
        <v>3.5160000000000702</v>
      </c>
      <c r="AF112">
        <v>12.890000000000301</v>
      </c>
      <c r="AG112">
        <v>5.8909999999996199</v>
      </c>
      <c r="AH112">
        <v>173.51599999999999</v>
      </c>
      <c r="AI112">
        <v>179.40700000000001</v>
      </c>
      <c r="AJ112">
        <v>5.4380000000001001</v>
      </c>
      <c r="AK112">
        <v>2</v>
      </c>
      <c r="AL112">
        <v>4</v>
      </c>
      <c r="AM112">
        <v>4</v>
      </c>
      <c r="AN112">
        <v>8</v>
      </c>
      <c r="AO112">
        <v>1</v>
      </c>
      <c r="AP112">
        <v>5.1720000000004802</v>
      </c>
      <c r="AQ112">
        <v>108.359999999999</v>
      </c>
      <c r="AR112">
        <v>90.953999999999695</v>
      </c>
      <c r="AS112">
        <v>6.7969999999995698</v>
      </c>
      <c r="AT112">
        <v>1</v>
      </c>
      <c r="AU112">
        <v>1</v>
      </c>
      <c r="AV112">
        <v>2</v>
      </c>
      <c r="AW112">
        <v>4</v>
      </c>
      <c r="AX112">
        <v>8</v>
      </c>
      <c r="AY112">
        <v>0</v>
      </c>
      <c r="AZ112">
        <v>5</v>
      </c>
      <c r="BA112">
        <v>10</v>
      </c>
      <c r="BB112">
        <v>20</v>
      </c>
      <c r="BC112">
        <v>45</v>
      </c>
      <c r="BD112">
        <v>20</v>
      </c>
      <c r="BE112">
        <v>1</v>
      </c>
      <c r="BF112">
        <v>5</v>
      </c>
      <c r="BG112">
        <v>5</v>
      </c>
      <c r="BH112">
        <v>0</v>
      </c>
      <c r="BI112">
        <v>15</v>
      </c>
      <c r="BJ112">
        <v>24</v>
      </c>
      <c r="BK112">
        <v>0.5</v>
      </c>
      <c r="BL112">
        <v>2</v>
      </c>
      <c r="BM112">
        <v>1</v>
      </c>
      <c r="BN112">
        <v>5</v>
      </c>
      <c r="BO112">
        <v>3</v>
      </c>
      <c r="BP112">
        <v>2</v>
      </c>
      <c r="BQ112">
        <v>2</v>
      </c>
      <c r="BR112">
        <v>0.5</v>
      </c>
      <c r="BS112">
        <v>8</v>
      </c>
      <c r="BT112">
        <v>20.125</v>
      </c>
      <c r="BU112">
        <v>22.405999999999899</v>
      </c>
      <c r="BV112">
        <v>2.59400000000005</v>
      </c>
      <c r="BW112">
        <v>43.905999999999899</v>
      </c>
      <c r="BX112">
        <v>46.5</v>
      </c>
      <c r="BY112">
        <v>4.9849999999996699</v>
      </c>
      <c r="BZ112">
        <v>2</v>
      </c>
      <c r="CA112" t="s">
        <v>193</v>
      </c>
      <c r="CB112">
        <v>19</v>
      </c>
      <c r="CC112" t="s">
        <v>69</v>
      </c>
      <c r="CD112" s="1" t="s">
        <v>70</v>
      </c>
      <c r="CE112">
        <v>2</v>
      </c>
      <c r="CF112" t="s">
        <v>71</v>
      </c>
      <c r="CG112" t="s">
        <v>78</v>
      </c>
      <c r="CH112" t="s">
        <v>511</v>
      </c>
      <c r="CI112" t="s">
        <v>230</v>
      </c>
      <c r="CJ112" t="s">
        <v>512</v>
      </c>
      <c r="CK112" t="s">
        <v>513</v>
      </c>
      <c r="CL112" t="s">
        <v>166</v>
      </c>
      <c r="CM112">
        <v>1</v>
      </c>
      <c r="CN112">
        <v>2</v>
      </c>
    </row>
    <row r="113" spans="1:92" x14ac:dyDescent="0.2">
      <c r="A113" t="s">
        <v>514</v>
      </c>
      <c r="B113">
        <v>6</v>
      </c>
      <c r="C113">
        <v>7</v>
      </c>
      <c r="D113">
        <v>1</v>
      </c>
      <c r="E113">
        <v>14.5</v>
      </c>
      <c r="F113">
        <v>0</v>
      </c>
      <c r="G113">
        <v>0</v>
      </c>
      <c r="H113">
        <v>0</v>
      </c>
      <c r="I113">
        <v>14.5</v>
      </c>
      <c r="J113">
        <v>14.5</v>
      </c>
      <c r="K113">
        <v>6</v>
      </c>
      <c r="L113">
        <v>4</v>
      </c>
      <c r="M113">
        <v>0</v>
      </c>
      <c r="N113">
        <v>33</v>
      </c>
      <c r="O113">
        <v>10</v>
      </c>
      <c r="P113">
        <v>5</v>
      </c>
      <c r="Q113">
        <v>10</v>
      </c>
      <c r="R113">
        <v>27</v>
      </c>
      <c r="S113">
        <v>15</v>
      </c>
      <c r="T113">
        <v>32</v>
      </c>
      <c r="U113">
        <v>10</v>
      </c>
      <c r="V113">
        <v>0</v>
      </c>
      <c r="W113">
        <v>10</v>
      </c>
      <c r="X113">
        <v>3</v>
      </c>
      <c r="Y113">
        <v>29</v>
      </c>
      <c r="Z113">
        <v>0.5</v>
      </c>
      <c r="AA113">
        <v>3</v>
      </c>
      <c r="AB113">
        <v>6</v>
      </c>
      <c r="AC113">
        <v>1</v>
      </c>
      <c r="AD113">
        <v>1</v>
      </c>
      <c r="AE113">
        <v>9.7660000000000693</v>
      </c>
      <c r="AF113">
        <v>12.0779999999999</v>
      </c>
      <c r="AG113">
        <v>69.468999999999994</v>
      </c>
      <c r="AH113">
        <v>123.90600000000001</v>
      </c>
      <c r="AI113">
        <v>193.375</v>
      </c>
      <c r="AJ113">
        <v>6.5309999999999402</v>
      </c>
      <c r="AK113">
        <v>10</v>
      </c>
      <c r="AL113">
        <v>5</v>
      </c>
      <c r="AM113">
        <v>4</v>
      </c>
      <c r="AN113">
        <v>10</v>
      </c>
      <c r="AO113">
        <v>1</v>
      </c>
      <c r="AP113">
        <v>7.875</v>
      </c>
      <c r="AQ113">
        <v>121.96799999999899</v>
      </c>
      <c r="AR113">
        <v>118.75</v>
      </c>
      <c r="AS113">
        <v>5.7820000000001501</v>
      </c>
      <c r="AT113">
        <v>1</v>
      </c>
      <c r="AU113">
        <v>1</v>
      </c>
      <c r="AV113">
        <v>0</v>
      </c>
      <c r="AW113">
        <v>5</v>
      </c>
      <c r="AX113">
        <v>10</v>
      </c>
      <c r="AY113">
        <v>1</v>
      </c>
      <c r="AZ113">
        <v>1</v>
      </c>
      <c r="BA113">
        <v>1</v>
      </c>
      <c r="BB113">
        <v>1</v>
      </c>
      <c r="BC113">
        <v>1</v>
      </c>
      <c r="BD113">
        <v>95</v>
      </c>
      <c r="BE113">
        <v>0</v>
      </c>
      <c r="BF113">
        <v>1</v>
      </c>
      <c r="BG113">
        <v>4</v>
      </c>
      <c r="BH113">
        <v>19</v>
      </c>
      <c r="BI113">
        <v>29</v>
      </c>
      <c r="BJ113">
        <v>51</v>
      </c>
      <c r="BK113">
        <v>0.5</v>
      </c>
      <c r="BL113">
        <v>5</v>
      </c>
      <c r="BM113">
        <v>1</v>
      </c>
      <c r="BN113">
        <v>5</v>
      </c>
      <c r="BO113">
        <v>3</v>
      </c>
      <c r="BP113">
        <v>2</v>
      </c>
      <c r="BQ113">
        <v>2</v>
      </c>
      <c r="BR113">
        <v>0.5</v>
      </c>
      <c r="BS113">
        <v>10</v>
      </c>
      <c r="BT113">
        <v>5.6409999999996199</v>
      </c>
      <c r="BU113">
        <v>11.0779999999995</v>
      </c>
      <c r="BV113">
        <v>24.828000000000401</v>
      </c>
      <c r="BW113">
        <v>34.844000000000001</v>
      </c>
      <c r="BX113">
        <v>59.672000000000402</v>
      </c>
      <c r="BY113">
        <v>5.3590000000003704</v>
      </c>
      <c r="BZ113">
        <v>0</v>
      </c>
      <c r="CA113" t="s">
        <v>149</v>
      </c>
      <c r="CB113">
        <v>25</v>
      </c>
      <c r="CC113" t="s">
        <v>85</v>
      </c>
      <c r="CD113" t="s">
        <v>345</v>
      </c>
      <c r="CE113">
        <v>2</v>
      </c>
      <c r="CF113" t="s">
        <v>71</v>
      </c>
      <c r="CG113" t="s">
        <v>71</v>
      </c>
      <c r="CH113" t="s">
        <v>71</v>
      </c>
      <c r="CI113" t="s">
        <v>71</v>
      </c>
      <c r="CJ113" t="s">
        <v>515</v>
      </c>
      <c r="CL113" t="s">
        <v>516</v>
      </c>
      <c r="CM113">
        <v>1</v>
      </c>
      <c r="CN113">
        <v>2</v>
      </c>
    </row>
    <row r="114" spans="1:92" x14ac:dyDescent="0.2">
      <c r="A114" t="s">
        <v>514</v>
      </c>
      <c r="B114">
        <v>6</v>
      </c>
      <c r="C114">
        <v>7</v>
      </c>
      <c r="D114">
        <v>2</v>
      </c>
      <c r="E114">
        <v>12.5</v>
      </c>
      <c r="F114">
        <v>0</v>
      </c>
      <c r="G114">
        <v>0</v>
      </c>
      <c r="H114">
        <v>0</v>
      </c>
      <c r="I114">
        <v>12.5</v>
      </c>
      <c r="J114">
        <v>12.5</v>
      </c>
      <c r="K114">
        <v>3</v>
      </c>
      <c r="L114">
        <v>4</v>
      </c>
      <c r="M114">
        <v>6</v>
      </c>
      <c r="N114">
        <v>0</v>
      </c>
      <c r="O114">
        <v>10</v>
      </c>
      <c r="P114">
        <v>10</v>
      </c>
      <c r="Q114">
        <v>10</v>
      </c>
      <c r="R114">
        <v>10</v>
      </c>
      <c r="S114">
        <v>60</v>
      </c>
      <c r="T114">
        <v>1</v>
      </c>
      <c r="U114">
        <v>10</v>
      </c>
      <c r="V114">
        <v>5</v>
      </c>
      <c r="W114">
        <v>10</v>
      </c>
      <c r="X114">
        <v>20</v>
      </c>
      <c r="Y114">
        <v>16</v>
      </c>
      <c r="Z114">
        <v>0.5</v>
      </c>
      <c r="AA114">
        <v>3</v>
      </c>
      <c r="AB114">
        <v>3</v>
      </c>
      <c r="AC114">
        <v>2</v>
      </c>
      <c r="AD114">
        <v>1</v>
      </c>
      <c r="AE114">
        <v>8.0940000000000492</v>
      </c>
      <c r="AF114">
        <v>14.717999999999799</v>
      </c>
      <c r="AG114">
        <v>52.890999999999998</v>
      </c>
      <c r="AH114">
        <v>58.780999999999899</v>
      </c>
      <c r="AI114">
        <v>111.672</v>
      </c>
      <c r="AJ114">
        <v>5.09400000000005</v>
      </c>
      <c r="AK114">
        <v>4</v>
      </c>
      <c r="AL114">
        <v>4</v>
      </c>
      <c r="AM114">
        <v>4</v>
      </c>
      <c r="AN114">
        <v>8</v>
      </c>
      <c r="AO114">
        <v>1</v>
      </c>
      <c r="AP114">
        <v>6.1090000000003704</v>
      </c>
      <c r="AQ114">
        <v>63.733999999999398</v>
      </c>
      <c r="AR114">
        <v>63.733999999999398</v>
      </c>
      <c r="AS114">
        <v>13.593999999999999</v>
      </c>
      <c r="AT114">
        <v>1</v>
      </c>
      <c r="AU114">
        <v>1</v>
      </c>
      <c r="AV114">
        <v>2</v>
      </c>
      <c r="AW114">
        <v>5</v>
      </c>
      <c r="AX114">
        <v>10</v>
      </c>
      <c r="AY114">
        <v>0</v>
      </c>
      <c r="AZ114">
        <v>10</v>
      </c>
      <c r="BA114">
        <v>10</v>
      </c>
      <c r="BB114">
        <v>10</v>
      </c>
      <c r="BC114">
        <v>40</v>
      </c>
      <c r="BD114">
        <v>30</v>
      </c>
      <c r="BE114">
        <v>1</v>
      </c>
      <c r="BF114">
        <v>10</v>
      </c>
      <c r="BG114">
        <v>5</v>
      </c>
      <c r="BH114">
        <v>10</v>
      </c>
      <c r="BI114">
        <v>10</v>
      </c>
      <c r="BJ114">
        <v>14</v>
      </c>
      <c r="BK114">
        <v>0.5</v>
      </c>
      <c r="BL114">
        <v>3</v>
      </c>
      <c r="BM114">
        <v>4</v>
      </c>
      <c r="BN114">
        <v>5</v>
      </c>
      <c r="BO114">
        <v>3</v>
      </c>
      <c r="BP114">
        <v>2</v>
      </c>
      <c r="BQ114">
        <v>2</v>
      </c>
      <c r="BR114">
        <v>0.5</v>
      </c>
      <c r="BS114">
        <v>8</v>
      </c>
      <c r="BT114">
        <v>3.0779999999995198</v>
      </c>
      <c r="BU114">
        <v>8.0150000000003203</v>
      </c>
      <c r="BV114">
        <v>11.9380000000001</v>
      </c>
      <c r="BW114">
        <v>83.375</v>
      </c>
      <c r="BX114">
        <v>95.313000000000102</v>
      </c>
      <c r="BY114">
        <v>3.375</v>
      </c>
      <c r="BZ114">
        <v>2</v>
      </c>
      <c r="CA114" t="s">
        <v>213</v>
      </c>
      <c r="CB114">
        <v>25</v>
      </c>
      <c r="CC114" t="s">
        <v>69</v>
      </c>
      <c r="CD114" t="s">
        <v>70</v>
      </c>
      <c r="CE114">
        <v>2</v>
      </c>
      <c r="CF114" t="s">
        <v>71</v>
      </c>
      <c r="CG114" t="s">
        <v>71</v>
      </c>
      <c r="CH114" t="s">
        <v>71</v>
      </c>
      <c r="CI114" t="s">
        <v>517</v>
      </c>
      <c r="CJ114" t="s">
        <v>518</v>
      </c>
      <c r="CK114" t="s">
        <v>519</v>
      </c>
      <c r="CL114" t="s">
        <v>520</v>
      </c>
      <c r="CM114">
        <v>1</v>
      </c>
      <c r="CN114">
        <v>2</v>
      </c>
    </row>
    <row r="115" spans="1:92" x14ac:dyDescent="0.2">
      <c r="A115" t="s">
        <v>514</v>
      </c>
      <c r="B115">
        <v>6</v>
      </c>
      <c r="C115">
        <v>7</v>
      </c>
      <c r="D115">
        <v>3</v>
      </c>
      <c r="E115">
        <v>12.5</v>
      </c>
      <c r="F115">
        <v>0</v>
      </c>
      <c r="G115">
        <v>0</v>
      </c>
      <c r="H115">
        <v>0</v>
      </c>
      <c r="I115">
        <v>12.5</v>
      </c>
      <c r="J115">
        <v>12.5</v>
      </c>
      <c r="K115">
        <v>3</v>
      </c>
      <c r="L115">
        <v>4</v>
      </c>
      <c r="M115">
        <v>6</v>
      </c>
      <c r="N115">
        <v>0</v>
      </c>
      <c r="O115">
        <v>10</v>
      </c>
      <c r="P115">
        <v>10</v>
      </c>
      <c r="Q115">
        <v>50</v>
      </c>
      <c r="R115">
        <v>20</v>
      </c>
      <c r="S115">
        <v>10</v>
      </c>
      <c r="T115">
        <v>1</v>
      </c>
      <c r="U115">
        <v>10</v>
      </c>
      <c r="V115">
        <v>5</v>
      </c>
      <c r="W115">
        <v>30</v>
      </c>
      <c r="X115">
        <v>10</v>
      </c>
      <c r="Y115">
        <v>34</v>
      </c>
      <c r="Z115">
        <v>0.5</v>
      </c>
      <c r="AA115">
        <v>4</v>
      </c>
      <c r="AB115">
        <v>3</v>
      </c>
      <c r="AC115">
        <v>3</v>
      </c>
      <c r="AD115">
        <v>1</v>
      </c>
      <c r="AE115">
        <v>4.8910000000000702</v>
      </c>
      <c r="AF115">
        <v>13.860000000000101</v>
      </c>
      <c r="AG115">
        <v>60.046999999999997</v>
      </c>
      <c r="AH115">
        <v>136.922</v>
      </c>
      <c r="AI115">
        <v>196.96899999999999</v>
      </c>
      <c r="AJ115">
        <v>7.76499999999987</v>
      </c>
      <c r="AK115">
        <v>4</v>
      </c>
      <c r="AL115">
        <v>4</v>
      </c>
      <c r="AM115">
        <v>4</v>
      </c>
      <c r="AN115">
        <v>8</v>
      </c>
      <c r="AO115">
        <v>1</v>
      </c>
      <c r="AP115">
        <v>7.6720000000004802</v>
      </c>
      <c r="AQ115">
        <v>95.186999999999898</v>
      </c>
      <c r="AR115">
        <v>89.311999999999898</v>
      </c>
      <c r="AS115">
        <v>7.8599999999996699</v>
      </c>
      <c r="AT115">
        <v>1</v>
      </c>
      <c r="AU115">
        <v>2</v>
      </c>
      <c r="AV115">
        <v>2</v>
      </c>
      <c r="AW115">
        <v>4</v>
      </c>
      <c r="AX115">
        <v>8</v>
      </c>
      <c r="AY115">
        <v>0</v>
      </c>
      <c r="AZ115">
        <v>10</v>
      </c>
      <c r="BA115">
        <v>10</v>
      </c>
      <c r="BB115">
        <v>30</v>
      </c>
      <c r="BC115">
        <v>40</v>
      </c>
      <c r="BD115">
        <v>10</v>
      </c>
      <c r="BE115">
        <v>1</v>
      </c>
      <c r="BF115">
        <v>10</v>
      </c>
      <c r="BG115">
        <v>5</v>
      </c>
      <c r="BH115">
        <v>10</v>
      </c>
      <c r="BI115">
        <v>10</v>
      </c>
      <c r="BJ115">
        <v>34</v>
      </c>
      <c r="BK115">
        <v>0.5</v>
      </c>
      <c r="BL115">
        <v>4</v>
      </c>
      <c r="BM115">
        <v>4</v>
      </c>
      <c r="BN115">
        <v>5</v>
      </c>
      <c r="BO115">
        <v>3</v>
      </c>
      <c r="BP115">
        <v>2</v>
      </c>
      <c r="BQ115">
        <v>2</v>
      </c>
      <c r="BR115">
        <v>0.5</v>
      </c>
      <c r="BS115">
        <v>8</v>
      </c>
      <c r="BT115">
        <v>2.875</v>
      </c>
      <c r="BU115">
        <v>6.0779999999995198</v>
      </c>
      <c r="BV115">
        <v>24.563000000000098</v>
      </c>
      <c r="BW115">
        <v>71.359000000000293</v>
      </c>
      <c r="BX115">
        <v>95.922000000000395</v>
      </c>
      <c r="BY115">
        <v>4.8279999999995198</v>
      </c>
      <c r="BZ115">
        <v>2</v>
      </c>
      <c r="CA115" t="s">
        <v>183</v>
      </c>
      <c r="CB115">
        <v>18</v>
      </c>
      <c r="CC115" t="s">
        <v>69</v>
      </c>
      <c r="CD115" t="s">
        <v>70</v>
      </c>
      <c r="CE115">
        <v>2</v>
      </c>
      <c r="CF115" t="s">
        <v>71</v>
      </c>
      <c r="CG115" t="s">
        <v>78</v>
      </c>
      <c r="CH115" t="s">
        <v>521</v>
      </c>
      <c r="CI115" t="s">
        <v>78</v>
      </c>
      <c r="CJ115" t="s">
        <v>522</v>
      </c>
      <c r="CK115" t="s">
        <v>523</v>
      </c>
      <c r="CL115" t="s">
        <v>524</v>
      </c>
      <c r="CM115">
        <v>1</v>
      </c>
      <c r="CN115">
        <v>2</v>
      </c>
    </row>
    <row r="116" spans="1:92" x14ac:dyDescent="0.2">
      <c r="A116" t="s">
        <v>514</v>
      </c>
      <c r="B116">
        <v>6</v>
      </c>
      <c r="C116">
        <v>7</v>
      </c>
      <c r="D116">
        <v>4</v>
      </c>
      <c r="E116">
        <v>14.5</v>
      </c>
      <c r="F116">
        <v>0</v>
      </c>
      <c r="G116">
        <v>0</v>
      </c>
      <c r="H116">
        <v>0</v>
      </c>
      <c r="I116">
        <v>14.5</v>
      </c>
      <c r="J116">
        <v>14.5</v>
      </c>
      <c r="K116">
        <v>6</v>
      </c>
      <c r="L116">
        <v>4</v>
      </c>
      <c r="M116">
        <v>0</v>
      </c>
      <c r="N116">
        <v>20</v>
      </c>
      <c r="O116">
        <v>15</v>
      </c>
      <c r="P116">
        <v>15</v>
      </c>
      <c r="Q116">
        <v>15</v>
      </c>
      <c r="R116">
        <v>15</v>
      </c>
      <c r="S116">
        <v>20</v>
      </c>
      <c r="T116">
        <v>19</v>
      </c>
      <c r="U116">
        <v>15</v>
      </c>
      <c r="V116">
        <v>10</v>
      </c>
      <c r="W116">
        <v>5</v>
      </c>
      <c r="X116">
        <v>15</v>
      </c>
      <c r="Y116">
        <v>24</v>
      </c>
      <c r="Z116">
        <v>0.5</v>
      </c>
      <c r="AA116">
        <v>1</v>
      </c>
      <c r="AB116">
        <v>6</v>
      </c>
      <c r="AC116">
        <v>1</v>
      </c>
      <c r="AD116">
        <v>2</v>
      </c>
      <c r="AE116">
        <v>8.7350000000001202</v>
      </c>
      <c r="AF116">
        <v>8.7809999999999402</v>
      </c>
      <c r="AG116">
        <v>96.875</v>
      </c>
      <c r="AH116">
        <v>120.125</v>
      </c>
      <c r="AI116">
        <v>217</v>
      </c>
      <c r="AJ116">
        <v>5.9220000000000201</v>
      </c>
      <c r="AK116">
        <v>10</v>
      </c>
      <c r="AL116">
        <v>5</v>
      </c>
      <c r="AM116">
        <v>4</v>
      </c>
      <c r="AN116">
        <v>10</v>
      </c>
      <c r="AO116">
        <v>1</v>
      </c>
      <c r="AP116">
        <v>8.1559999999999402</v>
      </c>
      <c r="AQ116">
        <v>121.96799999999899</v>
      </c>
      <c r="AR116">
        <v>119</v>
      </c>
      <c r="AS116">
        <v>14.4380000000001</v>
      </c>
      <c r="AT116">
        <v>1</v>
      </c>
      <c r="AU116">
        <v>2</v>
      </c>
      <c r="AV116">
        <v>0</v>
      </c>
      <c r="AW116">
        <v>5</v>
      </c>
      <c r="AX116">
        <v>10</v>
      </c>
      <c r="AY116">
        <v>0</v>
      </c>
      <c r="AZ116">
        <v>0</v>
      </c>
      <c r="BA116">
        <v>0</v>
      </c>
      <c r="BB116">
        <v>0</v>
      </c>
      <c r="BC116">
        <v>25</v>
      </c>
      <c r="BD116">
        <v>75</v>
      </c>
      <c r="BE116">
        <v>1</v>
      </c>
      <c r="BF116">
        <v>0</v>
      </c>
      <c r="BG116">
        <v>5</v>
      </c>
      <c r="BH116">
        <v>20</v>
      </c>
      <c r="BI116">
        <v>5</v>
      </c>
      <c r="BJ116">
        <v>31</v>
      </c>
      <c r="BK116">
        <v>0.5</v>
      </c>
      <c r="BL116">
        <v>1</v>
      </c>
      <c r="BM116">
        <v>1</v>
      </c>
      <c r="BN116">
        <v>5</v>
      </c>
      <c r="BO116">
        <v>3</v>
      </c>
      <c r="BP116">
        <v>2</v>
      </c>
      <c r="BQ116">
        <v>2</v>
      </c>
      <c r="BR116">
        <v>0.5</v>
      </c>
      <c r="BS116">
        <v>10</v>
      </c>
      <c r="BT116">
        <v>5.875</v>
      </c>
      <c r="BU116">
        <v>13.953000000000401</v>
      </c>
      <c r="BV116">
        <v>35.719000000000001</v>
      </c>
      <c r="BW116">
        <v>100.625</v>
      </c>
      <c r="BX116">
        <v>136.34399999999999</v>
      </c>
      <c r="BY116">
        <v>4.75</v>
      </c>
      <c r="BZ116">
        <v>0</v>
      </c>
      <c r="CA116" t="s">
        <v>93</v>
      </c>
      <c r="CB116">
        <v>26</v>
      </c>
      <c r="CC116" t="s">
        <v>69</v>
      </c>
      <c r="CD116" t="s">
        <v>70</v>
      </c>
      <c r="CE116">
        <v>4</v>
      </c>
      <c r="CF116" t="s">
        <v>71</v>
      </c>
      <c r="CG116" t="s">
        <v>78</v>
      </c>
      <c r="CH116" t="s">
        <v>78</v>
      </c>
      <c r="CI116" t="s">
        <v>78</v>
      </c>
      <c r="CJ116" t="s">
        <v>525</v>
      </c>
      <c r="CM116">
        <v>1</v>
      </c>
      <c r="CN116">
        <v>2</v>
      </c>
    </row>
    <row r="117" spans="1:92" x14ac:dyDescent="0.2">
      <c r="A117" t="s">
        <v>514</v>
      </c>
      <c r="B117">
        <v>6</v>
      </c>
      <c r="C117">
        <v>7</v>
      </c>
      <c r="D117">
        <v>5</v>
      </c>
      <c r="E117">
        <v>12.88</v>
      </c>
      <c r="F117">
        <v>0</v>
      </c>
      <c r="G117">
        <v>0</v>
      </c>
      <c r="H117">
        <v>0</v>
      </c>
      <c r="I117">
        <v>12.88</v>
      </c>
      <c r="J117">
        <v>12.88</v>
      </c>
      <c r="K117">
        <v>5</v>
      </c>
      <c r="L117">
        <v>4</v>
      </c>
      <c r="M117">
        <v>10</v>
      </c>
      <c r="N117">
        <v>5</v>
      </c>
      <c r="O117">
        <v>10</v>
      </c>
      <c r="P117">
        <v>15</v>
      </c>
      <c r="Q117">
        <v>20</v>
      </c>
      <c r="R117">
        <v>30</v>
      </c>
      <c r="S117">
        <v>20</v>
      </c>
      <c r="T117">
        <v>4</v>
      </c>
      <c r="U117">
        <v>10</v>
      </c>
      <c r="V117">
        <v>10</v>
      </c>
      <c r="W117">
        <v>0</v>
      </c>
      <c r="X117">
        <v>0</v>
      </c>
      <c r="Y117">
        <v>24</v>
      </c>
      <c r="Z117">
        <v>0.5</v>
      </c>
      <c r="AA117">
        <v>4</v>
      </c>
      <c r="AB117">
        <v>3</v>
      </c>
      <c r="AC117">
        <v>2</v>
      </c>
      <c r="AD117">
        <v>2</v>
      </c>
      <c r="AE117">
        <v>5.7029999999999701</v>
      </c>
      <c r="AF117">
        <v>13.1570000000001</v>
      </c>
      <c r="AG117">
        <v>11.5779999999999</v>
      </c>
      <c r="AH117">
        <v>102.032</v>
      </c>
      <c r="AI117">
        <v>113.61</v>
      </c>
      <c r="AJ117">
        <v>6.5630000000001001</v>
      </c>
      <c r="AK117">
        <v>0</v>
      </c>
      <c r="AL117">
        <v>4</v>
      </c>
      <c r="AM117">
        <v>4</v>
      </c>
      <c r="AN117">
        <v>8</v>
      </c>
      <c r="AO117">
        <v>1</v>
      </c>
      <c r="AP117">
        <v>5.8590000000003704</v>
      </c>
      <c r="AQ117">
        <v>63.733999999999398</v>
      </c>
      <c r="AR117">
        <v>51.014999999999397</v>
      </c>
      <c r="AS117">
        <v>6.1720000000004802</v>
      </c>
      <c r="AT117">
        <v>1</v>
      </c>
      <c r="AU117">
        <v>3</v>
      </c>
      <c r="AV117">
        <v>2</v>
      </c>
      <c r="AW117">
        <v>5</v>
      </c>
      <c r="AX117">
        <v>10</v>
      </c>
      <c r="AY117">
        <v>2</v>
      </c>
      <c r="AZ117">
        <v>8</v>
      </c>
      <c r="BA117">
        <v>10</v>
      </c>
      <c r="BB117">
        <v>20</v>
      </c>
      <c r="BC117">
        <v>30</v>
      </c>
      <c r="BD117">
        <v>30</v>
      </c>
      <c r="BE117">
        <v>1</v>
      </c>
      <c r="BF117">
        <v>8</v>
      </c>
      <c r="BG117">
        <v>5</v>
      </c>
      <c r="BH117">
        <v>0</v>
      </c>
      <c r="BI117">
        <v>0</v>
      </c>
      <c r="BJ117">
        <v>14</v>
      </c>
      <c r="BK117">
        <v>0.88</v>
      </c>
      <c r="BL117">
        <v>4</v>
      </c>
      <c r="BM117">
        <v>4</v>
      </c>
      <c r="BN117">
        <v>5</v>
      </c>
      <c r="BO117">
        <v>3</v>
      </c>
      <c r="BP117">
        <v>2</v>
      </c>
      <c r="BQ117">
        <v>2</v>
      </c>
      <c r="BR117">
        <v>0.88</v>
      </c>
      <c r="BS117">
        <v>8</v>
      </c>
      <c r="BT117">
        <v>4.1409999999996199</v>
      </c>
      <c r="BU117">
        <v>10.375</v>
      </c>
      <c r="BV117">
        <v>5.9059999999999402</v>
      </c>
      <c r="BW117">
        <v>26.594000000000001</v>
      </c>
      <c r="BX117">
        <v>32.5</v>
      </c>
      <c r="BY117">
        <v>3.46900000000005</v>
      </c>
      <c r="BZ117">
        <v>2</v>
      </c>
      <c r="CA117" t="s">
        <v>108</v>
      </c>
      <c r="CB117">
        <v>29</v>
      </c>
      <c r="CC117" t="s">
        <v>85</v>
      </c>
      <c r="CD117" t="s">
        <v>70</v>
      </c>
      <c r="CE117">
        <v>4</v>
      </c>
      <c r="CF117" t="s">
        <v>71</v>
      </c>
      <c r="CG117" t="s">
        <v>78</v>
      </c>
      <c r="CH117" t="s">
        <v>78</v>
      </c>
      <c r="CI117" t="s">
        <v>78</v>
      </c>
      <c r="CJ117" t="s">
        <v>526</v>
      </c>
      <c r="CK117" t="s">
        <v>527</v>
      </c>
      <c r="CL117" t="s">
        <v>166</v>
      </c>
      <c r="CM117">
        <v>1</v>
      </c>
      <c r="CN117">
        <v>2</v>
      </c>
    </row>
    <row r="118" spans="1:92" x14ac:dyDescent="0.2">
      <c r="A118" t="s">
        <v>514</v>
      </c>
      <c r="B118">
        <v>6</v>
      </c>
      <c r="C118">
        <v>7</v>
      </c>
      <c r="D118">
        <v>6</v>
      </c>
      <c r="E118">
        <v>13.2</v>
      </c>
      <c r="F118">
        <v>0</v>
      </c>
      <c r="G118">
        <v>0</v>
      </c>
      <c r="H118">
        <v>0</v>
      </c>
      <c r="I118">
        <v>13.2</v>
      </c>
      <c r="J118">
        <v>13.2</v>
      </c>
      <c r="K118">
        <v>5</v>
      </c>
      <c r="L118">
        <v>4</v>
      </c>
      <c r="M118">
        <v>10</v>
      </c>
      <c r="N118">
        <v>5</v>
      </c>
      <c r="O118">
        <v>10</v>
      </c>
      <c r="P118">
        <v>10</v>
      </c>
      <c r="Q118">
        <v>20</v>
      </c>
      <c r="R118">
        <v>25</v>
      </c>
      <c r="S118">
        <v>30</v>
      </c>
      <c r="T118">
        <v>4</v>
      </c>
      <c r="U118">
        <v>10</v>
      </c>
      <c r="V118">
        <v>5</v>
      </c>
      <c r="W118">
        <v>0</v>
      </c>
      <c r="X118">
        <v>5</v>
      </c>
      <c r="Y118">
        <v>14</v>
      </c>
      <c r="Z118">
        <v>0.5</v>
      </c>
      <c r="AA118">
        <v>3</v>
      </c>
      <c r="AB118">
        <v>3</v>
      </c>
      <c r="AC118">
        <v>3</v>
      </c>
      <c r="AD118">
        <v>2</v>
      </c>
      <c r="AE118">
        <v>6.1880000000001001</v>
      </c>
      <c r="AF118">
        <v>13.922000000000001</v>
      </c>
      <c r="AG118">
        <v>87.030999999999906</v>
      </c>
      <c r="AH118">
        <v>109.608999999999</v>
      </c>
      <c r="AI118">
        <v>196.63999999999899</v>
      </c>
      <c r="AJ118">
        <v>5.34400000000005</v>
      </c>
      <c r="AK118">
        <v>0</v>
      </c>
      <c r="AL118">
        <v>4</v>
      </c>
      <c r="AM118">
        <v>4</v>
      </c>
      <c r="AN118">
        <v>8</v>
      </c>
      <c r="AO118">
        <v>1</v>
      </c>
      <c r="AP118">
        <v>9.75</v>
      </c>
      <c r="AQ118">
        <v>95.186999999999898</v>
      </c>
      <c r="AR118">
        <v>95.186999999999898</v>
      </c>
      <c r="AS118">
        <v>5.1869999999998901</v>
      </c>
      <c r="AT118">
        <v>1</v>
      </c>
      <c r="AU118">
        <v>1</v>
      </c>
      <c r="AV118">
        <v>2</v>
      </c>
      <c r="AW118">
        <v>5</v>
      </c>
      <c r="AX118">
        <v>10</v>
      </c>
      <c r="AY118">
        <v>0</v>
      </c>
      <c r="AZ118">
        <v>5</v>
      </c>
      <c r="BA118">
        <v>10</v>
      </c>
      <c r="BB118">
        <v>20</v>
      </c>
      <c r="BC118">
        <v>30</v>
      </c>
      <c r="BD118">
        <v>35</v>
      </c>
      <c r="BE118">
        <v>1</v>
      </c>
      <c r="BF118">
        <v>5</v>
      </c>
      <c r="BG118">
        <v>5</v>
      </c>
      <c r="BH118">
        <v>0</v>
      </c>
      <c r="BI118">
        <v>0</v>
      </c>
      <c r="BJ118">
        <v>9</v>
      </c>
      <c r="BK118">
        <v>1.2</v>
      </c>
      <c r="BL118">
        <v>4</v>
      </c>
      <c r="BM118">
        <v>4</v>
      </c>
      <c r="BN118">
        <v>5</v>
      </c>
      <c r="BO118">
        <v>3</v>
      </c>
      <c r="BP118">
        <v>2</v>
      </c>
      <c r="BQ118">
        <v>2</v>
      </c>
      <c r="BR118">
        <v>1.2</v>
      </c>
      <c r="BS118">
        <v>8</v>
      </c>
      <c r="BT118">
        <v>4.46900000000005</v>
      </c>
      <c r="BU118">
        <v>6.9070000000001501</v>
      </c>
      <c r="BV118">
        <v>33</v>
      </c>
      <c r="BW118">
        <v>54.530999999999899</v>
      </c>
      <c r="BX118">
        <v>87.530999999999906</v>
      </c>
      <c r="BY118">
        <v>5.2659999999996199</v>
      </c>
      <c r="BZ118">
        <v>2</v>
      </c>
      <c r="CA118" t="s">
        <v>117</v>
      </c>
      <c r="CB118">
        <v>20</v>
      </c>
      <c r="CC118" t="s">
        <v>69</v>
      </c>
      <c r="CD118" t="s">
        <v>70</v>
      </c>
      <c r="CE118">
        <v>2</v>
      </c>
      <c r="CF118" t="s">
        <v>71</v>
      </c>
      <c r="CG118" t="s">
        <v>133</v>
      </c>
      <c r="CH118" t="s">
        <v>528</v>
      </c>
      <c r="CI118" t="s">
        <v>529</v>
      </c>
      <c r="CJ118" t="s">
        <v>530</v>
      </c>
      <c r="CK118" t="s">
        <v>531</v>
      </c>
      <c r="CL118" t="s">
        <v>532</v>
      </c>
      <c r="CM118">
        <v>1</v>
      </c>
      <c r="CN118">
        <v>2</v>
      </c>
    </row>
    <row r="119" spans="1:92" x14ac:dyDescent="0.2">
      <c r="A119" t="s">
        <v>514</v>
      </c>
      <c r="B119">
        <v>6</v>
      </c>
      <c r="C119">
        <v>7</v>
      </c>
      <c r="D119">
        <v>7</v>
      </c>
      <c r="E119">
        <v>14.5</v>
      </c>
      <c r="F119">
        <v>0</v>
      </c>
      <c r="G119">
        <v>0</v>
      </c>
      <c r="H119">
        <v>0</v>
      </c>
      <c r="I119">
        <v>14.5</v>
      </c>
      <c r="J119">
        <v>14.5</v>
      </c>
      <c r="K119">
        <v>4</v>
      </c>
      <c r="L119">
        <v>4</v>
      </c>
      <c r="M119">
        <v>8</v>
      </c>
      <c r="N119">
        <v>5</v>
      </c>
      <c r="O119">
        <v>5</v>
      </c>
      <c r="P119">
        <v>25</v>
      </c>
      <c r="Q119">
        <v>25</v>
      </c>
      <c r="R119">
        <v>25</v>
      </c>
      <c r="S119">
        <v>15</v>
      </c>
      <c r="T119">
        <v>4</v>
      </c>
      <c r="U119">
        <v>5</v>
      </c>
      <c r="V119">
        <v>20</v>
      </c>
      <c r="W119">
        <v>5</v>
      </c>
      <c r="X119">
        <v>5</v>
      </c>
      <c r="Y119">
        <v>29</v>
      </c>
      <c r="Z119">
        <v>0.5</v>
      </c>
      <c r="AA119">
        <v>3</v>
      </c>
      <c r="AB119">
        <v>6</v>
      </c>
      <c r="AC119">
        <v>1</v>
      </c>
      <c r="AD119">
        <v>3</v>
      </c>
      <c r="AE119">
        <v>6.2970000000000201</v>
      </c>
      <c r="AF119">
        <v>15.358999999999901</v>
      </c>
      <c r="AG119">
        <v>78.780999999999906</v>
      </c>
      <c r="AH119">
        <v>68.077999999999903</v>
      </c>
      <c r="AI119">
        <v>146.85899999999901</v>
      </c>
      <c r="AJ119">
        <v>6.9059999999999402</v>
      </c>
      <c r="AK119">
        <v>2</v>
      </c>
      <c r="AL119">
        <v>5</v>
      </c>
      <c r="AM119">
        <v>4</v>
      </c>
      <c r="AN119">
        <v>10</v>
      </c>
      <c r="AO119">
        <v>1</v>
      </c>
      <c r="AP119">
        <v>3.875</v>
      </c>
      <c r="AQ119">
        <v>121.96799999999899</v>
      </c>
      <c r="AR119">
        <v>121.96799999999899</v>
      </c>
      <c r="AS119">
        <v>8</v>
      </c>
      <c r="AT119">
        <v>1</v>
      </c>
      <c r="AU119">
        <v>1</v>
      </c>
      <c r="AV119">
        <v>0</v>
      </c>
      <c r="AW119">
        <v>4</v>
      </c>
      <c r="AX119">
        <v>8</v>
      </c>
      <c r="AY119">
        <v>0</v>
      </c>
      <c r="AZ119">
        <v>5</v>
      </c>
      <c r="BA119">
        <v>5</v>
      </c>
      <c r="BB119">
        <v>5</v>
      </c>
      <c r="BC119">
        <v>25</v>
      </c>
      <c r="BD119">
        <v>60</v>
      </c>
      <c r="BE119">
        <v>1</v>
      </c>
      <c r="BF119">
        <v>5</v>
      </c>
      <c r="BG119">
        <v>0</v>
      </c>
      <c r="BH119">
        <v>15</v>
      </c>
      <c r="BI119">
        <v>5</v>
      </c>
      <c r="BJ119">
        <v>16</v>
      </c>
      <c r="BK119">
        <v>0.5</v>
      </c>
      <c r="BL119">
        <v>4</v>
      </c>
      <c r="BM119">
        <v>1</v>
      </c>
      <c r="BN119">
        <v>5</v>
      </c>
      <c r="BO119">
        <v>3</v>
      </c>
      <c r="BP119">
        <v>2</v>
      </c>
      <c r="BQ119">
        <v>2</v>
      </c>
      <c r="BR119">
        <v>0.5</v>
      </c>
      <c r="BS119">
        <v>10</v>
      </c>
      <c r="BT119">
        <v>3.5779999999995198</v>
      </c>
      <c r="BU119">
        <v>7.3280000000004204</v>
      </c>
      <c r="BV119">
        <v>10.7349999999996</v>
      </c>
      <c r="BW119">
        <v>81.905999999999906</v>
      </c>
      <c r="BX119">
        <v>92.640999999999593</v>
      </c>
      <c r="BY119">
        <v>3.6099999999996699</v>
      </c>
      <c r="BZ119">
        <v>0</v>
      </c>
      <c r="CA119" t="s">
        <v>165</v>
      </c>
      <c r="CB119">
        <v>24</v>
      </c>
      <c r="CC119" t="s">
        <v>69</v>
      </c>
      <c r="CD119" t="s">
        <v>70</v>
      </c>
      <c r="CE119">
        <v>2</v>
      </c>
      <c r="CF119" t="s">
        <v>71</v>
      </c>
      <c r="CG119" t="s">
        <v>71</v>
      </c>
      <c r="CH119" t="s">
        <v>71</v>
      </c>
      <c r="CI119" t="s">
        <v>533</v>
      </c>
      <c r="CJ119" t="s">
        <v>534</v>
      </c>
      <c r="CK119" t="s">
        <v>535</v>
      </c>
      <c r="CL119" t="s">
        <v>536</v>
      </c>
      <c r="CM119">
        <v>1</v>
      </c>
      <c r="CN119">
        <v>2</v>
      </c>
    </row>
    <row r="120" spans="1:92" x14ac:dyDescent="0.2">
      <c r="A120" t="s">
        <v>514</v>
      </c>
      <c r="B120">
        <v>6</v>
      </c>
      <c r="C120">
        <v>7</v>
      </c>
      <c r="D120">
        <v>8</v>
      </c>
      <c r="E120">
        <v>12.5</v>
      </c>
      <c r="F120">
        <v>0</v>
      </c>
      <c r="G120">
        <v>0</v>
      </c>
      <c r="H120">
        <v>0</v>
      </c>
      <c r="I120">
        <v>12.5</v>
      </c>
      <c r="J120">
        <v>12.5</v>
      </c>
      <c r="K120">
        <v>3</v>
      </c>
      <c r="L120">
        <v>4</v>
      </c>
      <c r="M120">
        <v>6</v>
      </c>
      <c r="N120">
        <v>0</v>
      </c>
      <c r="O120">
        <v>0</v>
      </c>
      <c r="P120">
        <v>20</v>
      </c>
      <c r="Q120">
        <v>50</v>
      </c>
      <c r="R120">
        <v>20</v>
      </c>
      <c r="S120">
        <v>10</v>
      </c>
      <c r="T120">
        <v>1</v>
      </c>
      <c r="U120">
        <v>0</v>
      </c>
      <c r="V120">
        <v>15</v>
      </c>
      <c r="W120">
        <v>30</v>
      </c>
      <c r="X120">
        <v>10</v>
      </c>
      <c r="Y120">
        <v>34</v>
      </c>
      <c r="Z120">
        <v>0.5</v>
      </c>
      <c r="AA120">
        <v>3</v>
      </c>
      <c r="AB120">
        <v>3</v>
      </c>
      <c r="AC120">
        <v>2</v>
      </c>
      <c r="AD120">
        <v>3</v>
      </c>
      <c r="AE120">
        <v>6.8279999999999701</v>
      </c>
      <c r="AF120">
        <v>12.5</v>
      </c>
      <c r="AG120">
        <v>64.702999999999903</v>
      </c>
      <c r="AH120">
        <v>122.672</v>
      </c>
      <c r="AI120">
        <v>187.375</v>
      </c>
      <c r="AJ120">
        <v>4.5160000000000702</v>
      </c>
      <c r="AK120">
        <v>4</v>
      </c>
      <c r="AL120">
        <v>4</v>
      </c>
      <c r="AM120">
        <v>4</v>
      </c>
      <c r="AN120">
        <v>8</v>
      </c>
      <c r="AO120">
        <v>1</v>
      </c>
      <c r="AP120">
        <v>4.2970000000004802</v>
      </c>
      <c r="AQ120">
        <v>63.733999999999398</v>
      </c>
      <c r="AR120">
        <v>63.061999999999898</v>
      </c>
      <c r="AS120">
        <v>7.5</v>
      </c>
      <c r="AT120">
        <v>1</v>
      </c>
      <c r="AU120">
        <v>1</v>
      </c>
      <c r="AV120">
        <v>2</v>
      </c>
      <c r="AW120">
        <v>4</v>
      </c>
      <c r="AX120">
        <v>8</v>
      </c>
      <c r="AY120">
        <v>0</v>
      </c>
      <c r="AZ120">
        <v>0</v>
      </c>
      <c r="BA120">
        <v>0</v>
      </c>
      <c r="BB120">
        <v>40</v>
      </c>
      <c r="BC120">
        <v>40</v>
      </c>
      <c r="BD120">
        <v>20</v>
      </c>
      <c r="BE120">
        <v>1</v>
      </c>
      <c r="BF120">
        <v>0</v>
      </c>
      <c r="BG120">
        <v>5</v>
      </c>
      <c r="BH120">
        <v>20</v>
      </c>
      <c r="BI120">
        <v>10</v>
      </c>
      <c r="BJ120">
        <v>24</v>
      </c>
      <c r="BK120">
        <v>0.5</v>
      </c>
      <c r="BL120">
        <v>3</v>
      </c>
      <c r="BM120">
        <v>4</v>
      </c>
      <c r="BN120">
        <v>5</v>
      </c>
      <c r="BO120">
        <v>3</v>
      </c>
      <c r="BP120">
        <v>2</v>
      </c>
      <c r="BQ120">
        <v>2</v>
      </c>
      <c r="BR120">
        <v>0.5</v>
      </c>
      <c r="BS120">
        <v>8</v>
      </c>
      <c r="BT120">
        <v>3.4529999999995198</v>
      </c>
      <c r="BU120">
        <v>3.71900000000005</v>
      </c>
      <c r="BV120">
        <v>34.014999999999397</v>
      </c>
      <c r="BW120">
        <v>25.328000000000401</v>
      </c>
      <c r="BX120">
        <v>59.342999999999797</v>
      </c>
      <c r="BY120">
        <v>3.9849999999996699</v>
      </c>
      <c r="BZ120">
        <v>2</v>
      </c>
      <c r="CA120" t="s">
        <v>160</v>
      </c>
      <c r="CB120">
        <v>18</v>
      </c>
      <c r="CC120" t="s">
        <v>69</v>
      </c>
      <c r="CD120" t="s">
        <v>70</v>
      </c>
      <c r="CE120">
        <v>2</v>
      </c>
      <c r="CF120" t="s">
        <v>71</v>
      </c>
      <c r="CG120" t="s">
        <v>78</v>
      </c>
      <c r="CH120" t="s">
        <v>78</v>
      </c>
      <c r="CI120" t="s">
        <v>78</v>
      </c>
      <c r="CJ120" t="s">
        <v>537</v>
      </c>
      <c r="CK120" t="s">
        <v>538</v>
      </c>
      <c r="CL120" t="s">
        <v>539</v>
      </c>
      <c r="CM120">
        <v>1</v>
      </c>
      <c r="CN120">
        <v>2</v>
      </c>
    </row>
    <row r="121" spans="1:92" x14ac:dyDescent="0.2">
      <c r="A121" t="s">
        <v>514</v>
      </c>
      <c r="B121">
        <v>6</v>
      </c>
      <c r="C121">
        <v>7</v>
      </c>
      <c r="D121">
        <v>9</v>
      </c>
      <c r="E121">
        <v>13.12</v>
      </c>
      <c r="F121">
        <v>0</v>
      </c>
      <c r="G121">
        <v>0</v>
      </c>
      <c r="H121">
        <v>0</v>
      </c>
      <c r="I121">
        <v>13.12</v>
      </c>
      <c r="J121">
        <v>13.12</v>
      </c>
      <c r="K121">
        <v>5</v>
      </c>
      <c r="L121">
        <v>4</v>
      </c>
      <c r="M121">
        <v>10</v>
      </c>
      <c r="N121">
        <v>0</v>
      </c>
      <c r="O121">
        <v>10</v>
      </c>
      <c r="P121">
        <v>15</v>
      </c>
      <c r="Q121">
        <v>15</v>
      </c>
      <c r="R121">
        <v>15</v>
      </c>
      <c r="S121">
        <v>45</v>
      </c>
      <c r="T121">
        <v>1</v>
      </c>
      <c r="U121">
        <v>10</v>
      </c>
      <c r="V121">
        <v>10</v>
      </c>
      <c r="W121">
        <v>5</v>
      </c>
      <c r="X121">
        <v>15</v>
      </c>
      <c r="Y121">
        <v>1</v>
      </c>
      <c r="Z121">
        <v>0.5</v>
      </c>
      <c r="AA121">
        <v>2</v>
      </c>
      <c r="AB121">
        <v>3</v>
      </c>
      <c r="AC121">
        <v>3</v>
      </c>
      <c r="AD121">
        <v>3</v>
      </c>
      <c r="AE121">
        <v>4.625</v>
      </c>
      <c r="AF121">
        <v>19.890999999999998</v>
      </c>
      <c r="AG121">
        <v>46.592999999999797</v>
      </c>
      <c r="AH121">
        <v>110.09399999999999</v>
      </c>
      <c r="AI121">
        <v>156.68699999999899</v>
      </c>
      <c r="AJ121">
        <v>8.4059999999999402</v>
      </c>
      <c r="AK121">
        <v>0</v>
      </c>
      <c r="AL121">
        <v>4</v>
      </c>
      <c r="AM121">
        <v>4</v>
      </c>
      <c r="AN121">
        <v>8</v>
      </c>
      <c r="AO121">
        <v>1</v>
      </c>
      <c r="AP121">
        <v>5.2030000000004204</v>
      </c>
      <c r="AQ121">
        <v>95.186999999999898</v>
      </c>
      <c r="AR121">
        <v>93.733999999999398</v>
      </c>
      <c r="AS121">
        <v>6.0780000000004204</v>
      </c>
      <c r="AT121">
        <v>1</v>
      </c>
      <c r="AU121">
        <v>1</v>
      </c>
      <c r="AV121">
        <v>2</v>
      </c>
      <c r="AW121">
        <v>5</v>
      </c>
      <c r="AX121">
        <v>10</v>
      </c>
      <c r="AY121">
        <v>0</v>
      </c>
      <c r="AZ121">
        <v>5</v>
      </c>
      <c r="BA121">
        <v>10</v>
      </c>
      <c r="BB121">
        <v>10</v>
      </c>
      <c r="BC121">
        <v>30</v>
      </c>
      <c r="BD121">
        <v>45</v>
      </c>
      <c r="BE121">
        <v>1</v>
      </c>
      <c r="BF121">
        <v>5</v>
      </c>
      <c r="BG121">
        <v>5</v>
      </c>
      <c r="BH121">
        <v>10</v>
      </c>
      <c r="BI121">
        <v>0</v>
      </c>
      <c r="BJ121">
        <v>1</v>
      </c>
      <c r="BK121">
        <v>1.1200000000000001</v>
      </c>
      <c r="BL121">
        <v>4</v>
      </c>
      <c r="BM121">
        <v>4</v>
      </c>
      <c r="BN121">
        <v>5</v>
      </c>
      <c r="BO121">
        <v>3</v>
      </c>
      <c r="BP121">
        <v>2</v>
      </c>
      <c r="BQ121">
        <v>2</v>
      </c>
      <c r="BR121">
        <v>1.1200000000000001</v>
      </c>
      <c r="BS121">
        <v>8</v>
      </c>
      <c r="BT121">
        <v>2.60899999999946</v>
      </c>
      <c r="BU121">
        <v>6.2029999999995198</v>
      </c>
      <c r="BV121">
        <v>25.703000000000401</v>
      </c>
      <c r="BW121">
        <v>54.938000000000102</v>
      </c>
      <c r="BX121">
        <v>80.641000000000503</v>
      </c>
      <c r="BY121">
        <v>5.2809999999999402</v>
      </c>
      <c r="BZ121">
        <v>2</v>
      </c>
      <c r="CA121" t="s">
        <v>207</v>
      </c>
      <c r="CB121">
        <v>23</v>
      </c>
      <c r="CC121" t="s">
        <v>69</v>
      </c>
      <c r="CD121" t="s">
        <v>70</v>
      </c>
      <c r="CE121">
        <v>2</v>
      </c>
      <c r="CF121" t="s">
        <v>71</v>
      </c>
      <c r="CG121" t="s">
        <v>71</v>
      </c>
      <c r="CH121" t="s">
        <v>540</v>
      </c>
      <c r="CI121" t="s">
        <v>541</v>
      </c>
      <c r="CJ121" t="s">
        <v>542</v>
      </c>
      <c r="CK121" t="s">
        <v>543</v>
      </c>
      <c r="CL121" t="s">
        <v>78</v>
      </c>
      <c r="CM121">
        <v>1</v>
      </c>
      <c r="CN121">
        <v>2</v>
      </c>
    </row>
    <row r="122" spans="1:92" x14ac:dyDescent="0.2">
      <c r="A122" t="s">
        <v>544</v>
      </c>
      <c r="B122">
        <v>6</v>
      </c>
      <c r="C122">
        <v>8</v>
      </c>
      <c r="D122">
        <v>1</v>
      </c>
      <c r="E122">
        <v>10.5</v>
      </c>
      <c r="F122">
        <v>0</v>
      </c>
      <c r="G122">
        <v>0</v>
      </c>
      <c r="H122">
        <v>0</v>
      </c>
      <c r="I122">
        <v>10.5</v>
      </c>
      <c r="J122">
        <v>10.5</v>
      </c>
      <c r="K122">
        <v>3</v>
      </c>
      <c r="L122">
        <v>3</v>
      </c>
      <c r="M122">
        <v>6</v>
      </c>
      <c r="N122">
        <v>0</v>
      </c>
      <c r="O122">
        <v>10</v>
      </c>
      <c r="P122">
        <v>10</v>
      </c>
      <c r="Q122">
        <v>30</v>
      </c>
      <c r="R122">
        <v>30</v>
      </c>
      <c r="S122">
        <v>20</v>
      </c>
      <c r="T122">
        <v>37</v>
      </c>
      <c r="U122">
        <v>8</v>
      </c>
      <c r="V122">
        <v>10</v>
      </c>
      <c r="W122">
        <v>12</v>
      </c>
      <c r="X122">
        <v>30</v>
      </c>
      <c r="Y122">
        <v>7</v>
      </c>
      <c r="Z122">
        <v>0.5</v>
      </c>
      <c r="AA122">
        <v>4</v>
      </c>
      <c r="AB122">
        <v>3</v>
      </c>
      <c r="AC122">
        <v>1</v>
      </c>
      <c r="AD122">
        <v>1</v>
      </c>
      <c r="AE122">
        <v>8.5</v>
      </c>
      <c r="AF122">
        <v>10.875</v>
      </c>
      <c r="AG122">
        <v>30.547000000000001</v>
      </c>
      <c r="AH122">
        <v>79.813000000000102</v>
      </c>
      <c r="AI122">
        <v>110.36</v>
      </c>
      <c r="AJ122">
        <v>8.4679999999998401</v>
      </c>
      <c r="AK122">
        <v>4</v>
      </c>
      <c r="AL122">
        <v>3</v>
      </c>
      <c r="AM122">
        <v>2</v>
      </c>
      <c r="AN122">
        <v>6</v>
      </c>
      <c r="AO122">
        <v>0</v>
      </c>
      <c r="AP122">
        <v>5.9529999999999701</v>
      </c>
      <c r="AR122">
        <v>304.64</v>
      </c>
      <c r="AS122">
        <v>9.3440000000000492</v>
      </c>
      <c r="AT122">
        <v>1</v>
      </c>
      <c r="AU122">
        <v>1</v>
      </c>
      <c r="AV122">
        <v>4</v>
      </c>
      <c r="AW122">
        <v>3</v>
      </c>
      <c r="AX122">
        <v>6</v>
      </c>
      <c r="AY122">
        <v>0</v>
      </c>
      <c r="AZ122">
        <v>10</v>
      </c>
      <c r="BA122">
        <v>10</v>
      </c>
      <c r="BB122">
        <v>30</v>
      </c>
      <c r="BC122">
        <v>30</v>
      </c>
      <c r="BD122">
        <v>20</v>
      </c>
      <c r="BE122">
        <v>37</v>
      </c>
      <c r="BF122">
        <v>8</v>
      </c>
      <c r="BG122">
        <v>10</v>
      </c>
      <c r="BH122">
        <v>12</v>
      </c>
      <c r="BI122">
        <v>30</v>
      </c>
      <c r="BJ122">
        <v>7</v>
      </c>
      <c r="BK122">
        <v>0.5</v>
      </c>
      <c r="BL122">
        <v>4</v>
      </c>
      <c r="BM122">
        <v>5</v>
      </c>
      <c r="BN122">
        <v>1</v>
      </c>
      <c r="BO122">
        <v>3</v>
      </c>
      <c r="BP122">
        <v>1</v>
      </c>
      <c r="BQ122">
        <v>2</v>
      </c>
      <c r="BR122">
        <v>0.5</v>
      </c>
      <c r="BS122">
        <v>6</v>
      </c>
      <c r="BT122">
        <v>16</v>
      </c>
      <c r="BU122">
        <v>14.9369999999999</v>
      </c>
      <c r="BV122">
        <v>15.125</v>
      </c>
      <c r="BW122">
        <v>76.093999999999994</v>
      </c>
      <c r="BX122">
        <v>91.218999999999994</v>
      </c>
      <c r="BY122">
        <v>3.125</v>
      </c>
      <c r="BZ122">
        <v>4</v>
      </c>
      <c r="CA122" t="s">
        <v>165</v>
      </c>
      <c r="CB122">
        <v>22</v>
      </c>
      <c r="CC122" t="s">
        <v>85</v>
      </c>
      <c r="CD122" t="s">
        <v>70</v>
      </c>
      <c r="CE122">
        <v>7</v>
      </c>
      <c r="CF122" t="s">
        <v>71</v>
      </c>
      <c r="CG122" t="s">
        <v>78</v>
      </c>
      <c r="CH122" t="s">
        <v>545</v>
      </c>
      <c r="CI122" t="s">
        <v>546</v>
      </c>
      <c r="CJ122" t="s">
        <v>547</v>
      </c>
      <c r="CK122" t="s">
        <v>548</v>
      </c>
      <c r="CL122" t="s">
        <v>549</v>
      </c>
      <c r="CM122">
        <v>0</v>
      </c>
      <c r="CN122">
        <v>3</v>
      </c>
    </row>
    <row r="123" spans="1:92" x14ac:dyDescent="0.2">
      <c r="A123" t="s">
        <v>544</v>
      </c>
      <c r="B123">
        <v>6</v>
      </c>
      <c r="C123">
        <v>8</v>
      </c>
      <c r="D123">
        <v>2</v>
      </c>
      <c r="E123">
        <v>4.5</v>
      </c>
      <c r="F123">
        <v>0</v>
      </c>
      <c r="G123">
        <v>0</v>
      </c>
      <c r="H123">
        <v>0</v>
      </c>
      <c r="I123">
        <v>4.5</v>
      </c>
      <c r="J123">
        <v>4.5</v>
      </c>
      <c r="K123">
        <v>6</v>
      </c>
      <c r="L123">
        <v>3</v>
      </c>
      <c r="M123">
        <v>0</v>
      </c>
      <c r="N123">
        <v>10</v>
      </c>
      <c r="O123">
        <v>20</v>
      </c>
      <c r="P123">
        <v>10</v>
      </c>
      <c r="Q123">
        <v>40</v>
      </c>
      <c r="R123">
        <v>10</v>
      </c>
      <c r="S123">
        <v>10</v>
      </c>
      <c r="T123">
        <v>27</v>
      </c>
      <c r="U123">
        <v>2</v>
      </c>
      <c r="V123">
        <v>10</v>
      </c>
      <c r="W123">
        <v>22</v>
      </c>
      <c r="X123">
        <v>10</v>
      </c>
      <c r="Y123">
        <v>17</v>
      </c>
      <c r="Z123">
        <v>0.5</v>
      </c>
      <c r="AA123">
        <v>1</v>
      </c>
      <c r="AB123">
        <v>6</v>
      </c>
      <c r="AC123">
        <v>2</v>
      </c>
      <c r="AD123">
        <v>1</v>
      </c>
      <c r="AE123">
        <v>10.297000000000001</v>
      </c>
      <c r="AF123">
        <v>5.6410000000000702</v>
      </c>
      <c r="AG123">
        <v>53.796999999999997</v>
      </c>
      <c r="AH123">
        <v>130.64099999999999</v>
      </c>
      <c r="AI123">
        <v>184.43799999999999</v>
      </c>
      <c r="AJ123">
        <v>6.3600000000001202</v>
      </c>
      <c r="AK123">
        <v>10</v>
      </c>
      <c r="AL123">
        <v>2</v>
      </c>
      <c r="AM123">
        <v>2</v>
      </c>
      <c r="AN123">
        <v>4</v>
      </c>
      <c r="AO123">
        <v>0</v>
      </c>
      <c r="AP123">
        <v>14.593999999999999</v>
      </c>
      <c r="AR123">
        <v>133.73399999999901</v>
      </c>
      <c r="AS123">
        <v>12.7970000000004</v>
      </c>
      <c r="AT123">
        <v>0</v>
      </c>
      <c r="AU123">
        <v>1</v>
      </c>
      <c r="AV123">
        <v>6</v>
      </c>
      <c r="AW123">
        <v>3</v>
      </c>
      <c r="AX123">
        <v>6</v>
      </c>
      <c r="AY123">
        <v>5</v>
      </c>
      <c r="AZ123">
        <v>10</v>
      </c>
      <c r="BA123">
        <v>30</v>
      </c>
      <c r="BB123">
        <v>30</v>
      </c>
      <c r="BC123">
        <v>20</v>
      </c>
      <c r="BD123">
        <v>5</v>
      </c>
      <c r="BE123">
        <v>32</v>
      </c>
      <c r="BF123">
        <v>8</v>
      </c>
      <c r="BG123">
        <v>30</v>
      </c>
      <c r="BH123">
        <v>12</v>
      </c>
      <c r="BI123">
        <v>20</v>
      </c>
      <c r="BJ123">
        <v>22</v>
      </c>
      <c r="BK123">
        <v>0.5</v>
      </c>
      <c r="BL123">
        <v>1</v>
      </c>
      <c r="BM123">
        <v>3</v>
      </c>
      <c r="BN123">
        <v>1</v>
      </c>
      <c r="BO123">
        <v>3</v>
      </c>
      <c r="BP123">
        <v>1</v>
      </c>
      <c r="BQ123">
        <v>2</v>
      </c>
      <c r="BR123">
        <v>0.5</v>
      </c>
      <c r="BS123">
        <v>0</v>
      </c>
      <c r="BT123">
        <v>6.125</v>
      </c>
      <c r="BU123">
        <v>4.3130000000001001</v>
      </c>
      <c r="BV123">
        <v>28.578000000000401</v>
      </c>
      <c r="BW123">
        <v>195.890999999999</v>
      </c>
      <c r="BX123">
        <v>224.46899999999999</v>
      </c>
      <c r="BY123">
        <v>5.34400000000005</v>
      </c>
      <c r="BZ123">
        <v>10</v>
      </c>
      <c r="CA123" t="s">
        <v>213</v>
      </c>
      <c r="CB123">
        <v>27</v>
      </c>
      <c r="CC123" t="s">
        <v>85</v>
      </c>
      <c r="CD123" t="s">
        <v>70</v>
      </c>
      <c r="CE123">
        <v>12</v>
      </c>
      <c r="CF123" t="s">
        <v>71</v>
      </c>
      <c r="CG123" t="s">
        <v>78</v>
      </c>
      <c r="CH123" t="s">
        <v>550</v>
      </c>
      <c r="CI123" t="s">
        <v>78</v>
      </c>
      <c r="CJ123" t="s">
        <v>551</v>
      </c>
      <c r="CL123" t="s">
        <v>552</v>
      </c>
      <c r="CM123">
        <v>0</v>
      </c>
      <c r="CN123">
        <v>3</v>
      </c>
    </row>
    <row r="124" spans="1:92" x14ac:dyDescent="0.2">
      <c r="A124" t="s">
        <v>544</v>
      </c>
      <c r="B124">
        <v>6</v>
      </c>
      <c r="C124">
        <v>8</v>
      </c>
      <c r="D124">
        <v>3</v>
      </c>
      <c r="E124">
        <v>14.5</v>
      </c>
      <c r="F124">
        <v>0</v>
      </c>
      <c r="G124">
        <v>0</v>
      </c>
      <c r="H124">
        <v>0</v>
      </c>
      <c r="I124">
        <v>14.5</v>
      </c>
      <c r="J124">
        <v>14.5</v>
      </c>
      <c r="K124">
        <v>5</v>
      </c>
      <c r="L124">
        <v>3</v>
      </c>
      <c r="M124">
        <v>10</v>
      </c>
      <c r="N124">
        <v>0</v>
      </c>
      <c r="O124">
        <v>20</v>
      </c>
      <c r="P124">
        <v>20</v>
      </c>
      <c r="Q124">
        <v>20</v>
      </c>
      <c r="R124">
        <v>20</v>
      </c>
      <c r="S124">
        <v>20</v>
      </c>
      <c r="T124">
        <v>37</v>
      </c>
      <c r="U124">
        <v>2</v>
      </c>
      <c r="V124">
        <v>20</v>
      </c>
      <c r="W124">
        <v>2</v>
      </c>
      <c r="X124">
        <v>20</v>
      </c>
      <c r="Y124">
        <v>7</v>
      </c>
      <c r="Z124">
        <v>0.5</v>
      </c>
      <c r="AA124">
        <v>2</v>
      </c>
      <c r="AB124">
        <v>5</v>
      </c>
      <c r="AC124">
        <v>3</v>
      </c>
      <c r="AD124">
        <v>1</v>
      </c>
      <c r="AE124">
        <v>13.030999999999899</v>
      </c>
      <c r="AF124">
        <v>51.280999999999899</v>
      </c>
      <c r="AG124">
        <v>86.593999999999994</v>
      </c>
      <c r="AH124">
        <v>405.53100000000001</v>
      </c>
      <c r="AI124">
        <v>492.125</v>
      </c>
      <c r="AJ124">
        <v>9.6399999999998691</v>
      </c>
      <c r="AK124">
        <v>0</v>
      </c>
      <c r="AL124">
        <v>5</v>
      </c>
      <c r="AM124">
        <v>5</v>
      </c>
      <c r="AN124">
        <v>10</v>
      </c>
      <c r="AO124">
        <v>1</v>
      </c>
      <c r="AP124">
        <v>3.5470000000000201</v>
      </c>
      <c r="AR124">
        <v>-3816.1559999999999</v>
      </c>
      <c r="AS124">
        <v>6.4220000000004802</v>
      </c>
      <c r="AT124">
        <v>0</v>
      </c>
      <c r="AU124">
        <v>0</v>
      </c>
      <c r="AV124">
        <v>0</v>
      </c>
      <c r="AW124">
        <v>6</v>
      </c>
      <c r="AX124">
        <v>0</v>
      </c>
      <c r="AY124">
        <v>16</v>
      </c>
      <c r="AZ124">
        <v>17</v>
      </c>
      <c r="BA124">
        <v>16</v>
      </c>
      <c r="BB124">
        <v>17</v>
      </c>
      <c r="BC124">
        <v>17</v>
      </c>
      <c r="BD124">
        <v>17</v>
      </c>
      <c r="BE124">
        <v>21</v>
      </c>
      <c r="BF124">
        <v>1</v>
      </c>
      <c r="BG124">
        <v>16</v>
      </c>
      <c r="BH124">
        <v>1</v>
      </c>
      <c r="BI124">
        <v>17</v>
      </c>
      <c r="BJ124">
        <v>10</v>
      </c>
      <c r="BK124">
        <v>0.5</v>
      </c>
      <c r="BL124">
        <v>3</v>
      </c>
      <c r="BM124">
        <v>6</v>
      </c>
      <c r="BN124">
        <v>1</v>
      </c>
      <c r="BO124">
        <v>3</v>
      </c>
      <c r="BP124">
        <v>1</v>
      </c>
      <c r="BQ124">
        <v>2</v>
      </c>
      <c r="BR124">
        <v>0.5</v>
      </c>
      <c r="BS124">
        <v>10</v>
      </c>
      <c r="BT124">
        <v>15.5469999999995</v>
      </c>
      <c r="BU124">
        <v>2.5309999999999402</v>
      </c>
      <c r="BV124">
        <v>17.203000000000401</v>
      </c>
      <c r="BW124">
        <v>106.890999999999</v>
      </c>
      <c r="BX124">
        <v>124.09399999999999</v>
      </c>
      <c r="BY124">
        <v>5.5159999999996199</v>
      </c>
      <c r="BZ124">
        <v>0</v>
      </c>
      <c r="CA124" t="s">
        <v>149</v>
      </c>
      <c r="CB124">
        <v>22</v>
      </c>
      <c r="CC124" t="s">
        <v>69</v>
      </c>
      <c r="CD124" t="s">
        <v>937</v>
      </c>
      <c r="CE124">
        <v>1</v>
      </c>
      <c r="CF124" t="s">
        <v>71</v>
      </c>
      <c r="CG124" t="s">
        <v>553</v>
      </c>
      <c r="CH124" t="s">
        <v>554</v>
      </c>
      <c r="CI124" t="s">
        <v>555</v>
      </c>
      <c r="CJ124" t="s">
        <v>556</v>
      </c>
      <c r="CK124" t="s">
        <v>557</v>
      </c>
      <c r="CL124" t="s">
        <v>558</v>
      </c>
      <c r="CM124">
        <v>0</v>
      </c>
      <c r="CN124">
        <v>3</v>
      </c>
    </row>
    <row r="125" spans="1:92" x14ac:dyDescent="0.2">
      <c r="A125" t="s">
        <v>544</v>
      </c>
      <c r="B125">
        <v>6</v>
      </c>
      <c r="C125">
        <v>8</v>
      </c>
      <c r="D125">
        <v>4</v>
      </c>
      <c r="E125">
        <v>8.5</v>
      </c>
      <c r="F125">
        <v>0</v>
      </c>
      <c r="G125">
        <v>0</v>
      </c>
      <c r="H125">
        <v>0</v>
      </c>
      <c r="I125">
        <v>8.5</v>
      </c>
      <c r="J125">
        <v>8.5</v>
      </c>
      <c r="K125">
        <v>2</v>
      </c>
      <c r="L125">
        <v>3</v>
      </c>
      <c r="M125">
        <v>4</v>
      </c>
      <c r="N125">
        <v>0</v>
      </c>
      <c r="O125">
        <v>0</v>
      </c>
      <c r="P125">
        <v>60</v>
      </c>
      <c r="Q125">
        <v>20</v>
      </c>
      <c r="R125">
        <v>20</v>
      </c>
      <c r="S125">
        <v>0</v>
      </c>
      <c r="T125">
        <v>37</v>
      </c>
      <c r="U125">
        <v>18</v>
      </c>
      <c r="V125">
        <v>60</v>
      </c>
      <c r="W125">
        <v>2</v>
      </c>
      <c r="X125">
        <v>20</v>
      </c>
      <c r="Y125">
        <v>27</v>
      </c>
      <c r="Z125">
        <v>0.5</v>
      </c>
      <c r="AA125">
        <v>3</v>
      </c>
      <c r="AB125">
        <v>2</v>
      </c>
      <c r="AC125">
        <v>4</v>
      </c>
      <c r="AD125">
        <v>1</v>
      </c>
      <c r="AE125">
        <v>9.1410000000000693</v>
      </c>
      <c r="AF125">
        <v>3</v>
      </c>
      <c r="AG125">
        <v>4.1880000000001001</v>
      </c>
      <c r="AH125">
        <v>31.608999999999899</v>
      </c>
      <c r="AI125">
        <v>35.796999999999997</v>
      </c>
      <c r="AJ125">
        <v>7.3279999999999701</v>
      </c>
      <c r="AK125">
        <v>6</v>
      </c>
      <c r="AL125">
        <v>4</v>
      </c>
      <c r="AM125">
        <v>4</v>
      </c>
      <c r="AN125">
        <v>8</v>
      </c>
      <c r="AO125">
        <v>1</v>
      </c>
      <c r="AP125">
        <v>2.7970000000000201</v>
      </c>
      <c r="AR125">
        <v>198.53100000000001</v>
      </c>
      <c r="AS125">
        <v>4.51499999999987</v>
      </c>
      <c r="AT125">
        <v>0</v>
      </c>
      <c r="AU125">
        <v>1</v>
      </c>
      <c r="AV125">
        <v>2</v>
      </c>
      <c r="AW125">
        <v>3</v>
      </c>
      <c r="AX125">
        <v>6</v>
      </c>
      <c r="AY125">
        <v>0</v>
      </c>
      <c r="AZ125">
        <v>5</v>
      </c>
      <c r="BA125">
        <v>15</v>
      </c>
      <c r="BB125">
        <v>75</v>
      </c>
      <c r="BC125">
        <v>5</v>
      </c>
      <c r="BD125">
        <v>0</v>
      </c>
      <c r="BE125">
        <v>37</v>
      </c>
      <c r="BF125">
        <v>13</v>
      </c>
      <c r="BG125">
        <v>15</v>
      </c>
      <c r="BH125">
        <v>57</v>
      </c>
      <c r="BI125">
        <v>5</v>
      </c>
      <c r="BJ125">
        <v>27</v>
      </c>
      <c r="BK125">
        <v>0.5</v>
      </c>
      <c r="BL125">
        <v>4</v>
      </c>
      <c r="BM125">
        <v>3</v>
      </c>
      <c r="BN125">
        <v>1</v>
      </c>
      <c r="BO125">
        <v>3</v>
      </c>
      <c r="BP125">
        <v>1</v>
      </c>
      <c r="BQ125">
        <v>2</v>
      </c>
      <c r="BR125">
        <v>0.5</v>
      </c>
      <c r="BS125">
        <v>4</v>
      </c>
      <c r="BT125">
        <v>2.7349999999996699</v>
      </c>
      <c r="BU125">
        <v>3.3279999999995198</v>
      </c>
      <c r="BV125">
        <v>1.875</v>
      </c>
      <c r="BW125">
        <v>50.594000000000001</v>
      </c>
      <c r="BX125">
        <v>52.469000000000001</v>
      </c>
      <c r="BY125">
        <v>3.8909999999996199</v>
      </c>
      <c r="BZ125">
        <v>6</v>
      </c>
      <c r="CA125" t="s">
        <v>117</v>
      </c>
      <c r="CB125">
        <v>25</v>
      </c>
      <c r="CC125" t="s">
        <v>69</v>
      </c>
      <c r="CD125" t="s">
        <v>70</v>
      </c>
      <c r="CE125">
        <v>4</v>
      </c>
      <c r="CF125" t="s">
        <v>71</v>
      </c>
      <c r="CG125" t="s">
        <v>559</v>
      </c>
      <c r="CH125" t="s">
        <v>560</v>
      </c>
      <c r="CI125" t="s">
        <v>71</v>
      </c>
      <c r="CJ125" t="s">
        <v>561</v>
      </c>
      <c r="CK125" t="s">
        <v>562</v>
      </c>
      <c r="CL125" t="s">
        <v>563</v>
      </c>
      <c r="CM125">
        <v>0</v>
      </c>
      <c r="CN125">
        <v>3</v>
      </c>
    </row>
    <row r="126" spans="1:92" x14ac:dyDescent="0.2">
      <c r="A126" t="s">
        <v>544</v>
      </c>
      <c r="B126">
        <v>6</v>
      </c>
      <c r="C126">
        <v>8</v>
      </c>
      <c r="D126">
        <v>5</v>
      </c>
      <c r="E126">
        <v>12.5</v>
      </c>
      <c r="F126">
        <v>0</v>
      </c>
      <c r="G126">
        <v>0</v>
      </c>
      <c r="H126">
        <v>0</v>
      </c>
      <c r="I126">
        <v>12.5</v>
      </c>
      <c r="J126">
        <v>12.5</v>
      </c>
      <c r="K126">
        <v>4</v>
      </c>
      <c r="L126">
        <v>3</v>
      </c>
      <c r="M126">
        <v>8</v>
      </c>
      <c r="N126">
        <v>0</v>
      </c>
      <c r="O126">
        <v>3</v>
      </c>
      <c r="P126">
        <v>5</v>
      </c>
      <c r="Q126">
        <v>85</v>
      </c>
      <c r="R126">
        <v>7</v>
      </c>
      <c r="S126">
        <v>0</v>
      </c>
      <c r="T126">
        <v>37</v>
      </c>
      <c r="U126">
        <v>15</v>
      </c>
      <c r="V126">
        <v>5</v>
      </c>
      <c r="W126">
        <v>67</v>
      </c>
      <c r="X126">
        <v>7</v>
      </c>
      <c r="Y126">
        <v>27</v>
      </c>
      <c r="Z126">
        <v>0.5</v>
      </c>
      <c r="AA126">
        <v>4</v>
      </c>
      <c r="AB126">
        <v>1</v>
      </c>
      <c r="AC126">
        <v>5</v>
      </c>
      <c r="AD126">
        <v>1</v>
      </c>
      <c r="AE126">
        <v>6.3910000000000702</v>
      </c>
      <c r="AF126">
        <v>11.968999999999999</v>
      </c>
      <c r="AG126">
        <v>52.108999999999902</v>
      </c>
      <c r="AH126">
        <v>93.891000000000005</v>
      </c>
      <c r="AI126">
        <v>146</v>
      </c>
      <c r="AJ126">
        <v>7.7179999999998401</v>
      </c>
      <c r="AK126">
        <v>2</v>
      </c>
      <c r="AL126">
        <v>4</v>
      </c>
      <c r="AM126">
        <v>1</v>
      </c>
      <c r="AN126">
        <v>8</v>
      </c>
      <c r="AO126">
        <v>0</v>
      </c>
      <c r="AP126">
        <v>2.5779999999999701</v>
      </c>
      <c r="AR126">
        <v>-3816.1559999999999</v>
      </c>
      <c r="AS126">
        <v>8.375</v>
      </c>
      <c r="AT126">
        <v>0</v>
      </c>
      <c r="AU126">
        <v>0</v>
      </c>
      <c r="AV126">
        <v>2</v>
      </c>
      <c r="AW126">
        <v>4</v>
      </c>
      <c r="AX126">
        <v>8</v>
      </c>
      <c r="AY126">
        <v>0</v>
      </c>
      <c r="AZ126">
        <v>0</v>
      </c>
      <c r="BA126">
        <v>5</v>
      </c>
      <c r="BB126">
        <v>85</v>
      </c>
      <c r="BC126">
        <v>10</v>
      </c>
      <c r="BD126">
        <v>0</v>
      </c>
      <c r="BE126">
        <v>37</v>
      </c>
      <c r="BF126">
        <v>18</v>
      </c>
      <c r="BG126">
        <v>5</v>
      </c>
      <c r="BH126">
        <v>67</v>
      </c>
      <c r="BI126">
        <v>10</v>
      </c>
      <c r="BJ126">
        <v>27</v>
      </c>
      <c r="BK126">
        <v>0.5</v>
      </c>
      <c r="BL126">
        <v>3</v>
      </c>
      <c r="BM126">
        <v>1</v>
      </c>
      <c r="BN126">
        <v>1</v>
      </c>
      <c r="BO126">
        <v>3</v>
      </c>
      <c r="BP126">
        <v>1</v>
      </c>
      <c r="BQ126">
        <v>2</v>
      </c>
      <c r="BR126">
        <v>0.5</v>
      </c>
      <c r="BS126">
        <v>8</v>
      </c>
      <c r="BT126">
        <v>7.20399999999972</v>
      </c>
      <c r="BU126">
        <v>5.5779999999995198</v>
      </c>
      <c r="BV126">
        <v>42.797000000000402</v>
      </c>
      <c r="BW126">
        <v>32.5469999999995</v>
      </c>
      <c r="BX126">
        <v>75.343999999999994</v>
      </c>
      <c r="BY126">
        <v>4.625</v>
      </c>
      <c r="BZ126">
        <v>2</v>
      </c>
      <c r="CA126" t="s">
        <v>93</v>
      </c>
      <c r="CB126">
        <v>30</v>
      </c>
      <c r="CC126" t="s">
        <v>85</v>
      </c>
      <c r="CD126" t="s">
        <v>70</v>
      </c>
      <c r="CE126">
        <v>0</v>
      </c>
      <c r="CF126" t="s">
        <v>71</v>
      </c>
      <c r="CG126" t="s">
        <v>564</v>
      </c>
      <c r="CH126" t="s">
        <v>565</v>
      </c>
      <c r="CI126" t="s">
        <v>566</v>
      </c>
      <c r="CJ126" t="s">
        <v>567</v>
      </c>
      <c r="CK126" t="s">
        <v>568</v>
      </c>
      <c r="CL126" t="s">
        <v>569</v>
      </c>
      <c r="CM126">
        <v>0</v>
      </c>
      <c r="CN126">
        <v>3</v>
      </c>
    </row>
    <row r="127" spans="1:92" x14ac:dyDescent="0.2">
      <c r="A127" t="s">
        <v>544</v>
      </c>
      <c r="B127">
        <v>6</v>
      </c>
      <c r="C127">
        <v>8</v>
      </c>
      <c r="D127">
        <v>6</v>
      </c>
      <c r="E127">
        <v>14.5</v>
      </c>
      <c r="F127">
        <v>0</v>
      </c>
      <c r="G127">
        <v>0</v>
      </c>
      <c r="H127">
        <v>0</v>
      </c>
      <c r="I127">
        <v>14.5</v>
      </c>
      <c r="J127">
        <v>14.5</v>
      </c>
      <c r="K127">
        <v>5</v>
      </c>
      <c r="L127">
        <v>3</v>
      </c>
      <c r="M127">
        <v>10</v>
      </c>
      <c r="N127">
        <v>16</v>
      </c>
      <c r="O127">
        <v>16</v>
      </c>
      <c r="P127">
        <v>16</v>
      </c>
      <c r="Q127">
        <v>16</v>
      </c>
      <c r="R127">
        <v>18</v>
      </c>
      <c r="S127">
        <v>18</v>
      </c>
      <c r="T127">
        <v>21</v>
      </c>
      <c r="U127">
        <v>2</v>
      </c>
      <c r="V127">
        <v>16</v>
      </c>
      <c r="W127">
        <v>2</v>
      </c>
      <c r="X127">
        <v>18</v>
      </c>
      <c r="Y127">
        <v>9</v>
      </c>
      <c r="Z127">
        <v>0.5</v>
      </c>
      <c r="AA127">
        <v>3</v>
      </c>
      <c r="AB127">
        <v>5</v>
      </c>
      <c r="AC127">
        <v>6</v>
      </c>
      <c r="AD127">
        <v>1</v>
      </c>
      <c r="AE127">
        <v>4.2970000000000201</v>
      </c>
      <c r="AF127">
        <v>9.3440000000000492</v>
      </c>
      <c r="AG127">
        <v>23.875</v>
      </c>
      <c r="AH127">
        <v>235.18699999999899</v>
      </c>
      <c r="AI127">
        <v>259.06199999999899</v>
      </c>
      <c r="AJ127">
        <v>6.0470000000000201</v>
      </c>
      <c r="AK127">
        <v>0</v>
      </c>
      <c r="AL127">
        <v>3</v>
      </c>
      <c r="AM127">
        <v>3</v>
      </c>
      <c r="AN127">
        <v>6</v>
      </c>
      <c r="AO127">
        <v>1</v>
      </c>
      <c r="AP127">
        <v>6.4220000000000201</v>
      </c>
      <c r="AR127">
        <v>169.328</v>
      </c>
      <c r="AS127">
        <v>13.9070000000001</v>
      </c>
      <c r="AT127">
        <v>0</v>
      </c>
      <c r="AU127">
        <v>1</v>
      </c>
      <c r="AV127">
        <v>4</v>
      </c>
      <c r="AW127">
        <v>5</v>
      </c>
      <c r="AX127">
        <v>10</v>
      </c>
      <c r="AY127">
        <v>16</v>
      </c>
      <c r="AZ127">
        <v>18</v>
      </c>
      <c r="BA127">
        <v>16</v>
      </c>
      <c r="BB127">
        <v>18</v>
      </c>
      <c r="BC127">
        <v>16</v>
      </c>
      <c r="BD127">
        <v>16</v>
      </c>
      <c r="BE127">
        <v>21</v>
      </c>
      <c r="BF127">
        <v>0</v>
      </c>
      <c r="BG127">
        <v>16</v>
      </c>
      <c r="BH127">
        <v>0</v>
      </c>
      <c r="BI127">
        <v>16</v>
      </c>
      <c r="BJ127">
        <v>11</v>
      </c>
      <c r="BK127">
        <v>0.5</v>
      </c>
      <c r="BL127">
        <v>3</v>
      </c>
      <c r="BM127">
        <v>5</v>
      </c>
      <c r="BN127">
        <v>1</v>
      </c>
      <c r="BO127">
        <v>3</v>
      </c>
      <c r="BP127">
        <v>1</v>
      </c>
      <c r="BQ127">
        <v>2</v>
      </c>
      <c r="BR127">
        <v>0.5</v>
      </c>
      <c r="BS127">
        <v>10</v>
      </c>
      <c r="BT127">
        <v>5.375</v>
      </c>
      <c r="BU127">
        <v>8.6559999999999402</v>
      </c>
      <c r="BV127">
        <v>58.780999999999899</v>
      </c>
      <c r="BW127">
        <v>62.2659999999996</v>
      </c>
      <c r="BX127">
        <v>121.046999999999</v>
      </c>
      <c r="BY127">
        <v>6.9840000000003704</v>
      </c>
      <c r="BZ127">
        <v>0</v>
      </c>
      <c r="CA127" t="s">
        <v>108</v>
      </c>
      <c r="CB127">
        <v>47</v>
      </c>
      <c r="CC127" t="s">
        <v>85</v>
      </c>
      <c r="CD127" t="s">
        <v>70</v>
      </c>
      <c r="CE127">
        <v>3</v>
      </c>
      <c r="CF127" t="s">
        <v>71</v>
      </c>
      <c r="CG127" t="s">
        <v>78</v>
      </c>
      <c r="CH127" t="s">
        <v>78</v>
      </c>
      <c r="CI127" t="s">
        <v>570</v>
      </c>
      <c r="CJ127" t="s">
        <v>571</v>
      </c>
      <c r="CK127" t="s">
        <v>572</v>
      </c>
      <c r="CL127" t="s">
        <v>573</v>
      </c>
      <c r="CM127">
        <v>0</v>
      </c>
      <c r="CN127">
        <v>3</v>
      </c>
    </row>
    <row r="128" spans="1:92" x14ac:dyDescent="0.2">
      <c r="A128" t="s">
        <v>544</v>
      </c>
      <c r="B128">
        <v>6</v>
      </c>
      <c r="C128">
        <v>8</v>
      </c>
      <c r="D128">
        <v>7</v>
      </c>
      <c r="E128">
        <v>4.5</v>
      </c>
      <c r="F128">
        <v>0</v>
      </c>
      <c r="G128">
        <v>0</v>
      </c>
      <c r="H128">
        <v>0</v>
      </c>
      <c r="I128">
        <v>4.5</v>
      </c>
      <c r="J128">
        <v>4.5</v>
      </c>
      <c r="K128">
        <v>6</v>
      </c>
      <c r="L128">
        <v>3</v>
      </c>
      <c r="M128">
        <v>0</v>
      </c>
      <c r="N128">
        <v>10</v>
      </c>
      <c r="O128">
        <v>40</v>
      </c>
      <c r="P128">
        <v>20</v>
      </c>
      <c r="Q128">
        <v>10</v>
      </c>
      <c r="R128">
        <v>10</v>
      </c>
      <c r="S128">
        <v>10</v>
      </c>
      <c r="T128">
        <v>27</v>
      </c>
      <c r="U128">
        <v>22</v>
      </c>
      <c r="V128">
        <v>20</v>
      </c>
      <c r="W128">
        <v>8</v>
      </c>
      <c r="X128">
        <v>10</v>
      </c>
      <c r="Y128">
        <v>17</v>
      </c>
      <c r="Z128">
        <v>0.5</v>
      </c>
      <c r="AA128">
        <v>2</v>
      </c>
      <c r="AB128">
        <v>6</v>
      </c>
      <c r="AC128">
        <v>7</v>
      </c>
      <c r="AD128">
        <v>1</v>
      </c>
      <c r="AE128">
        <v>13.25</v>
      </c>
      <c r="AF128">
        <v>18.686999999999902</v>
      </c>
      <c r="AG128">
        <v>49.296999999999997</v>
      </c>
      <c r="AH128">
        <v>485.17200000000003</v>
      </c>
      <c r="AI128">
        <v>534.46900000000005</v>
      </c>
      <c r="AJ128">
        <v>7.4850000000001202</v>
      </c>
      <c r="AK128">
        <v>10</v>
      </c>
      <c r="AL128">
        <v>5</v>
      </c>
      <c r="AM128">
        <v>5</v>
      </c>
      <c r="AN128">
        <v>10</v>
      </c>
      <c r="AO128">
        <v>0</v>
      </c>
      <c r="AP128">
        <v>5.6100000000001202</v>
      </c>
      <c r="AR128">
        <v>-3816.1559999999999</v>
      </c>
      <c r="AS128">
        <v>13.6099999999996</v>
      </c>
      <c r="AT128">
        <v>0</v>
      </c>
      <c r="AU128">
        <v>0</v>
      </c>
      <c r="AV128">
        <v>0</v>
      </c>
      <c r="AW128">
        <v>2</v>
      </c>
      <c r="AX128">
        <v>4</v>
      </c>
      <c r="AY128">
        <v>10</v>
      </c>
      <c r="AZ128">
        <v>40</v>
      </c>
      <c r="BA128">
        <v>20</v>
      </c>
      <c r="BB128">
        <v>10</v>
      </c>
      <c r="BC128">
        <v>10</v>
      </c>
      <c r="BD128">
        <v>10</v>
      </c>
      <c r="BE128">
        <v>27</v>
      </c>
      <c r="BF128">
        <v>22</v>
      </c>
      <c r="BG128">
        <v>20</v>
      </c>
      <c r="BH128">
        <v>8</v>
      </c>
      <c r="BI128">
        <v>10</v>
      </c>
      <c r="BJ128">
        <v>17</v>
      </c>
      <c r="BK128">
        <v>0.5</v>
      </c>
      <c r="BL128">
        <v>2</v>
      </c>
      <c r="BM128">
        <v>2</v>
      </c>
      <c r="BN128">
        <v>1</v>
      </c>
      <c r="BO128">
        <v>3</v>
      </c>
      <c r="BP128">
        <v>1</v>
      </c>
      <c r="BQ128">
        <v>2</v>
      </c>
      <c r="BR128">
        <v>0.5</v>
      </c>
      <c r="BS128">
        <v>0</v>
      </c>
      <c r="BT128">
        <v>9.0159999999996199</v>
      </c>
      <c r="BU128">
        <v>14.6570000000001</v>
      </c>
      <c r="BV128">
        <v>42.889999999999397</v>
      </c>
      <c r="BW128">
        <v>140.81299999999999</v>
      </c>
      <c r="BX128">
        <v>183.70299999999901</v>
      </c>
      <c r="BY128">
        <v>6.5</v>
      </c>
      <c r="BZ128">
        <v>10</v>
      </c>
      <c r="CA128" t="s">
        <v>207</v>
      </c>
      <c r="CB128">
        <v>26</v>
      </c>
      <c r="CC128" t="s">
        <v>85</v>
      </c>
      <c r="CD128" t="s">
        <v>574</v>
      </c>
      <c r="CE128">
        <v>1</v>
      </c>
      <c r="CF128" t="s">
        <v>71</v>
      </c>
      <c r="CG128" t="s">
        <v>71</v>
      </c>
      <c r="CH128" t="s">
        <v>575</v>
      </c>
      <c r="CI128" t="s">
        <v>71</v>
      </c>
      <c r="CJ128" t="s">
        <v>576</v>
      </c>
      <c r="CK128" t="s">
        <v>577</v>
      </c>
      <c r="CL128" t="s">
        <v>71</v>
      </c>
      <c r="CM128">
        <v>0</v>
      </c>
      <c r="CN128">
        <v>3</v>
      </c>
    </row>
    <row r="129" spans="1:92" x14ac:dyDescent="0.2">
      <c r="A129" t="s">
        <v>544</v>
      </c>
      <c r="B129">
        <v>6</v>
      </c>
      <c r="C129">
        <v>8</v>
      </c>
      <c r="D129">
        <v>8</v>
      </c>
      <c r="E129">
        <v>14.5</v>
      </c>
      <c r="F129">
        <v>0</v>
      </c>
      <c r="G129">
        <v>0</v>
      </c>
      <c r="H129">
        <v>0</v>
      </c>
      <c r="I129">
        <v>14.5</v>
      </c>
      <c r="J129">
        <v>14.5</v>
      </c>
      <c r="K129">
        <v>5</v>
      </c>
      <c r="L129">
        <v>3</v>
      </c>
      <c r="M129">
        <v>10</v>
      </c>
      <c r="N129">
        <v>5</v>
      </c>
      <c r="O129">
        <v>5</v>
      </c>
      <c r="P129">
        <v>10</v>
      </c>
      <c r="Q129">
        <v>10</v>
      </c>
      <c r="R129">
        <v>20</v>
      </c>
      <c r="S129">
        <v>50</v>
      </c>
      <c r="T129">
        <v>32</v>
      </c>
      <c r="U129">
        <v>13</v>
      </c>
      <c r="V129">
        <v>10</v>
      </c>
      <c r="W129">
        <v>8</v>
      </c>
      <c r="X129">
        <v>20</v>
      </c>
      <c r="Y129">
        <v>23</v>
      </c>
      <c r="Z129">
        <v>0.5</v>
      </c>
      <c r="AA129">
        <v>3</v>
      </c>
      <c r="AB129">
        <v>6</v>
      </c>
      <c r="AC129">
        <v>8</v>
      </c>
      <c r="AD129">
        <v>1</v>
      </c>
      <c r="AE129">
        <v>4.125</v>
      </c>
      <c r="AF129">
        <v>17.172000000000001</v>
      </c>
      <c r="AG129">
        <v>33.905999999999899</v>
      </c>
      <c r="AH129">
        <v>218.09399999999999</v>
      </c>
      <c r="AI129">
        <v>252</v>
      </c>
      <c r="AJ129">
        <v>5</v>
      </c>
      <c r="AK129">
        <v>0</v>
      </c>
      <c r="AL129">
        <v>3</v>
      </c>
      <c r="AM129">
        <v>4</v>
      </c>
      <c r="AN129">
        <v>6</v>
      </c>
      <c r="AO129">
        <v>0</v>
      </c>
      <c r="AP129">
        <v>2.9529999999999701</v>
      </c>
      <c r="AR129">
        <v>137.96899999999999</v>
      </c>
      <c r="AS129">
        <v>12.547000000000001</v>
      </c>
      <c r="AT129">
        <v>0</v>
      </c>
      <c r="AU129">
        <v>1</v>
      </c>
      <c r="AV129">
        <v>4</v>
      </c>
      <c r="AW129">
        <v>5</v>
      </c>
      <c r="AX129">
        <v>10</v>
      </c>
      <c r="AY129">
        <v>1</v>
      </c>
      <c r="AZ129">
        <v>9</v>
      </c>
      <c r="BA129">
        <v>10</v>
      </c>
      <c r="BB129">
        <v>15</v>
      </c>
      <c r="BC129">
        <v>20</v>
      </c>
      <c r="BD129">
        <v>45</v>
      </c>
      <c r="BE129">
        <v>36</v>
      </c>
      <c r="BF129">
        <v>9</v>
      </c>
      <c r="BG129">
        <v>10</v>
      </c>
      <c r="BH129">
        <v>3</v>
      </c>
      <c r="BI129">
        <v>20</v>
      </c>
      <c r="BJ129">
        <v>18</v>
      </c>
      <c r="BK129">
        <v>0.5</v>
      </c>
      <c r="BL129">
        <v>2</v>
      </c>
      <c r="BM129">
        <v>1</v>
      </c>
      <c r="BN129">
        <v>1</v>
      </c>
      <c r="BO129">
        <v>3</v>
      </c>
      <c r="BP129">
        <v>1</v>
      </c>
      <c r="BQ129">
        <v>2</v>
      </c>
      <c r="BR129">
        <v>0.5</v>
      </c>
      <c r="BS129">
        <v>10</v>
      </c>
      <c r="BT129">
        <v>3.2969999999995698</v>
      </c>
      <c r="BU129">
        <v>9.85899999999946</v>
      </c>
      <c r="BV129">
        <v>42.203000000000401</v>
      </c>
      <c r="BW129">
        <v>79.5</v>
      </c>
      <c r="BX129">
        <v>121.703</v>
      </c>
      <c r="BY129">
        <v>3.4849999999996699</v>
      </c>
      <c r="BZ129">
        <v>0</v>
      </c>
      <c r="CA129" t="s">
        <v>160</v>
      </c>
      <c r="CB129">
        <v>20</v>
      </c>
      <c r="CC129" t="s">
        <v>69</v>
      </c>
      <c r="CD129" t="s">
        <v>70</v>
      </c>
      <c r="CE129">
        <v>3</v>
      </c>
      <c r="CF129" t="s">
        <v>71</v>
      </c>
      <c r="CG129" t="s">
        <v>71</v>
      </c>
      <c r="CH129" t="s">
        <v>71</v>
      </c>
      <c r="CI129" t="s">
        <v>71</v>
      </c>
      <c r="CJ129" t="s">
        <v>578</v>
      </c>
      <c r="CL129" t="s">
        <v>579</v>
      </c>
      <c r="CM129">
        <v>0</v>
      </c>
      <c r="CN129">
        <v>3</v>
      </c>
    </row>
    <row r="130" spans="1:92" x14ac:dyDescent="0.2">
      <c r="A130" t="s">
        <v>544</v>
      </c>
      <c r="B130">
        <v>6</v>
      </c>
      <c r="C130">
        <v>8</v>
      </c>
      <c r="D130">
        <v>9</v>
      </c>
      <c r="E130">
        <v>10.5</v>
      </c>
      <c r="F130">
        <v>0</v>
      </c>
      <c r="G130">
        <v>0</v>
      </c>
      <c r="H130">
        <v>0</v>
      </c>
      <c r="I130">
        <v>10.5</v>
      </c>
      <c r="J130">
        <v>10.5</v>
      </c>
      <c r="K130">
        <v>3</v>
      </c>
      <c r="L130">
        <v>3</v>
      </c>
      <c r="M130">
        <v>6</v>
      </c>
      <c r="N130">
        <v>16</v>
      </c>
      <c r="O130">
        <v>16</v>
      </c>
      <c r="P130">
        <v>16</v>
      </c>
      <c r="Q130">
        <v>16</v>
      </c>
      <c r="R130">
        <v>16</v>
      </c>
      <c r="S130">
        <v>20</v>
      </c>
      <c r="T130">
        <v>21</v>
      </c>
      <c r="U130">
        <v>2</v>
      </c>
      <c r="V130">
        <v>16</v>
      </c>
      <c r="W130">
        <v>2</v>
      </c>
      <c r="X130">
        <v>16</v>
      </c>
      <c r="Y130">
        <v>7</v>
      </c>
      <c r="Z130">
        <v>0.5</v>
      </c>
      <c r="AA130">
        <v>3</v>
      </c>
      <c r="AB130">
        <v>3</v>
      </c>
      <c r="AC130">
        <v>9</v>
      </c>
      <c r="AD130">
        <v>1</v>
      </c>
      <c r="AE130">
        <v>6.6559999999999402</v>
      </c>
      <c r="AF130">
        <v>11.905999999999899</v>
      </c>
      <c r="AG130">
        <v>71.813000000000102</v>
      </c>
      <c r="AH130">
        <v>401.88999999999902</v>
      </c>
      <c r="AI130">
        <v>473.70299999999997</v>
      </c>
      <c r="AJ130">
        <v>10.030999999999899</v>
      </c>
      <c r="AK130">
        <v>4</v>
      </c>
      <c r="AL130">
        <v>4</v>
      </c>
      <c r="AM130">
        <v>4</v>
      </c>
      <c r="AN130">
        <v>8</v>
      </c>
      <c r="AO130">
        <v>0</v>
      </c>
      <c r="AP130">
        <v>5.375</v>
      </c>
      <c r="AR130">
        <v>-3816.1559999999999</v>
      </c>
      <c r="AS130">
        <v>11.5320000000001</v>
      </c>
      <c r="AT130">
        <v>0</v>
      </c>
      <c r="AU130">
        <v>0</v>
      </c>
      <c r="AV130">
        <v>2</v>
      </c>
      <c r="AW130">
        <v>4</v>
      </c>
      <c r="AX130">
        <v>8</v>
      </c>
      <c r="AY130">
        <v>16</v>
      </c>
      <c r="AZ130">
        <v>16</v>
      </c>
      <c r="BA130">
        <v>16</v>
      </c>
      <c r="BB130">
        <v>16</v>
      </c>
      <c r="BC130">
        <v>16</v>
      </c>
      <c r="BD130">
        <v>20</v>
      </c>
      <c r="BE130">
        <v>21</v>
      </c>
      <c r="BF130">
        <v>2</v>
      </c>
      <c r="BG130">
        <v>16</v>
      </c>
      <c r="BH130">
        <v>2</v>
      </c>
      <c r="BI130">
        <v>16</v>
      </c>
      <c r="BJ130">
        <v>7</v>
      </c>
      <c r="BK130">
        <v>0.5</v>
      </c>
      <c r="BL130">
        <v>3</v>
      </c>
      <c r="BM130">
        <v>4</v>
      </c>
      <c r="BN130">
        <v>1</v>
      </c>
      <c r="BO130">
        <v>3</v>
      </c>
      <c r="BP130">
        <v>1</v>
      </c>
      <c r="BQ130">
        <v>2</v>
      </c>
      <c r="BR130">
        <v>0.5</v>
      </c>
      <c r="BS130">
        <v>6</v>
      </c>
      <c r="BT130">
        <v>5</v>
      </c>
      <c r="BU130">
        <v>4.35899999999946</v>
      </c>
      <c r="BV130">
        <v>24.516000000000499</v>
      </c>
      <c r="BW130">
        <v>29.0149999999994</v>
      </c>
      <c r="BX130">
        <v>53.530999999999899</v>
      </c>
      <c r="BY130">
        <v>3.375</v>
      </c>
      <c r="BZ130">
        <v>4</v>
      </c>
      <c r="CA130" t="s">
        <v>183</v>
      </c>
      <c r="CB130">
        <v>22</v>
      </c>
      <c r="CC130" t="s">
        <v>69</v>
      </c>
      <c r="CD130" t="s">
        <v>937</v>
      </c>
      <c r="CE130">
        <v>1</v>
      </c>
      <c r="CF130" t="s">
        <v>71</v>
      </c>
      <c r="CG130" t="s">
        <v>78</v>
      </c>
      <c r="CH130" t="s">
        <v>78</v>
      </c>
      <c r="CI130" t="s">
        <v>78</v>
      </c>
      <c r="CJ130" t="s">
        <v>580</v>
      </c>
      <c r="CK130" t="s">
        <v>581</v>
      </c>
      <c r="CL130" t="s">
        <v>582</v>
      </c>
      <c r="CM130">
        <v>0</v>
      </c>
      <c r="CN130">
        <v>3</v>
      </c>
    </row>
    <row r="131" spans="1:92" x14ac:dyDescent="0.2">
      <c r="A131" t="s">
        <v>544</v>
      </c>
      <c r="B131">
        <v>6</v>
      </c>
      <c r="C131">
        <v>8</v>
      </c>
      <c r="D131">
        <v>10</v>
      </c>
      <c r="E131">
        <v>12.5</v>
      </c>
      <c r="F131">
        <v>0</v>
      </c>
      <c r="G131">
        <v>0</v>
      </c>
      <c r="H131">
        <v>0</v>
      </c>
      <c r="I131">
        <v>12.5</v>
      </c>
      <c r="J131">
        <v>12.5</v>
      </c>
      <c r="K131">
        <v>4</v>
      </c>
      <c r="L131">
        <v>3</v>
      </c>
      <c r="M131">
        <v>8</v>
      </c>
      <c r="N131">
        <v>0</v>
      </c>
      <c r="O131">
        <v>10</v>
      </c>
      <c r="P131">
        <v>20</v>
      </c>
      <c r="Q131">
        <v>40</v>
      </c>
      <c r="R131">
        <v>20</v>
      </c>
      <c r="S131">
        <v>10</v>
      </c>
      <c r="T131">
        <v>37</v>
      </c>
      <c r="U131">
        <v>8</v>
      </c>
      <c r="V131">
        <v>20</v>
      </c>
      <c r="W131">
        <v>22</v>
      </c>
      <c r="X131">
        <v>20</v>
      </c>
      <c r="Y131">
        <v>17</v>
      </c>
      <c r="Z131">
        <v>0.5</v>
      </c>
      <c r="AA131">
        <v>3</v>
      </c>
      <c r="AB131">
        <v>4</v>
      </c>
      <c r="AC131">
        <v>10</v>
      </c>
      <c r="AD131">
        <v>1</v>
      </c>
      <c r="AE131">
        <v>6.1410000000000702</v>
      </c>
      <c r="AF131">
        <v>12.5779999999999</v>
      </c>
      <c r="AG131">
        <v>42.811999999999898</v>
      </c>
      <c r="AH131">
        <v>104.688</v>
      </c>
      <c r="AI131">
        <v>147.5</v>
      </c>
      <c r="AJ131">
        <v>8.2660000000000693</v>
      </c>
      <c r="AK131">
        <v>2</v>
      </c>
      <c r="AL131">
        <v>4</v>
      </c>
      <c r="AM131">
        <v>6</v>
      </c>
      <c r="AN131">
        <v>8</v>
      </c>
      <c r="AO131">
        <v>0</v>
      </c>
      <c r="AP131">
        <v>9.9380000000001001</v>
      </c>
      <c r="AR131">
        <v>-3816.1559999999999</v>
      </c>
      <c r="AS131">
        <v>30.75</v>
      </c>
      <c r="AT131">
        <v>0</v>
      </c>
      <c r="AU131">
        <v>0</v>
      </c>
      <c r="AV131">
        <v>2</v>
      </c>
      <c r="AW131">
        <v>5</v>
      </c>
      <c r="AX131">
        <v>10</v>
      </c>
      <c r="AY131">
        <v>0</v>
      </c>
      <c r="AZ131">
        <v>10</v>
      </c>
      <c r="BA131">
        <v>20</v>
      </c>
      <c r="BB131">
        <v>35</v>
      </c>
      <c r="BC131">
        <v>15</v>
      </c>
      <c r="BD131">
        <v>20</v>
      </c>
      <c r="BE131">
        <v>37</v>
      </c>
      <c r="BF131">
        <v>8</v>
      </c>
      <c r="BG131">
        <v>20</v>
      </c>
      <c r="BH131">
        <v>17</v>
      </c>
      <c r="BI131">
        <v>15</v>
      </c>
      <c r="BJ131">
        <v>7</v>
      </c>
      <c r="BK131">
        <v>0.5</v>
      </c>
      <c r="BL131">
        <v>3</v>
      </c>
      <c r="BM131">
        <v>3</v>
      </c>
      <c r="BN131">
        <v>1</v>
      </c>
      <c r="BO131">
        <v>3</v>
      </c>
      <c r="BP131">
        <v>1</v>
      </c>
      <c r="BQ131">
        <v>2</v>
      </c>
      <c r="BR131">
        <v>0.5</v>
      </c>
      <c r="BS131">
        <v>8</v>
      </c>
      <c r="BT131">
        <v>5.0320000000001501</v>
      </c>
      <c r="BU131">
        <v>17.827999999999498</v>
      </c>
      <c r="BV131">
        <v>14.203000000000401</v>
      </c>
      <c r="BW131">
        <v>47.219000000000001</v>
      </c>
      <c r="BX131">
        <v>61.422000000000402</v>
      </c>
      <c r="BY131">
        <v>4.1100000000005803</v>
      </c>
      <c r="BZ131">
        <v>2</v>
      </c>
      <c r="CA131" t="s">
        <v>193</v>
      </c>
      <c r="CB131">
        <v>23</v>
      </c>
      <c r="CC131" t="s">
        <v>85</v>
      </c>
      <c r="CD131" s="1" t="s">
        <v>70</v>
      </c>
      <c r="CE131">
        <v>1</v>
      </c>
      <c r="CF131" t="s">
        <v>71</v>
      </c>
      <c r="CG131" t="s">
        <v>71</v>
      </c>
      <c r="CH131" t="s">
        <v>560</v>
      </c>
      <c r="CI131" t="s">
        <v>583</v>
      </c>
      <c r="CM131">
        <v>0</v>
      </c>
      <c r="CN131">
        <v>3</v>
      </c>
    </row>
    <row r="132" spans="1:92" x14ac:dyDescent="0.2">
      <c r="A132" t="s">
        <v>544</v>
      </c>
      <c r="B132">
        <v>6</v>
      </c>
      <c r="C132">
        <v>8</v>
      </c>
      <c r="D132">
        <v>11</v>
      </c>
      <c r="E132">
        <v>10.5</v>
      </c>
      <c r="F132">
        <v>0</v>
      </c>
      <c r="G132">
        <v>0</v>
      </c>
      <c r="H132">
        <v>0</v>
      </c>
      <c r="I132">
        <v>10.5</v>
      </c>
      <c r="J132">
        <v>10.5</v>
      </c>
      <c r="K132">
        <v>3</v>
      </c>
      <c r="L132">
        <v>3</v>
      </c>
      <c r="M132">
        <v>6</v>
      </c>
      <c r="N132">
        <v>10</v>
      </c>
      <c r="O132">
        <v>20</v>
      </c>
      <c r="P132">
        <v>20</v>
      </c>
      <c r="Q132">
        <v>30</v>
      </c>
      <c r="R132">
        <v>10</v>
      </c>
      <c r="S132">
        <v>10</v>
      </c>
      <c r="T132">
        <v>27</v>
      </c>
      <c r="U132">
        <v>2</v>
      </c>
      <c r="V132">
        <v>20</v>
      </c>
      <c r="W132">
        <v>12</v>
      </c>
      <c r="X132">
        <v>10</v>
      </c>
      <c r="Y132">
        <v>17</v>
      </c>
      <c r="Z132">
        <v>0.5</v>
      </c>
      <c r="AA132">
        <v>2</v>
      </c>
      <c r="AB132">
        <v>3</v>
      </c>
      <c r="AC132">
        <v>1</v>
      </c>
      <c r="AD132">
        <v>2</v>
      </c>
      <c r="AE132">
        <v>10.608999999999901</v>
      </c>
      <c r="AF132">
        <v>8.85899999999992</v>
      </c>
      <c r="AG132">
        <v>39.625</v>
      </c>
      <c r="AH132">
        <v>103.907</v>
      </c>
      <c r="AI132">
        <v>143.53200000000001</v>
      </c>
      <c r="AJ132">
        <v>6.4850000000001202</v>
      </c>
      <c r="AK132">
        <v>4</v>
      </c>
      <c r="AL132">
        <v>4</v>
      </c>
      <c r="AM132">
        <v>2</v>
      </c>
      <c r="AN132">
        <v>8</v>
      </c>
      <c r="AO132">
        <v>0</v>
      </c>
      <c r="AP132">
        <v>3.1559999999999402</v>
      </c>
      <c r="AR132">
        <v>272.625</v>
      </c>
      <c r="AS132">
        <v>18.952999999999498</v>
      </c>
      <c r="AT132">
        <v>0</v>
      </c>
      <c r="AU132">
        <v>1</v>
      </c>
      <c r="AV132">
        <v>2</v>
      </c>
      <c r="AW132">
        <v>5</v>
      </c>
      <c r="AX132">
        <v>10</v>
      </c>
      <c r="AY132">
        <v>10</v>
      </c>
      <c r="AZ132">
        <v>20</v>
      </c>
      <c r="BA132">
        <v>20</v>
      </c>
      <c r="BB132">
        <v>20</v>
      </c>
      <c r="BC132">
        <v>20</v>
      </c>
      <c r="BD132">
        <v>10</v>
      </c>
      <c r="BE132">
        <v>27</v>
      </c>
      <c r="BF132">
        <v>2</v>
      </c>
      <c r="BG132">
        <v>20</v>
      </c>
      <c r="BH132">
        <v>2</v>
      </c>
      <c r="BI132">
        <v>20</v>
      </c>
      <c r="BJ132">
        <v>17</v>
      </c>
      <c r="BK132">
        <v>0.5</v>
      </c>
      <c r="BL132">
        <v>4</v>
      </c>
      <c r="BM132">
        <v>5</v>
      </c>
      <c r="BN132">
        <v>1</v>
      </c>
      <c r="BO132">
        <v>3</v>
      </c>
      <c r="BP132">
        <v>1</v>
      </c>
      <c r="BQ132">
        <v>2</v>
      </c>
      <c r="BR132">
        <v>0.5</v>
      </c>
      <c r="BS132">
        <v>6</v>
      </c>
      <c r="BT132">
        <v>17.719000000000001</v>
      </c>
      <c r="BU132">
        <v>4.0780000000004204</v>
      </c>
      <c r="BV132">
        <v>23.467999999999801</v>
      </c>
      <c r="BW132">
        <v>48.078999999999702</v>
      </c>
      <c r="BX132">
        <v>71.5469999999995</v>
      </c>
      <c r="BY132">
        <v>4.4840000000003704</v>
      </c>
      <c r="BZ132">
        <v>4</v>
      </c>
      <c r="CA132" t="s">
        <v>143</v>
      </c>
      <c r="CB132">
        <v>21</v>
      </c>
      <c r="CC132" t="s">
        <v>85</v>
      </c>
      <c r="CD132" s="1" t="s">
        <v>70</v>
      </c>
      <c r="CE132">
        <v>1</v>
      </c>
      <c r="CF132" t="s">
        <v>71</v>
      </c>
      <c r="CG132" t="s">
        <v>584</v>
      </c>
      <c r="CH132" t="s">
        <v>584</v>
      </c>
      <c r="CI132" t="s">
        <v>584</v>
      </c>
      <c r="CJ132" t="s">
        <v>585</v>
      </c>
      <c r="CK132" t="s">
        <v>586</v>
      </c>
      <c r="CL132" t="s">
        <v>587</v>
      </c>
      <c r="CM132">
        <v>0</v>
      </c>
      <c r="CN132">
        <v>3</v>
      </c>
    </row>
    <row r="133" spans="1:92" x14ac:dyDescent="0.2">
      <c r="A133" t="s">
        <v>544</v>
      </c>
      <c r="B133">
        <v>6</v>
      </c>
      <c r="C133">
        <v>8</v>
      </c>
      <c r="D133">
        <v>12</v>
      </c>
      <c r="E133">
        <v>10.5</v>
      </c>
      <c r="F133">
        <v>0</v>
      </c>
      <c r="G133">
        <v>0</v>
      </c>
      <c r="H133">
        <v>0</v>
      </c>
      <c r="I133">
        <v>10.5</v>
      </c>
      <c r="J133">
        <v>10.5</v>
      </c>
      <c r="K133">
        <v>3</v>
      </c>
      <c r="L133">
        <v>3</v>
      </c>
      <c r="M133">
        <v>6</v>
      </c>
      <c r="N133">
        <v>0</v>
      </c>
      <c r="O133">
        <v>0</v>
      </c>
      <c r="P133">
        <v>5</v>
      </c>
      <c r="Q133">
        <v>10</v>
      </c>
      <c r="R133">
        <v>40</v>
      </c>
      <c r="S133">
        <v>45</v>
      </c>
      <c r="T133">
        <v>37</v>
      </c>
      <c r="U133">
        <v>18</v>
      </c>
      <c r="V133">
        <v>5</v>
      </c>
      <c r="W133">
        <v>8</v>
      </c>
      <c r="X133">
        <v>40</v>
      </c>
      <c r="Y133">
        <v>18</v>
      </c>
      <c r="Z133">
        <v>0.5</v>
      </c>
      <c r="AA133">
        <v>3</v>
      </c>
      <c r="AB133">
        <v>6</v>
      </c>
      <c r="AC133">
        <v>2</v>
      </c>
      <c r="AD133">
        <v>2</v>
      </c>
      <c r="AE133">
        <v>2.75</v>
      </c>
      <c r="AF133">
        <v>12.280999999999899</v>
      </c>
      <c r="AG133">
        <v>20.719000000000001</v>
      </c>
      <c r="AH133">
        <v>100.483999999999</v>
      </c>
      <c r="AI133">
        <v>121.203</v>
      </c>
      <c r="AJ133">
        <v>2.96900000000005</v>
      </c>
      <c r="AK133">
        <v>4</v>
      </c>
      <c r="AL133">
        <v>3</v>
      </c>
      <c r="AM133">
        <v>2</v>
      </c>
      <c r="AN133">
        <v>6</v>
      </c>
      <c r="AO133">
        <v>0</v>
      </c>
      <c r="AP133">
        <v>2.2660000000000702</v>
      </c>
      <c r="AR133">
        <v>94.139999999999802</v>
      </c>
      <c r="AS133">
        <v>12.0779999999999</v>
      </c>
      <c r="AT133">
        <v>0</v>
      </c>
      <c r="AU133">
        <v>1</v>
      </c>
      <c r="AV133">
        <v>4</v>
      </c>
      <c r="AW133">
        <v>3</v>
      </c>
      <c r="AX133">
        <v>6</v>
      </c>
      <c r="AY133">
        <v>0</v>
      </c>
      <c r="AZ133">
        <v>0</v>
      </c>
      <c r="BA133">
        <v>5</v>
      </c>
      <c r="BB133">
        <v>50</v>
      </c>
      <c r="BC133">
        <v>30</v>
      </c>
      <c r="BD133">
        <v>15</v>
      </c>
      <c r="BE133">
        <v>37</v>
      </c>
      <c r="BF133">
        <v>18</v>
      </c>
      <c r="BG133">
        <v>5</v>
      </c>
      <c r="BH133">
        <v>32</v>
      </c>
      <c r="BI133">
        <v>30</v>
      </c>
      <c r="BJ133">
        <v>12</v>
      </c>
      <c r="BK133">
        <v>0.5</v>
      </c>
      <c r="BL133">
        <v>3</v>
      </c>
      <c r="BM133">
        <v>3</v>
      </c>
      <c r="BN133">
        <v>1</v>
      </c>
      <c r="BO133">
        <v>3</v>
      </c>
      <c r="BP133">
        <v>1</v>
      </c>
      <c r="BQ133">
        <v>2</v>
      </c>
      <c r="BR133">
        <v>0.5</v>
      </c>
      <c r="BS133">
        <v>6</v>
      </c>
      <c r="BT133">
        <v>2.6409999999996199</v>
      </c>
      <c r="BU133">
        <v>3.6410000000005298</v>
      </c>
      <c r="BV133">
        <v>15</v>
      </c>
      <c r="BW133">
        <v>56.686999999999898</v>
      </c>
      <c r="BX133">
        <v>71.686999999999898</v>
      </c>
      <c r="BY133">
        <v>3.1719999999995698</v>
      </c>
      <c r="BZ133">
        <v>4</v>
      </c>
      <c r="CA133" t="s">
        <v>154</v>
      </c>
      <c r="CB133">
        <v>23</v>
      </c>
      <c r="CC133" t="s">
        <v>69</v>
      </c>
      <c r="CD133" s="1" t="s">
        <v>70</v>
      </c>
      <c r="CE133">
        <v>2</v>
      </c>
      <c r="CF133" t="s">
        <v>71</v>
      </c>
      <c r="CG133" t="s">
        <v>71</v>
      </c>
      <c r="CH133" t="s">
        <v>71</v>
      </c>
      <c r="CI133" t="s">
        <v>71</v>
      </c>
      <c r="CJ133" t="s">
        <v>588</v>
      </c>
      <c r="CK133" t="s">
        <v>589</v>
      </c>
      <c r="CL133" t="s">
        <v>590</v>
      </c>
      <c r="CM133">
        <v>0</v>
      </c>
      <c r="CN133">
        <v>3</v>
      </c>
    </row>
    <row r="134" spans="1:92" x14ac:dyDescent="0.2">
      <c r="A134" t="s">
        <v>544</v>
      </c>
      <c r="B134">
        <v>6</v>
      </c>
      <c r="C134">
        <v>8</v>
      </c>
      <c r="D134">
        <v>13</v>
      </c>
      <c r="E134">
        <v>14.5</v>
      </c>
      <c r="F134">
        <v>0</v>
      </c>
      <c r="G134">
        <v>0</v>
      </c>
      <c r="H134">
        <v>0</v>
      </c>
      <c r="I134">
        <v>14.5</v>
      </c>
      <c r="J134">
        <v>14.5</v>
      </c>
      <c r="K134">
        <v>5</v>
      </c>
      <c r="L134">
        <v>3</v>
      </c>
      <c r="M134">
        <v>10</v>
      </c>
      <c r="N134">
        <v>2</v>
      </c>
      <c r="O134">
        <v>3</v>
      </c>
      <c r="P134">
        <v>5</v>
      </c>
      <c r="Q134">
        <v>10</v>
      </c>
      <c r="R134">
        <v>20</v>
      </c>
      <c r="S134">
        <v>60</v>
      </c>
      <c r="T134">
        <v>35</v>
      </c>
      <c r="U134">
        <v>15</v>
      </c>
      <c r="V134">
        <v>5</v>
      </c>
      <c r="W134">
        <v>8</v>
      </c>
      <c r="X134">
        <v>20</v>
      </c>
      <c r="Y134">
        <v>33</v>
      </c>
      <c r="Z134">
        <v>0.5</v>
      </c>
      <c r="AA134">
        <v>2</v>
      </c>
      <c r="AB134">
        <v>5</v>
      </c>
      <c r="AC134">
        <v>3</v>
      </c>
      <c r="AD134">
        <v>2</v>
      </c>
      <c r="AE134">
        <v>7.4059999999999402</v>
      </c>
      <c r="AF134">
        <v>4.88999999999987</v>
      </c>
      <c r="AG134">
        <v>41.952999999999903</v>
      </c>
      <c r="AH134">
        <v>73.358999999999895</v>
      </c>
      <c r="AI134">
        <v>115.311999999999</v>
      </c>
      <c r="AJ134">
        <v>6.10899999999992</v>
      </c>
      <c r="AK134">
        <v>0</v>
      </c>
      <c r="AL134">
        <v>5</v>
      </c>
      <c r="AM134">
        <v>5</v>
      </c>
      <c r="AN134">
        <v>10</v>
      </c>
      <c r="AO134">
        <v>1</v>
      </c>
      <c r="AP134">
        <v>3.34400000000005</v>
      </c>
      <c r="AR134">
        <v>125.875</v>
      </c>
      <c r="AS134">
        <v>2.625</v>
      </c>
      <c r="AT134">
        <v>0</v>
      </c>
      <c r="AU134">
        <v>1</v>
      </c>
      <c r="AV134">
        <v>0</v>
      </c>
      <c r="AW134">
        <v>5</v>
      </c>
      <c r="AX134">
        <v>10</v>
      </c>
      <c r="AY134">
        <v>5</v>
      </c>
      <c r="AZ134">
        <v>5</v>
      </c>
      <c r="BA134">
        <v>10</v>
      </c>
      <c r="BB134">
        <v>20</v>
      </c>
      <c r="BC134">
        <v>20</v>
      </c>
      <c r="BD134">
        <v>40</v>
      </c>
      <c r="BE134">
        <v>32</v>
      </c>
      <c r="BF134">
        <v>13</v>
      </c>
      <c r="BG134">
        <v>10</v>
      </c>
      <c r="BH134">
        <v>2</v>
      </c>
      <c r="BI134">
        <v>20</v>
      </c>
      <c r="BJ134">
        <v>13</v>
      </c>
      <c r="BK134">
        <v>0.5</v>
      </c>
      <c r="BL134">
        <v>3</v>
      </c>
      <c r="BM134">
        <v>6</v>
      </c>
      <c r="BN134">
        <v>1</v>
      </c>
      <c r="BO134">
        <v>3</v>
      </c>
      <c r="BP134">
        <v>1</v>
      </c>
      <c r="BQ134">
        <v>2</v>
      </c>
      <c r="BR134">
        <v>0.5</v>
      </c>
      <c r="BS134">
        <v>10</v>
      </c>
      <c r="BT134">
        <v>7.20399999999972</v>
      </c>
      <c r="BU134">
        <v>2.7809999999999402</v>
      </c>
      <c r="BV134">
        <v>14.1409999999996</v>
      </c>
      <c r="BW134">
        <v>23.265000000000299</v>
      </c>
      <c r="BX134">
        <v>37.405999999999899</v>
      </c>
      <c r="BY134">
        <v>4.0779999999995198</v>
      </c>
      <c r="BZ134">
        <v>0</v>
      </c>
      <c r="CA134" t="s">
        <v>122</v>
      </c>
      <c r="CB134">
        <v>23</v>
      </c>
      <c r="CC134" t="s">
        <v>69</v>
      </c>
      <c r="CD134" s="1" t="s">
        <v>70</v>
      </c>
      <c r="CE134">
        <v>1</v>
      </c>
      <c r="CF134" t="s">
        <v>71</v>
      </c>
      <c r="CG134" t="s">
        <v>78</v>
      </c>
      <c r="CH134" t="s">
        <v>78</v>
      </c>
      <c r="CI134" t="s">
        <v>78</v>
      </c>
      <c r="CJ134" t="s">
        <v>591</v>
      </c>
      <c r="CL134" t="s">
        <v>592</v>
      </c>
      <c r="CM134">
        <v>0</v>
      </c>
      <c r="CN134">
        <v>3</v>
      </c>
    </row>
    <row r="135" spans="1:92" x14ac:dyDescent="0.2">
      <c r="A135" t="s">
        <v>544</v>
      </c>
      <c r="B135">
        <v>6</v>
      </c>
      <c r="C135">
        <v>8</v>
      </c>
      <c r="D135">
        <v>14</v>
      </c>
      <c r="E135">
        <v>8.5</v>
      </c>
      <c r="F135">
        <v>0</v>
      </c>
      <c r="G135">
        <v>0</v>
      </c>
      <c r="H135">
        <v>0</v>
      </c>
      <c r="I135">
        <v>8.5</v>
      </c>
      <c r="J135">
        <v>8.5</v>
      </c>
      <c r="K135">
        <v>2</v>
      </c>
      <c r="L135">
        <v>3</v>
      </c>
      <c r="M135">
        <v>4</v>
      </c>
      <c r="N135">
        <v>0</v>
      </c>
      <c r="O135">
        <v>5</v>
      </c>
      <c r="P135">
        <v>25</v>
      </c>
      <c r="Q135">
        <v>30</v>
      </c>
      <c r="R135">
        <v>25</v>
      </c>
      <c r="S135">
        <v>15</v>
      </c>
      <c r="T135">
        <v>37</v>
      </c>
      <c r="U135">
        <v>13</v>
      </c>
      <c r="V135">
        <v>25</v>
      </c>
      <c r="W135">
        <v>12</v>
      </c>
      <c r="X135">
        <v>25</v>
      </c>
      <c r="Y135">
        <v>12</v>
      </c>
      <c r="Z135">
        <v>0.5</v>
      </c>
      <c r="AA135">
        <v>3</v>
      </c>
      <c r="AB135">
        <v>2</v>
      </c>
      <c r="AC135">
        <v>4</v>
      </c>
      <c r="AD135">
        <v>2</v>
      </c>
      <c r="AE135">
        <v>6.2029999999999701</v>
      </c>
      <c r="AF135">
        <v>8.3910000000000693</v>
      </c>
      <c r="AG135">
        <v>33.858999999999902</v>
      </c>
      <c r="AH135">
        <v>123.09399999999999</v>
      </c>
      <c r="AI135">
        <v>156.953</v>
      </c>
      <c r="AJ135">
        <v>6.8429999999998401</v>
      </c>
      <c r="AK135">
        <v>6</v>
      </c>
      <c r="AL135">
        <v>4</v>
      </c>
      <c r="AM135">
        <v>4</v>
      </c>
      <c r="AN135">
        <v>8</v>
      </c>
      <c r="AO135">
        <v>1</v>
      </c>
      <c r="AP135">
        <v>6.5309999999999402</v>
      </c>
      <c r="AR135">
        <v>83.468999999999994</v>
      </c>
      <c r="AS135">
        <v>4.5</v>
      </c>
      <c r="AT135">
        <v>0</v>
      </c>
      <c r="AU135">
        <v>1</v>
      </c>
      <c r="AV135">
        <v>2</v>
      </c>
      <c r="AW135">
        <v>3</v>
      </c>
      <c r="AX135">
        <v>6</v>
      </c>
      <c r="AY135">
        <v>3</v>
      </c>
      <c r="AZ135">
        <v>8</v>
      </c>
      <c r="BA135">
        <v>25</v>
      </c>
      <c r="BB135">
        <v>30</v>
      </c>
      <c r="BC135">
        <v>22</v>
      </c>
      <c r="BD135">
        <v>12</v>
      </c>
      <c r="BE135">
        <v>34</v>
      </c>
      <c r="BF135">
        <v>10</v>
      </c>
      <c r="BG135">
        <v>25</v>
      </c>
      <c r="BH135">
        <v>12</v>
      </c>
      <c r="BI135">
        <v>22</v>
      </c>
      <c r="BJ135">
        <v>15</v>
      </c>
      <c r="BK135">
        <v>0.5</v>
      </c>
      <c r="BL135">
        <v>3</v>
      </c>
      <c r="BM135">
        <v>3</v>
      </c>
      <c r="BN135">
        <v>1</v>
      </c>
      <c r="BO135">
        <v>3</v>
      </c>
      <c r="BP135">
        <v>1</v>
      </c>
      <c r="BQ135">
        <v>2</v>
      </c>
      <c r="BR135">
        <v>0.5</v>
      </c>
      <c r="BS135">
        <v>4</v>
      </c>
      <c r="BT135">
        <v>11.343999999999999</v>
      </c>
      <c r="BU135">
        <v>4.6570000000001501</v>
      </c>
      <c r="BV135">
        <v>2.3899999999994099</v>
      </c>
      <c r="BW135">
        <v>130.297</v>
      </c>
      <c r="BX135">
        <v>132.68699999999899</v>
      </c>
      <c r="BY135">
        <v>3.0159999999996199</v>
      </c>
      <c r="BZ135">
        <v>6</v>
      </c>
      <c r="CA135" t="s">
        <v>114</v>
      </c>
      <c r="CB135">
        <v>22</v>
      </c>
      <c r="CC135" t="s">
        <v>69</v>
      </c>
      <c r="CD135" s="1" t="s">
        <v>70</v>
      </c>
      <c r="CE135">
        <v>9</v>
      </c>
      <c r="CF135" t="s">
        <v>71</v>
      </c>
      <c r="CG135" t="s">
        <v>78</v>
      </c>
      <c r="CH135" t="s">
        <v>593</v>
      </c>
      <c r="CI135" t="s">
        <v>78</v>
      </c>
      <c r="CJ135" t="s">
        <v>594</v>
      </c>
      <c r="CK135" t="s">
        <v>595</v>
      </c>
      <c r="CL135" t="s">
        <v>78</v>
      </c>
      <c r="CM135">
        <v>0</v>
      </c>
      <c r="CN135">
        <v>3</v>
      </c>
    </row>
    <row r="136" spans="1:92" x14ac:dyDescent="0.2">
      <c r="A136" t="s">
        <v>544</v>
      </c>
      <c r="B136">
        <v>6</v>
      </c>
      <c r="C136">
        <v>8</v>
      </c>
      <c r="D136">
        <v>15</v>
      </c>
      <c r="E136">
        <v>4.5</v>
      </c>
      <c r="F136">
        <v>0</v>
      </c>
      <c r="G136">
        <v>0</v>
      </c>
      <c r="H136">
        <v>0</v>
      </c>
      <c r="I136">
        <v>4.5</v>
      </c>
      <c r="J136">
        <v>4.5</v>
      </c>
      <c r="K136">
        <v>6</v>
      </c>
      <c r="L136">
        <v>3</v>
      </c>
      <c r="M136">
        <v>0</v>
      </c>
      <c r="N136">
        <v>15</v>
      </c>
      <c r="O136">
        <v>20</v>
      </c>
      <c r="P136">
        <v>20</v>
      </c>
      <c r="Q136">
        <v>20</v>
      </c>
      <c r="R136">
        <v>15</v>
      </c>
      <c r="S136">
        <v>10</v>
      </c>
      <c r="T136">
        <v>22</v>
      </c>
      <c r="U136">
        <v>2</v>
      </c>
      <c r="V136">
        <v>20</v>
      </c>
      <c r="W136">
        <v>2</v>
      </c>
      <c r="X136">
        <v>15</v>
      </c>
      <c r="Y136">
        <v>17</v>
      </c>
      <c r="Z136">
        <v>0.5</v>
      </c>
      <c r="AA136">
        <v>4</v>
      </c>
      <c r="AB136">
        <v>1</v>
      </c>
      <c r="AC136">
        <v>5</v>
      </c>
      <c r="AD136">
        <v>2</v>
      </c>
      <c r="AE136">
        <v>4.3279999999999701</v>
      </c>
      <c r="AF136">
        <v>32.077999999999903</v>
      </c>
      <c r="AG136">
        <v>34.875</v>
      </c>
      <c r="AH136">
        <v>146.40600000000001</v>
      </c>
      <c r="AI136">
        <v>181.28100000000001</v>
      </c>
      <c r="AJ136">
        <v>4.0779999999999701</v>
      </c>
      <c r="AK136">
        <v>10</v>
      </c>
      <c r="AL136">
        <v>1</v>
      </c>
      <c r="AM136">
        <v>1</v>
      </c>
      <c r="AN136">
        <v>2</v>
      </c>
      <c r="AO136">
        <v>0</v>
      </c>
      <c r="AP136">
        <v>6.8910000000000702</v>
      </c>
      <c r="AR136">
        <v>55.671999999999997</v>
      </c>
      <c r="AS136">
        <v>17.938000000000098</v>
      </c>
      <c r="AT136">
        <v>0</v>
      </c>
      <c r="AU136">
        <v>1</v>
      </c>
      <c r="AV136">
        <v>8</v>
      </c>
      <c r="AW136">
        <v>1</v>
      </c>
      <c r="AX136">
        <v>2</v>
      </c>
      <c r="AY136">
        <v>15</v>
      </c>
      <c r="AZ136">
        <v>20</v>
      </c>
      <c r="BA136">
        <v>20</v>
      </c>
      <c r="BB136">
        <v>20</v>
      </c>
      <c r="BC136">
        <v>15</v>
      </c>
      <c r="BD136">
        <v>10</v>
      </c>
      <c r="BE136">
        <v>22</v>
      </c>
      <c r="BF136">
        <v>2</v>
      </c>
      <c r="BG136">
        <v>20</v>
      </c>
      <c r="BH136">
        <v>2</v>
      </c>
      <c r="BI136">
        <v>15</v>
      </c>
      <c r="BJ136">
        <v>17</v>
      </c>
      <c r="BK136">
        <v>0.5</v>
      </c>
      <c r="BL136">
        <v>4</v>
      </c>
      <c r="BM136">
        <v>1</v>
      </c>
      <c r="BN136">
        <v>1</v>
      </c>
      <c r="BO136">
        <v>3</v>
      </c>
      <c r="BP136">
        <v>1</v>
      </c>
      <c r="BQ136">
        <v>2</v>
      </c>
      <c r="BR136">
        <v>0.5</v>
      </c>
      <c r="BS136">
        <v>0</v>
      </c>
      <c r="BT136">
        <v>24.9070000000001</v>
      </c>
      <c r="BU136">
        <v>4.71900000000005</v>
      </c>
      <c r="BV136">
        <v>10.0470000000004</v>
      </c>
      <c r="BW136">
        <v>16.577999999999498</v>
      </c>
      <c r="BX136">
        <v>26.625</v>
      </c>
      <c r="BY136">
        <v>4.4380000000001001</v>
      </c>
      <c r="BZ136">
        <v>10</v>
      </c>
      <c r="CA136" t="s">
        <v>130</v>
      </c>
      <c r="CB136">
        <v>25</v>
      </c>
      <c r="CC136" t="s">
        <v>85</v>
      </c>
      <c r="CD136" s="1" t="s">
        <v>70</v>
      </c>
      <c r="CE136">
        <v>3</v>
      </c>
      <c r="CF136" t="s">
        <v>71</v>
      </c>
      <c r="CG136" t="s">
        <v>133</v>
      </c>
      <c r="CH136" t="s">
        <v>596</v>
      </c>
      <c r="CI136" t="s">
        <v>597</v>
      </c>
      <c r="CJ136" t="s">
        <v>598</v>
      </c>
      <c r="CK136" t="s">
        <v>599</v>
      </c>
      <c r="CL136" t="s">
        <v>600</v>
      </c>
      <c r="CM136">
        <v>0</v>
      </c>
      <c r="CN136">
        <v>3</v>
      </c>
    </row>
    <row r="137" spans="1:92" x14ac:dyDescent="0.2">
      <c r="A137" t="s">
        <v>544</v>
      </c>
      <c r="B137">
        <v>6</v>
      </c>
      <c r="C137">
        <v>8</v>
      </c>
      <c r="D137">
        <v>16</v>
      </c>
      <c r="E137">
        <v>14.5</v>
      </c>
      <c r="F137">
        <v>0</v>
      </c>
      <c r="G137">
        <v>0</v>
      </c>
      <c r="H137">
        <v>0</v>
      </c>
      <c r="I137">
        <v>14.5</v>
      </c>
      <c r="J137">
        <v>14.5</v>
      </c>
      <c r="K137">
        <v>5</v>
      </c>
      <c r="L137">
        <v>3</v>
      </c>
      <c r="M137">
        <v>10</v>
      </c>
      <c r="N137">
        <v>5</v>
      </c>
      <c r="O137">
        <v>10</v>
      </c>
      <c r="P137">
        <v>15</v>
      </c>
      <c r="Q137">
        <v>25</v>
      </c>
      <c r="R137">
        <v>25</v>
      </c>
      <c r="S137">
        <v>20</v>
      </c>
      <c r="T137">
        <v>32</v>
      </c>
      <c r="U137">
        <v>8</v>
      </c>
      <c r="V137">
        <v>15</v>
      </c>
      <c r="W137">
        <v>7</v>
      </c>
      <c r="X137">
        <v>25</v>
      </c>
      <c r="Y137">
        <v>7</v>
      </c>
      <c r="Z137">
        <v>0.5</v>
      </c>
      <c r="AA137">
        <v>2</v>
      </c>
      <c r="AB137">
        <v>5</v>
      </c>
      <c r="AC137">
        <v>6</v>
      </c>
      <c r="AD137">
        <v>2</v>
      </c>
      <c r="AE137">
        <v>9.2660000000000693</v>
      </c>
      <c r="AF137">
        <v>14.1869999999999</v>
      </c>
      <c r="AG137">
        <v>46.139999999999802</v>
      </c>
      <c r="AH137">
        <v>144.125</v>
      </c>
      <c r="AI137">
        <v>190.26499999999899</v>
      </c>
      <c r="AJ137">
        <v>5.5</v>
      </c>
      <c r="AK137">
        <v>0</v>
      </c>
      <c r="AL137">
        <v>3</v>
      </c>
      <c r="AM137">
        <v>3</v>
      </c>
      <c r="AN137">
        <v>6</v>
      </c>
      <c r="AO137">
        <v>1</v>
      </c>
      <c r="AP137">
        <v>4.0630000000001001</v>
      </c>
      <c r="AR137">
        <v>-3816.1559999999999</v>
      </c>
      <c r="AS137">
        <v>12.1399999999994</v>
      </c>
      <c r="AT137">
        <v>0</v>
      </c>
      <c r="AU137">
        <v>0</v>
      </c>
      <c r="AV137">
        <v>4</v>
      </c>
      <c r="AW137">
        <v>5</v>
      </c>
      <c r="AX137">
        <v>10</v>
      </c>
      <c r="AY137">
        <v>5</v>
      </c>
      <c r="AZ137">
        <v>10</v>
      </c>
      <c r="BA137">
        <v>15</v>
      </c>
      <c r="BB137">
        <v>25</v>
      </c>
      <c r="BC137">
        <v>25</v>
      </c>
      <c r="BD137">
        <v>20</v>
      </c>
      <c r="BE137">
        <v>32</v>
      </c>
      <c r="BF137">
        <v>8</v>
      </c>
      <c r="BG137">
        <v>15</v>
      </c>
      <c r="BH137">
        <v>7</v>
      </c>
      <c r="BI137">
        <v>25</v>
      </c>
      <c r="BJ137">
        <v>7</v>
      </c>
      <c r="BK137">
        <v>0.5</v>
      </c>
      <c r="BL137">
        <v>2</v>
      </c>
      <c r="BM137">
        <v>5</v>
      </c>
      <c r="BN137">
        <v>1</v>
      </c>
      <c r="BO137">
        <v>3</v>
      </c>
      <c r="BP137">
        <v>1</v>
      </c>
      <c r="BQ137">
        <v>2</v>
      </c>
      <c r="BR137">
        <v>0.5</v>
      </c>
      <c r="BS137">
        <v>10</v>
      </c>
      <c r="BT137">
        <v>2.8909999999996199</v>
      </c>
      <c r="BU137">
        <v>5.5780000000004204</v>
      </c>
      <c r="BV137">
        <v>11.75</v>
      </c>
      <c r="BW137">
        <v>52.438000000000102</v>
      </c>
      <c r="BX137">
        <v>64.188000000000102</v>
      </c>
      <c r="BY137">
        <v>3.57800000000042</v>
      </c>
      <c r="BZ137">
        <v>0</v>
      </c>
      <c r="CA137" t="s">
        <v>174</v>
      </c>
      <c r="CB137">
        <v>23</v>
      </c>
      <c r="CC137" t="s">
        <v>85</v>
      </c>
      <c r="CD137" s="1" t="s">
        <v>70</v>
      </c>
      <c r="CE137">
        <v>6</v>
      </c>
      <c r="CF137" t="s">
        <v>71</v>
      </c>
      <c r="CG137" t="s">
        <v>601</v>
      </c>
      <c r="CH137" t="s">
        <v>71</v>
      </c>
      <c r="CI137" t="s">
        <v>602</v>
      </c>
      <c r="CJ137" t="s">
        <v>603</v>
      </c>
      <c r="CK137" t="s">
        <v>604</v>
      </c>
      <c r="CL137" t="s">
        <v>605</v>
      </c>
      <c r="CM137">
        <v>0</v>
      </c>
      <c r="CN137">
        <v>3</v>
      </c>
    </row>
    <row r="138" spans="1:92" x14ac:dyDescent="0.2">
      <c r="A138" t="s">
        <v>544</v>
      </c>
      <c r="B138">
        <v>6</v>
      </c>
      <c r="C138">
        <v>8</v>
      </c>
      <c r="D138">
        <v>17</v>
      </c>
      <c r="E138">
        <v>14.5</v>
      </c>
      <c r="F138">
        <v>0</v>
      </c>
      <c r="G138">
        <v>0</v>
      </c>
      <c r="H138">
        <v>0</v>
      </c>
      <c r="I138">
        <v>14.5</v>
      </c>
      <c r="J138">
        <v>14.5</v>
      </c>
      <c r="K138">
        <v>5</v>
      </c>
      <c r="L138">
        <v>3</v>
      </c>
      <c r="M138">
        <v>10</v>
      </c>
      <c r="N138">
        <v>0</v>
      </c>
      <c r="O138">
        <v>10</v>
      </c>
      <c r="P138">
        <v>10</v>
      </c>
      <c r="Q138">
        <v>20</v>
      </c>
      <c r="R138">
        <v>30</v>
      </c>
      <c r="S138">
        <v>30</v>
      </c>
      <c r="T138">
        <v>37</v>
      </c>
      <c r="U138">
        <v>8</v>
      </c>
      <c r="V138">
        <v>10</v>
      </c>
      <c r="W138">
        <v>2</v>
      </c>
      <c r="X138">
        <v>30</v>
      </c>
      <c r="Y138">
        <v>3</v>
      </c>
      <c r="Z138">
        <v>0.5</v>
      </c>
      <c r="AA138">
        <v>4</v>
      </c>
      <c r="AB138">
        <v>6</v>
      </c>
      <c r="AC138">
        <v>7</v>
      </c>
      <c r="AD138">
        <v>2</v>
      </c>
      <c r="AE138">
        <v>5.35899999999992</v>
      </c>
      <c r="AF138">
        <v>5.0630000000001001</v>
      </c>
      <c r="AG138">
        <v>50.155999999999899</v>
      </c>
      <c r="AH138">
        <v>64.936999999999898</v>
      </c>
      <c r="AI138">
        <v>115.09299999999899</v>
      </c>
      <c r="AJ138">
        <v>6.9070000000001501</v>
      </c>
      <c r="AK138">
        <v>0</v>
      </c>
      <c r="AL138">
        <v>5</v>
      </c>
      <c r="AM138">
        <v>5</v>
      </c>
      <c r="AN138">
        <v>10</v>
      </c>
      <c r="AO138">
        <v>0</v>
      </c>
      <c r="AP138">
        <v>2.25</v>
      </c>
      <c r="AR138">
        <v>185.15600000000001</v>
      </c>
      <c r="AS138">
        <v>4.6570000000001501</v>
      </c>
      <c r="AT138">
        <v>0</v>
      </c>
      <c r="AU138">
        <v>1</v>
      </c>
      <c r="AV138">
        <v>0</v>
      </c>
      <c r="AW138">
        <v>5</v>
      </c>
      <c r="AX138">
        <v>10</v>
      </c>
      <c r="AY138">
        <v>0</v>
      </c>
      <c r="AZ138">
        <v>15</v>
      </c>
      <c r="BA138">
        <v>15</v>
      </c>
      <c r="BB138">
        <v>25</v>
      </c>
      <c r="BC138">
        <v>25</v>
      </c>
      <c r="BD138">
        <v>20</v>
      </c>
      <c r="BE138">
        <v>37</v>
      </c>
      <c r="BF138">
        <v>3</v>
      </c>
      <c r="BG138">
        <v>15</v>
      </c>
      <c r="BH138">
        <v>7</v>
      </c>
      <c r="BI138">
        <v>25</v>
      </c>
      <c r="BJ138">
        <v>7</v>
      </c>
      <c r="BK138">
        <v>0.5</v>
      </c>
      <c r="BL138">
        <v>4</v>
      </c>
      <c r="BM138">
        <v>2</v>
      </c>
      <c r="BN138">
        <v>1</v>
      </c>
      <c r="BO138">
        <v>3</v>
      </c>
      <c r="BP138">
        <v>1</v>
      </c>
      <c r="BQ138">
        <v>2</v>
      </c>
      <c r="BR138">
        <v>0.5</v>
      </c>
      <c r="BS138">
        <v>10</v>
      </c>
      <c r="BT138">
        <v>4.5159999999996199</v>
      </c>
      <c r="BU138">
        <v>5.46900000000005</v>
      </c>
      <c r="BV138">
        <v>11.375</v>
      </c>
      <c r="BW138">
        <v>71.155999999999906</v>
      </c>
      <c r="BX138">
        <v>82.530999999999906</v>
      </c>
      <c r="BY138">
        <v>5.8280000000004204</v>
      </c>
      <c r="BZ138">
        <v>0</v>
      </c>
      <c r="CA138" t="s">
        <v>125</v>
      </c>
      <c r="CB138">
        <v>28</v>
      </c>
      <c r="CC138" t="s">
        <v>85</v>
      </c>
      <c r="CD138" s="1" t="s">
        <v>70</v>
      </c>
      <c r="CE138">
        <v>7</v>
      </c>
      <c r="CF138" t="s">
        <v>71</v>
      </c>
      <c r="CG138" t="s">
        <v>71</v>
      </c>
      <c r="CH138" t="s">
        <v>606</v>
      </c>
      <c r="CI138" t="s">
        <v>71</v>
      </c>
      <c r="CJ138" t="s">
        <v>607</v>
      </c>
      <c r="CK138" t="s">
        <v>608</v>
      </c>
      <c r="CL138" t="s">
        <v>609</v>
      </c>
      <c r="CM138">
        <v>0</v>
      </c>
      <c r="CN138">
        <v>3</v>
      </c>
    </row>
    <row r="139" spans="1:92" x14ac:dyDescent="0.2">
      <c r="A139" t="s">
        <v>544</v>
      </c>
      <c r="B139">
        <v>6</v>
      </c>
      <c r="C139">
        <v>8</v>
      </c>
      <c r="D139">
        <v>18</v>
      </c>
      <c r="E139">
        <v>14.5</v>
      </c>
      <c r="F139">
        <v>0</v>
      </c>
      <c r="G139">
        <v>0</v>
      </c>
      <c r="H139">
        <v>0</v>
      </c>
      <c r="I139">
        <v>14.5</v>
      </c>
      <c r="J139">
        <v>14.5</v>
      </c>
      <c r="K139">
        <v>5</v>
      </c>
      <c r="L139">
        <v>3</v>
      </c>
      <c r="M139">
        <v>10</v>
      </c>
      <c r="N139">
        <v>16</v>
      </c>
      <c r="O139">
        <v>16</v>
      </c>
      <c r="P139">
        <v>16</v>
      </c>
      <c r="Q139">
        <v>20</v>
      </c>
      <c r="R139">
        <v>16</v>
      </c>
      <c r="S139">
        <v>16</v>
      </c>
      <c r="T139">
        <v>21</v>
      </c>
      <c r="U139">
        <v>2</v>
      </c>
      <c r="V139">
        <v>16</v>
      </c>
      <c r="W139">
        <v>2</v>
      </c>
      <c r="X139">
        <v>16</v>
      </c>
      <c r="Y139">
        <v>11</v>
      </c>
      <c r="Z139">
        <v>0.5</v>
      </c>
      <c r="AA139">
        <v>3</v>
      </c>
      <c r="AB139">
        <v>6</v>
      </c>
      <c r="AC139">
        <v>8</v>
      </c>
      <c r="AD139">
        <v>2</v>
      </c>
      <c r="AE139">
        <v>5.8910000000000702</v>
      </c>
      <c r="AF139">
        <v>21.233999999999899</v>
      </c>
      <c r="AG139">
        <v>82.313000000000102</v>
      </c>
      <c r="AH139">
        <v>143.547</v>
      </c>
      <c r="AI139">
        <v>225.86</v>
      </c>
      <c r="AJ139">
        <v>7.7809999999999402</v>
      </c>
      <c r="AK139">
        <v>0</v>
      </c>
      <c r="AL139">
        <v>3</v>
      </c>
      <c r="AM139">
        <v>4</v>
      </c>
      <c r="AN139">
        <v>6</v>
      </c>
      <c r="AO139">
        <v>0</v>
      </c>
      <c r="AP139">
        <v>5</v>
      </c>
      <c r="AR139">
        <v>170.85899999999901</v>
      </c>
      <c r="AS139">
        <v>13.218999999999999</v>
      </c>
      <c r="AT139">
        <v>0</v>
      </c>
      <c r="AU139">
        <v>1</v>
      </c>
      <c r="AV139">
        <v>4</v>
      </c>
      <c r="AW139">
        <v>5</v>
      </c>
      <c r="AX139">
        <v>10</v>
      </c>
      <c r="AY139">
        <v>5</v>
      </c>
      <c r="AZ139">
        <v>10</v>
      </c>
      <c r="BA139">
        <v>15</v>
      </c>
      <c r="BB139">
        <v>20</v>
      </c>
      <c r="BC139">
        <v>20</v>
      </c>
      <c r="BD139">
        <v>30</v>
      </c>
      <c r="BE139">
        <v>32</v>
      </c>
      <c r="BF139">
        <v>8</v>
      </c>
      <c r="BG139">
        <v>15</v>
      </c>
      <c r="BH139">
        <v>2</v>
      </c>
      <c r="BI139">
        <v>20</v>
      </c>
      <c r="BJ139">
        <v>3</v>
      </c>
      <c r="BK139">
        <v>0.5</v>
      </c>
      <c r="BL139">
        <v>4</v>
      </c>
      <c r="BM139">
        <v>1</v>
      </c>
      <c r="BN139">
        <v>1</v>
      </c>
      <c r="BO139">
        <v>3</v>
      </c>
      <c r="BP139">
        <v>1</v>
      </c>
      <c r="BQ139">
        <v>2</v>
      </c>
      <c r="BR139">
        <v>0.5</v>
      </c>
      <c r="BS139">
        <v>10</v>
      </c>
      <c r="BT139">
        <v>18.125</v>
      </c>
      <c r="BU139">
        <v>8.1090000000003695</v>
      </c>
      <c r="BV139">
        <v>32.969000000000001</v>
      </c>
      <c r="BW139">
        <v>117.88999999999901</v>
      </c>
      <c r="BX139">
        <v>150.85899999999901</v>
      </c>
      <c r="BY139">
        <v>7.0320000000001501</v>
      </c>
      <c r="BZ139">
        <v>0</v>
      </c>
      <c r="CA139" t="s">
        <v>200</v>
      </c>
      <c r="CB139">
        <v>19</v>
      </c>
      <c r="CC139" t="s">
        <v>69</v>
      </c>
      <c r="CD139" s="1" t="s">
        <v>70</v>
      </c>
      <c r="CE139">
        <v>1</v>
      </c>
      <c r="CF139" t="s">
        <v>71</v>
      </c>
      <c r="CG139" t="s">
        <v>71</v>
      </c>
      <c r="CH139" t="s">
        <v>610</v>
      </c>
      <c r="CI139" t="s">
        <v>71</v>
      </c>
      <c r="CJ139" t="s">
        <v>611</v>
      </c>
      <c r="CK139" t="s">
        <v>612</v>
      </c>
      <c r="CL139" t="s">
        <v>613</v>
      </c>
      <c r="CM139">
        <v>0</v>
      </c>
      <c r="CN139">
        <v>3</v>
      </c>
    </row>
    <row r="140" spans="1:92" x14ac:dyDescent="0.2">
      <c r="A140" t="s">
        <v>544</v>
      </c>
      <c r="B140">
        <v>6</v>
      </c>
      <c r="C140">
        <v>8</v>
      </c>
      <c r="D140">
        <v>19</v>
      </c>
      <c r="E140">
        <v>10.5</v>
      </c>
      <c r="F140">
        <v>0</v>
      </c>
      <c r="G140">
        <v>0</v>
      </c>
      <c r="H140">
        <v>0</v>
      </c>
      <c r="I140">
        <v>10.5</v>
      </c>
      <c r="J140">
        <v>10.5</v>
      </c>
      <c r="K140">
        <v>3</v>
      </c>
      <c r="L140">
        <v>3</v>
      </c>
      <c r="M140">
        <v>6</v>
      </c>
      <c r="N140">
        <v>0</v>
      </c>
      <c r="O140">
        <v>20</v>
      </c>
      <c r="P140">
        <v>20</v>
      </c>
      <c r="Q140">
        <v>20</v>
      </c>
      <c r="R140">
        <v>20</v>
      </c>
      <c r="S140">
        <v>20</v>
      </c>
      <c r="T140">
        <v>37</v>
      </c>
      <c r="U140">
        <v>2</v>
      </c>
      <c r="V140">
        <v>20</v>
      </c>
      <c r="W140">
        <v>2</v>
      </c>
      <c r="X140">
        <v>20</v>
      </c>
      <c r="Y140">
        <v>7</v>
      </c>
      <c r="Z140">
        <v>0.5</v>
      </c>
      <c r="AA140">
        <v>2</v>
      </c>
      <c r="AB140">
        <v>3</v>
      </c>
      <c r="AC140">
        <v>9</v>
      </c>
      <c r="AD140">
        <v>2</v>
      </c>
      <c r="AE140">
        <v>5.5779999999999701</v>
      </c>
      <c r="AF140">
        <v>9.85899999999992</v>
      </c>
      <c r="AG140">
        <v>29.922000000000001</v>
      </c>
      <c r="AH140">
        <v>117.858999999999</v>
      </c>
      <c r="AI140">
        <v>147.78100000000001</v>
      </c>
      <c r="AJ140">
        <v>4.4529999999999701</v>
      </c>
      <c r="AK140">
        <v>4</v>
      </c>
      <c r="AL140">
        <v>5</v>
      </c>
      <c r="AM140">
        <v>4</v>
      </c>
      <c r="AN140">
        <v>10</v>
      </c>
      <c r="AO140">
        <v>0</v>
      </c>
      <c r="AP140">
        <v>3.5779999999999701</v>
      </c>
      <c r="AR140">
        <v>-3816.1559999999999</v>
      </c>
      <c r="AS140">
        <v>8.9380000000001001</v>
      </c>
      <c r="AT140">
        <v>0</v>
      </c>
      <c r="AU140">
        <v>0</v>
      </c>
      <c r="AV140">
        <v>0</v>
      </c>
      <c r="AW140">
        <v>4</v>
      </c>
      <c r="AX140">
        <v>8</v>
      </c>
      <c r="AY140">
        <v>16</v>
      </c>
      <c r="AZ140">
        <v>16</v>
      </c>
      <c r="BA140">
        <v>17</v>
      </c>
      <c r="BB140">
        <v>17</v>
      </c>
      <c r="BC140">
        <v>17</v>
      </c>
      <c r="BD140">
        <v>17</v>
      </c>
      <c r="BE140">
        <v>21</v>
      </c>
      <c r="BF140">
        <v>2</v>
      </c>
      <c r="BG140">
        <v>17</v>
      </c>
      <c r="BH140">
        <v>1</v>
      </c>
      <c r="BI140">
        <v>17</v>
      </c>
      <c r="BJ140">
        <v>10</v>
      </c>
      <c r="BK140">
        <v>0.5</v>
      </c>
      <c r="BL140">
        <v>3</v>
      </c>
      <c r="BM140">
        <v>4</v>
      </c>
      <c r="BN140">
        <v>1</v>
      </c>
      <c r="BO140">
        <v>3</v>
      </c>
      <c r="BP140">
        <v>1</v>
      </c>
      <c r="BQ140">
        <v>2</v>
      </c>
      <c r="BR140">
        <v>0.5</v>
      </c>
      <c r="BS140">
        <v>6</v>
      </c>
      <c r="BT140">
        <v>6.20399999999972</v>
      </c>
      <c r="BU140">
        <v>6.375</v>
      </c>
      <c r="BV140">
        <v>29.313000000000098</v>
      </c>
      <c r="BW140">
        <v>138.46799999999899</v>
      </c>
      <c r="BX140">
        <v>167.78100000000001</v>
      </c>
      <c r="BY140">
        <v>4.8280000000004204</v>
      </c>
      <c r="BZ140">
        <v>4</v>
      </c>
      <c r="CA140" t="s">
        <v>68</v>
      </c>
      <c r="CB140">
        <v>22</v>
      </c>
      <c r="CC140" t="s">
        <v>69</v>
      </c>
      <c r="CD140" s="1" t="s">
        <v>70</v>
      </c>
      <c r="CE140">
        <v>1</v>
      </c>
      <c r="CF140" t="s">
        <v>71</v>
      </c>
      <c r="CG140" t="s">
        <v>71</v>
      </c>
      <c r="CH140" t="s">
        <v>71</v>
      </c>
      <c r="CI140" t="s">
        <v>614</v>
      </c>
      <c r="CJ140" t="s">
        <v>615</v>
      </c>
      <c r="CK140" t="s">
        <v>616</v>
      </c>
      <c r="CM140">
        <v>0</v>
      </c>
      <c r="CN140">
        <v>3</v>
      </c>
    </row>
    <row r="141" spans="1:92" x14ac:dyDescent="0.2">
      <c r="A141" t="s">
        <v>544</v>
      </c>
      <c r="B141">
        <v>6</v>
      </c>
      <c r="C141">
        <v>8</v>
      </c>
      <c r="D141">
        <v>20</v>
      </c>
      <c r="E141">
        <v>12.5</v>
      </c>
      <c r="F141">
        <v>0</v>
      </c>
      <c r="G141">
        <v>0</v>
      </c>
      <c r="H141">
        <v>0</v>
      </c>
      <c r="I141">
        <v>12.5</v>
      </c>
      <c r="J141">
        <v>12.5</v>
      </c>
      <c r="K141">
        <v>4</v>
      </c>
      <c r="L141">
        <v>3</v>
      </c>
      <c r="M141">
        <v>8</v>
      </c>
      <c r="N141">
        <v>0</v>
      </c>
      <c r="O141">
        <v>45</v>
      </c>
      <c r="P141">
        <v>20</v>
      </c>
      <c r="Q141">
        <v>20</v>
      </c>
      <c r="R141">
        <v>10</v>
      </c>
      <c r="S141">
        <v>5</v>
      </c>
      <c r="T141">
        <v>37</v>
      </c>
      <c r="U141">
        <v>27</v>
      </c>
      <c r="V141">
        <v>20</v>
      </c>
      <c r="W141">
        <v>2</v>
      </c>
      <c r="X141">
        <v>10</v>
      </c>
      <c r="Y141">
        <v>22</v>
      </c>
      <c r="Z141">
        <v>0.5</v>
      </c>
      <c r="AA141">
        <v>2</v>
      </c>
      <c r="AB141">
        <v>4</v>
      </c>
      <c r="AC141">
        <v>10</v>
      </c>
      <c r="AD141">
        <v>2</v>
      </c>
      <c r="AE141">
        <v>9.6880000000001001</v>
      </c>
      <c r="AF141">
        <v>14.610000000000101</v>
      </c>
      <c r="AG141">
        <v>24.811999999999902</v>
      </c>
      <c r="AH141">
        <v>80.202999999999903</v>
      </c>
      <c r="AI141">
        <v>105.01499999999901</v>
      </c>
      <c r="AJ141">
        <v>7.3600000000001202</v>
      </c>
      <c r="AK141">
        <v>2</v>
      </c>
      <c r="AL141">
        <v>6</v>
      </c>
      <c r="AM141">
        <v>6</v>
      </c>
      <c r="AN141">
        <v>0</v>
      </c>
      <c r="AO141">
        <v>0</v>
      </c>
      <c r="AP141">
        <v>1.76600000000007</v>
      </c>
      <c r="AR141">
        <v>113.672</v>
      </c>
      <c r="AS141">
        <v>8.10899999999992</v>
      </c>
      <c r="AT141">
        <v>0</v>
      </c>
      <c r="AU141">
        <v>1</v>
      </c>
      <c r="AV141">
        <v>10</v>
      </c>
      <c r="AW141">
        <v>3</v>
      </c>
      <c r="AX141">
        <v>6</v>
      </c>
      <c r="AY141">
        <v>8</v>
      </c>
      <c r="AZ141">
        <v>20</v>
      </c>
      <c r="BA141">
        <v>22</v>
      </c>
      <c r="BB141">
        <v>24</v>
      </c>
      <c r="BC141">
        <v>24</v>
      </c>
      <c r="BD141">
        <v>2</v>
      </c>
      <c r="BE141">
        <v>29</v>
      </c>
      <c r="BF141">
        <v>2</v>
      </c>
      <c r="BG141">
        <v>22</v>
      </c>
      <c r="BH141">
        <v>6</v>
      </c>
      <c r="BI141">
        <v>24</v>
      </c>
      <c r="BJ141">
        <v>25</v>
      </c>
      <c r="BK141">
        <v>0.5</v>
      </c>
      <c r="BL141">
        <v>3</v>
      </c>
      <c r="BM141">
        <v>3</v>
      </c>
      <c r="BN141">
        <v>1</v>
      </c>
      <c r="BO141">
        <v>3</v>
      </c>
      <c r="BP141">
        <v>1</v>
      </c>
      <c r="BQ141">
        <v>2</v>
      </c>
      <c r="BR141">
        <v>0.5</v>
      </c>
      <c r="BS141">
        <v>8</v>
      </c>
      <c r="BT141">
        <v>3.2659999999996199</v>
      </c>
      <c r="BU141">
        <v>3.1410000000005298</v>
      </c>
      <c r="BV141">
        <v>23.327999999999498</v>
      </c>
      <c r="BW141">
        <v>135.51499999999999</v>
      </c>
      <c r="BX141">
        <v>158.84299999999899</v>
      </c>
      <c r="BY141">
        <v>3.8130000000001001</v>
      </c>
      <c r="BZ141">
        <v>2</v>
      </c>
      <c r="CA141" t="s">
        <v>84</v>
      </c>
      <c r="CB141">
        <v>22</v>
      </c>
      <c r="CC141" t="s">
        <v>69</v>
      </c>
      <c r="CD141" s="1" t="s">
        <v>70</v>
      </c>
      <c r="CE141">
        <v>1</v>
      </c>
      <c r="CF141" t="s">
        <v>71</v>
      </c>
      <c r="CG141" t="s">
        <v>71</v>
      </c>
      <c r="CH141" t="s">
        <v>617</v>
      </c>
      <c r="CI141" t="s">
        <v>618</v>
      </c>
      <c r="CJ141" t="s">
        <v>619</v>
      </c>
      <c r="CK141" t="s">
        <v>620</v>
      </c>
      <c r="CM141">
        <v>0</v>
      </c>
      <c r="CN141">
        <v>3</v>
      </c>
    </row>
    <row r="142" spans="1:92" x14ac:dyDescent="0.2">
      <c r="A142" t="s">
        <v>544</v>
      </c>
      <c r="B142">
        <v>6</v>
      </c>
      <c r="C142">
        <v>8</v>
      </c>
      <c r="D142">
        <v>21</v>
      </c>
      <c r="E142">
        <v>10.5</v>
      </c>
      <c r="F142">
        <v>0</v>
      </c>
      <c r="G142">
        <v>0</v>
      </c>
      <c r="H142">
        <v>0</v>
      </c>
      <c r="I142">
        <v>10.5</v>
      </c>
      <c r="J142">
        <v>10.5</v>
      </c>
      <c r="K142">
        <v>3</v>
      </c>
      <c r="L142">
        <v>3</v>
      </c>
      <c r="M142">
        <v>6</v>
      </c>
      <c r="N142">
        <v>15</v>
      </c>
      <c r="O142">
        <v>15</v>
      </c>
      <c r="P142">
        <v>20</v>
      </c>
      <c r="Q142">
        <v>20</v>
      </c>
      <c r="R142">
        <v>15</v>
      </c>
      <c r="S142">
        <v>15</v>
      </c>
      <c r="T142">
        <v>22</v>
      </c>
      <c r="U142">
        <v>3</v>
      </c>
      <c r="V142">
        <v>20</v>
      </c>
      <c r="W142">
        <v>2</v>
      </c>
      <c r="X142">
        <v>15</v>
      </c>
      <c r="Y142">
        <v>12</v>
      </c>
      <c r="Z142">
        <v>0.5</v>
      </c>
      <c r="AA142">
        <v>2</v>
      </c>
      <c r="AB142">
        <v>3</v>
      </c>
      <c r="AC142">
        <v>1</v>
      </c>
      <c r="AD142">
        <v>3</v>
      </c>
      <c r="AE142">
        <v>8.4529999999999692</v>
      </c>
      <c r="AF142">
        <v>11.5</v>
      </c>
      <c r="AG142">
        <v>44</v>
      </c>
      <c r="AH142">
        <v>76.327999999999903</v>
      </c>
      <c r="AI142">
        <v>120.328</v>
      </c>
      <c r="AJ142">
        <v>5.875</v>
      </c>
      <c r="AK142">
        <v>4</v>
      </c>
      <c r="AL142">
        <v>2</v>
      </c>
      <c r="AM142">
        <v>2</v>
      </c>
      <c r="AN142">
        <v>4</v>
      </c>
      <c r="AO142">
        <v>0</v>
      </c>
      <c r="AP142">
        <v>-3775.5149999999999</v>
      </c>
      <c r="AR142">
        <v>5.51499999999987</v>
      </c>
      <c r="AS142">
        <v>55.985000000000099</v>
      </c>
      <c r="AT142">
        <v>0</v>
      </c>
      <c r="AU142">
        <v>1</v>
      </c>
      <c r="AV142">
        <v>6</v>
      </c>
      <c r="AW142">
        <v>5</v>
      </c>
      <c r="AX142">
        <v>10</v>
      </c>
      <c r="AY142">
        <v>15</v>
      </c>
      <c r="AZ142">
        <v>15</v>
      </c>
      <c r="BA142">
        <v>20</v>
      </c>
      <c r="BB142">
        <v>20</v>
      </c>
      <c r="BC142">
        <v>15</v>
      </c>
      <c r="BD142">
        <v>15</v>
      </c>
      <c r="BE142">
        <v>22</v>
      </c>
      <c r="BF142">
        <v>3</v>
      </c>
      <c r="BG142">
        <v>20</v>
      </c>
      <c r="BH142">
        <v>2</v>
      </c>
      <c r="BI142">
        <v>15</v>
      </c>
      <c r="BJ142">
        <v>12</v>
      </c>
      <c r="BK142">
        <v>0.5</v>
      </c>
      <c r="BL142">
        <v>2</v>
      </c>
      <c r="BM142">
        <v>5</v>
      </c>
      <c r="BN142">
        <v>1</v>
      </c>
      <c r="BO142">
        <v>3</v>
      </c>
      <c r="BP142">
        <v>1</v>
      </c>
      <c r="BQ142">
        <v>2</v>
      </c>
      <c r="BR142">
        <v>0.5</v>
      </c>
      <c r="BS142">
        <v>6</v>
      </c>
      <c r="BT142">
        <v>19.9070000000001</v>
      </c>
      <c r="BU142">
        <v>10.843999999999999</v>
      </c>
      <c r="BV142">
        <v>7.6400000000003203</v>
      </c>
      <c r="BW142">
        <v>98.375</v>
      </c>
      <c r="BX142">
        <v>106.015</v>
      </c>
      <c r="BY142">
        <v>3.4840000000003699</v>
      </c>
      <c r="BZ142">
        <v>4</v>
      </c>
      <c r="CA142" t="s">
        <v>97</v>
      </c>
      <c r="CB142">
        <v>25</v>
      </c>
      <c r="CC142" t="s">
        <v>85</v>
      </c>
      <c r="CD142" s="1" t="s">
        <v>70</v>
      </c>
      <c r="CE142">
        <v>3</v>
      </c>
      <c r="CF142" t="s">
        <v>71</v>
      </c>
      <c r="CG142" t="s">
        <v>621</v>
      </c>
      <c r="CH142" t="s">
        <v>71</v>
      </c>
      <c r="CI142" t="s">
        <v>71</v>
      </c>
      <c r="CM142">
        <v>0</v>
      </c>
      <c r="CN142">
        <v>3</v>
      </c>
    </row>
    <row r="143" spans="1:92" x14ac:dyDescent="0.2">
      <c r="A143" t="s">
        <v>544</v>
      </c>
      <c r="B143">
        <v>6</v>
      </c>
      <c r="C143">
        <v>8</v>
      </c>
      <c r="D143">
        <v>22</v>
      </c>
      <c r="E143">
        <v>14.5</v>
      </c>
      <c r="F143">
        <v>0</v>
      </c>
      <c r="G143">
        <v>0</v>
      </c>
      <c r="H143">
        <v>0</v>
      </c>
      <c r="I143">
        <v>14.5</v>
      </c>
      <c r="J143">
        <v>14.5</v>
      </c>
      <c r="K143">
        <v>5</v>
      </c>
      <c r="L143">
        <v>3</v>
      </c>
      <c r="M143">
        <v>10</v>
      </c>
      <c r="N143">
        <v>0</v>
      </c>
      <c r="O143">
        <v>5</v>
      </c>
      <c r="P143">
        <v>5</v>
      </c>
      <c r="Q143">
        <v>10</v>
      </c>
      <c r="R143">
        <v>30</v>
      </c>
      <c r="S143">
        <v>50</v>
      </c>
      <c r="T143">
        <v>37</v>
      </c>
      <c r="U143">
        <v>13</v>
      </c>
      <c r="V143">
        <v>5</v>
      </c>
      <c r="W143">
        <v>8</v>
      </c>
      <c r="X143">
        <v>30</v>
      </c>
      <c r="Y143">
        <v>23</v>
      </c>
      <c r="Z143">
        <v>0.5</v>
      </c>
      <c r="AA143">
        <v>3</v>
      </c>
      <c r="AB143">
        <v>6</v>
      </c>
      <c r="AC143">
        <v>2</v>
      </c>
      <c r="AD143">
        <v>3</v>
      </c>
      <c r="AE143">
        <v>6.8130000000001001</v>
      </c>
      <c r="AF143">
        <v>9.5320000000001492</v>
      </c>
      <c r="AG143">
        <v>43</v>
      </c>
      <c r="AH143">
        <v>86.233999999999895</v>
      </c>
      <c r="AI143">
        <v>129.23399999999901</v>
      </c>
      <c r="AJ143">
        <v>4.8119999999998901</v>
      </c>
      <c r="AK143">
        <v>0</v>
      </c>
      <c r="AL143">
        <v>4</v>
      </c>
      <c r="AM143">
        <v>2</v>
      </c>
      <c r="AN143">
        <v>8</v>
      </c>
      <c r="AO143">
        <v>0</v>
      </c>
      <c r="AP143">
        <v>3.1559999999999402</v>
      </c>
      <c r="AR143">
        <v>162.25</v>
      </c>
      <c r="AS143">
        <v>23.608999999999899</v>
      </c>
      <c r="AT143">
        <v>0</v>
      </c>
      <c r="AU143">
        <v>1</v>
      </c>
      <c r="AV143">
        <v>2</v>
      </c>
      <c r="AW143">
        <v>5</v>
      </c>
      <c r="AX143">
        <v>10</v>
      </c>
      <c r="AY143">
        <v>0</v>
      </c>
      <c r="AZ143">
        <v>0</v>
      </c>
      <c r="BA143">
        <v>2</v>
      </c>
      <c r="BB143">
        <v>3</v>
      </c>
      <c r="BC143">
        <v>20</v>
      </c>
      <c r="BD143">
        <v>75</v>
      </c>
      <c r="BE143">
        <v>37</v>
      </c>
      <c r="BF143">
        <v>18</v>
      </c>
      <c r="BG143">
        <v>2</v>
      </c>
      <c r="BH143">
        <v>15</v>
      </c>
      <c r="BI143">
        <v>20</v>
      </c>
      <c r="BJ143">
        <v>48</v>
      </c>
      <c r="BK143">
        <v>0.5</v>
      </c>
      <c r="BL143">
        <v>4</v>
      </c>
      <c r="BM143">
        <v>3</v>
      </c>
      <c r="BN143">
        <v>1</v>
      </c>
      <c r="BO143">
        <v>3</v>
      </c>
      <c r="BP143">
        <v>1</v>
      </c>
      <c r="BQ143">
        <v>2</v>
      </c>
      <c r="BR143">
        <v>0.5</v>
      </c>
      <c r="BS143">
        <v>10</v>
      </c>
      <c r="BT143">
        <v>6.2820000000001501</v>
      </c>
      <c r="BU143">
        <v>9.4219999999995707</v>
      </c>
      <c r="BV143">
        <v>6.1720000000004802</v>
      </c>
      <c r="BW143">
        <v>58.219000000000001</v>
      </c>
      <c r="BX143">
        <v>64.391000000000503</v>
      </c>
      <c r="BY143">
        <v>4.4369999999998901</v>
      </c>
      <c r="BZ143">
        <v>0</v>
      </c>
      <c r="CA143" t="s">
        <v>170</v>
      </c>
      <c r="CB143">
        <v>20</v>
      </c>
      <c r="CC143" t="s">
        <v>69</v>
      </c>
      <c r="CD143" s="1" t="s">
        <v>70</v>
      </c>
      <c r="CE143">
        <v>3</v>
      </c>
      <c r="CF143" t="s">
        <v>71</v>
      </c>
      <c r="CG143" t="s">
        <v>78</v>
      </c>
      <c r="CH143" t="s">
        <v>622</v>
      </c>
      <c r="CI143" t="s">
        <v>623</v>
      </c>
      <c r="CJ143" t="s">
        <v>624</v>
      </c>
      <c r="CM143">
        <v>0</v>
      </c>
      <c r="CN143">
        <v>3</v>
      </c>
    </row>
    <row r="144" spans="1:92" x14ac:dyDescent="0.2">
      <c r="A144" t="s">
        <v>544</v>
      </c>
      <c r="B144">
        <v>6</v>
      </c>
      <c r="C144">
        <v>8</v>
      </c>
      <c r="D144">
        <v>23</v>
      </c>
      <c r="E144">
        <v>14.5</v>
      </c>
      <c r="F144">
        <v>0</v>
      </c>
      <c r="G144">
        <v>0</v>
      </c>
      <c r="H144">
        <v>0</v>
      </c>
      <c r="I144">
        <v>14.5</v>
      </c>
      <c r="J144">
        <v>14.5</v>
      </c>
      <c r="K144">
        <v>5</v>
      </c>
      <c r="L144">
        <v>3</v>
      </c>
      <c r="M144">
        <v>10</v>
      </c>
      <c r="N144">
        <v>0</v>
      </c>
      <c r="O144">
        <v>0</v>
      </c>
      <c r="P144">
        <v>0</v>
      </c>
      <c r="Q144">
        <v>0</v>
      </c>
      <c r="R144">
        <v>0</v>
      </c>
      <c r="S144">
        <v>100</v>
      </c>
      <c r="T144">
        <v>37</v>
      </c>
      <c r="U144">
        <v>18</v>
      </c>
      <c r="V144">
        <v>0</v>
      </c>
      <c r="W144">
        <v>18</v>
      </c>
      <c r="X144">
        <v>0</v>
      </c>
      <c r="Y144">
        <v>73</v>
      </c>
      <c r="Z144">
        <v>0.5</v>
      </c>
      <c r="AA144">
        <v>5</v>
      </c>
      <c r="AB144">
        <v>5</v>
      </c>
      <c r="AC144">
        <v>3</v>
      </c>
      <c r="AD144">
        <v>3</v>
      </c>
      <c r="AE144">
        <v>3.9380000000001001</v>
      </c>
      <c r="AF144">
        <v>5.5779999999999701</v>
      </c>
      <c r="AG144">
        <v>35.436999999999898</v>
      </c>
      <c r="AH144">
        <v>50.110000000000099</v>
      </c>
      <c r="AI144">
        <v>85.546999999999997</v>
      </c>
      <c r="AJ144">
        <v>4.8119999999998901</v>
      </c>
      <c r="AK144">
        <v>0</v>
      </c>
      <c r="AL144">
        <v>5</v>
      </c>
      <c r="AM144">
        <v>5</v>
      </c>
      <c r="AN144">
        <v>10</v>
      </c>
      <c r="AO144">
        <v>1</v>
      </c>
      <c r="AP144">
        <v>2.5</v>
      </c>
      <c r="AR144">
        <v>69.046999999999997</v>
      </c>
      <c r="AS144">
        <v>9.875</v>
      </c>
      <c r="AT144">
        <v>0</v>
      </c>
      <c r="AU144">
        <v>1</v>
      </c>
      <c r="AV144">
        <v>0</v>
      </c>
      <c r="AW144">
        <v>5</v>
      </c>
      <c r="AX144">
        <v>10</v>
      </c>
      <c r="AY144">
        <v>0</v>
      </c>
      <c r="AZ144">
        <v>10</v>
      </c>
      <c r="BA144">
        <v>20</v>
      </c>
      <c r="BB144">
        <v>20</v>
      </c>
      <c r="BC144">
        <v>25</v>
      </c>
      <c r="BD144">
        <v>25</v>
      </c>
      <c r="BE144">
        <v>37</v>
      </c>
      <c r="BF144">
        <v>8</v>
      </c>
      <c r="BG144">
        <v>20</v>
      </c>
      <c r="BH144">
        <v>2</v>
      </c>
      <c r="BI144">
        <v>25</v>
      </c>
      <c r="BJ144">
        <v>2</v>
      </c>
      <c r="BK144">
        <v>0.5</v>
      </c>
      <c r="BL144">
        <v>2</v>
      </c>
      <c r="BM144">
        <v>6</v>
      </c>
      <c r="BN144">
        <v>1</v>
      </c>
      <c r="BO144">
        <v>3</v>
      </c>
      <c r="BP144">
        <v>1</v>
      </c>
      <c r="BQ144">
        <v>2</v>
      </c>
      <c r="BR144">
        <v>0.5</v>
      </c>
      <c r="BS144">
        <v>10</v>
      </c>
      <c r="BT144">
        <v>3.6570000000001501</v>
      </c>
      <c r="BU144">
        <v>6.2820000000001501</v>
      </c>
      <c r="BV144">
        <v>19.905999999999899</v>
      </c>
      <c r="BW144">
        <v>74.265999999999593</v>
      </c>
      <c r="BX144">
        <v>94.1719999999995</v>
      </c>
      <c r="BY144">
        <v>3.5469999999995698</v>
      </c>
      <c r="BZ144">
        <v>0</v>
      </c>
      <c r="CA144" t="s">
        <v>140</v>
      </c>
      <c r="CB144">
        <v>25</v>
      </c>
      <c r="CC144" t="s">
        <v>85</v>
      </c>
      <c r="CD144" s="1" t="s">
        <v>70</v>
      </c>
      <c r="CE144">
        <v>10</v>
      </c>
      <c r="CF144" t="s">
        <v>71</v>
      </c>
      <c r="CG144" t="s">
        <v>71</v>
      </c>
      <c r="CH144" t="s">
        <v>71</v>
      </c>
      <c r="CI144" t="s">
        <v>71</v>
      </c>
      <c r="CJ144" t="s">
        <v>625</v>
      </c>
      <c r="CK144" t="s">
        <v>626</v>
      </c>
      <c r="CL144" t="s">
        <v>627</v>
      </c>
      <c r="CM144">
        <v>0</v>
      </c>
      <c r="CN144">
        <v>3</v>
      </c>
    </row>
    <row r="145" spans="1:92" x14ac:dyDescent="0.2">
      <c r="A145" t="s">
        <v>544</v>
      </c>
      <c r="B145">
        <v>6</v>
      </c>
      <c r="C145">
        <v>8</v>
      </c>
      <c r="D145">
        <v>24</v>
      </c>
      <c r="E145">
        <v>12.5</v>
      </c>
      <c r="F145">
        <v>0</v>
      </c>
      <c r="G145">
        <v>0</v>
      </c>
      <c r="H145">
        <v>0</v>
      </c>
      <c r="I145">
        <v>12.5</v>
      </c>
      <c r="J145">
        <v>12.5</v>
      </c>
      <c r="K145">
        <v>4</v>
      </c>
      <c r="L145">
        <v>3</v>
      </c>
      <c r="M145">
        <v>8</v>
      </c>
      <c r="N145">
        <v>10</v>
      </c>
      <c r="O145">
        <v>20</v>
      </c>
      <c r="P145">
        <v>10</v>
      </c>
      <c r="Q145">
        <v>20</v>
      </c>
      <c r="R145">
        <v>30</v>
      </c>
      <c r="S145">
        <v>10</v>
      </c>
      <c r="T145">
        <v>27</v>
      </c>
      <c r="U145">
        <v>2</v>
      </c>
      <c r="V145">
        <v>10</v>
      </c>
      <c r="W145">
        <v>2</v>
      </c>
      <c r="X145">
        <v>30</v>
      </c>
      <c r="Y145">
        <v>17</v>
      </c>
      <c r="Z145">
        <v>0.5</v>
      </c>
      <c r="AA145">
        <v>3</v>
      </c>
      <c r="AB145">
        <v>2</v>
      </c>
      <c r="AC145">
        <v>4</v>
      </c>
      <c r="AD145">
        <v>3</v>
      </c>
      <c r="AE145">
        <v>6.5309999999999402</v>
      </c>
      <c r="AF145">
        <v>12.360000000000101</v>
      </c>
      <c r="AG145">
        <v>64.093999999999994</v>
      </c>
      <c r="AH145">
        <v>128</v>
      </c>
      <c r="AI145">
        <v>192.09399999999999</v>
      </c>
      <c r="AJ145">
        <v>4.9529999999999701</v>
      </c>
      <c r="AK145">
        <v>2</v>
      </c>
      <c r="AL145">
        <v>4</v>
      </c>
      <c r="AM145">
        <v>4</v>
      </c>
      <c r="AN145">
        <v>8</v>
      </c>
      <c r="AO145">
        <v>1</v>
      </c>
      <c r="AP145">
        <v>4.6880000000001001</v>
      </c>
      <c r="AR145">
        <v>43.936999999999898</v>
      </c>
      <c r="AS145">
        <v>10.1399999999998</v>
      </c>
      <c r="AT145">
        <v>0</v>
      </c>
      <c r="AU145">
        <v>1</v>
      </c>
      <c r="AV145">
        <v>2</v>
      </c>
      <c r="AW145">
        <v>4</v>
      </c>
      <c r="AX145">
        <v>8</v>
      </c>
      <c r="AY145">
        <v>5</v>
      </c>
      <c r="AZ145">
        <v>10</v>
      </c>
      <c r="BA145">
        <v>20</v>
      </c>
      <c r="BB145">
        <v>25</v>
      </c>
      <c r="BC145">
        <v>25</v>
      </c>
      <c r="BD145">
        <v>15</v>
      </c>
      <c r="BE145">
        <v>32</v>
      </c>
      <c r="BF145">
        <v>8</v>
      </c>
      <c r="BG145">
        <v>20</v>
      </c>
      <c r="BH145">
        <v>7</v>
      </c>
      <c r="BI145">
        <v>25</v>
      </c>
      <c r="BJ145">
        <v>12</v>
      </c>
      <c r="BK145">
        <v>0.5</v>
      </c>
      <c r="BL145">
        <v>3</v>
      </c>
      <c r="BM145">
        <v>3</v>
      </c>
      <c r="BN145">
        <v>1</v>
      </c>
      <c r="BO145">
        <v>3</v>
      </c>
      <c r="BP145">
        <v>1</v>
      </c>
      <c r="BQ145">
        <v>2</v>
      </c>
      <c r="BR145">
        <v>0.5</v>
      </c>
      <c r="BS145">
        <v>8</v>
      </c>
      <c r="BT145">
        <v>3.6880000000001001</v>
      </c>
      <c r="BU145">
        <v>7.46900000000005</v>
      </c>
      <c r="BV145">
        <v>9.2190000000000492</v>
      </c>
      <c r="BW145">
        <v>36.686999999999898</v>
      </c>
      <c r="BX145">
        <v>45.905999999999899</v>
      </c>
      <c r="BY145">
        <v>3.9219999999995698</v>
      </c>
      <c r="BZ145">
        <v>2</v>
      </c>
      <c r="CA145" t="s">
        <v>219</v>
      </c>
      <c r="CB145">
        <v>22</v>
      </c>
      <c r="CC145" t="s">
        <v>69</v>
      </c>
      <c r="CD145" s="1" t="s">
        <v>70</v>
      </c>
      <c r="CE145">
        <v>1</v>
      </c>
      <c r="CF145" t="s">
        <v>71</v>
      </c>
      <c r="CG145" t="s">
        <v>71</v>
      </c>
      <c r="CH145" t="s">
        <v>71</v>
      </c>
      <c r="CI145" t="s">
        <v>71</v>
      </c>
      <c r="CJ145" t="s">
        <v>628</v>
      </c>
      <c r="CK145" t="s">
        <v>629</v>
      </c>
      <c r="CL145" t="s">
        <v>630</v>
      </c>
      <c r="CM145">
        <v>0</v>
      </c>
      <c r="CN145">
        <v>3</v>
      </c>
    </row>
    <row r="146" spans="1:92" x14ac:dyDescent="0.2">
      <c r="A146" t="s">
        <v>544</v>
      </c>
      <c r="B146">
        <v>6</v>
      </c>
      <c r="C146">
        <v>8</v>
      </c>
      <c r="D146">
        <v>25</v>
      </c>
      <c r="E146">
        <v>6.5</v>
      </c>
      <c r="F146">
        <v>0</v>
      </c>
      <c r="G146">
        <v>0</v>
      </c>
      <c r="H146">
        <v>0</v>
      </c>
      <c r="I146">
        <v>6.5</v>
      </c>
      <c r="J146">
        <v>6.5</v>
      </c>
      <c r="K146">
        <v>1</v>
      </c>
      <c r="L146">
        <v>3</v>
      </c>
      <c r="M146">
        <v>2</v>
      </c>
      <c r="N146">
        <v>10</v>
      </c>
      <c r="O146">
        <v>20</v>
      </c>
      <c r="P146">
        <v>35</v>
      </c>
      <c r="Q146">
        <v>15</v>
      </c>
      <c r="R146">
        <v>15</v>
      </c>
      <c r="S146">
        <v>5</v>
      </c>
      <c r="T146">
        <v>27</v>
      </c>
      <c r="U146">
        <v>2</v>
      </c>
      <c r="V146">
        <v>35</v>
      </c>
      <c r="W146">
        <v>3</v>
      </c>
      <c r="X146">
        <v>15</v>
      </c>
      <c r="Y146">
        <v>22</v>
      </c>
      <c r="Z146">
        <v>0.5</v>
      </c>
      <c r="AA146">
        <v>1</v>
      </c>
      <c r="AB146">
        <v>1</v>
      </c>
      <c r="AC146">
        <v>5</v>
      </c>
      <c r="AD146">
        <v>3</v>
      </c>
      <c r="AE146">
        <v>6.09400000000005</v>
      </c>
      <c r="AF146">
        <v>9.1410000000000693</v>
      </c>
      <c r="AG146">
        <v>44.186999999999898</v>
      </c>
      <c r="AH146">
        <v>112.51600000000001</v>
      </c>
      <c r="AI146">
        <v>156.703</v>
      </c>
      <c r="AJ146">
        <v>3.85899999999992</v>
      </c>
      <c r="AK146">
        <v>8</v>
      </c>
      <c r="AL146">
        <v>1</v>
      </c>
      <c r="AM146">
        <v>1</v>
      </c>
      <c r="AN146">
        <v>2</v>
      </c>
      <c r="AO146">
        <v>0</v>
      </c>
      <c r="AP146">
        <v>2</v>
      </c>
      <c r="AR146">
        <v>-3816.1559999999999</v>
      </c>
      <c r="AS146">
        <v>9.85899999999946</v>
      </c>
      <c r="AT146">
        <v>0</v>
      </c>
      <c r="AU146">
        <v>0</v>
      </c>
      <c r="AV146">
        <v>8</v>
      </c>
      <c r="AW146">
        <v>1</v>
      </c>
      <c r="AX146">
        <v>2</v>
      </c>
      <c r="AY146">
        <v>5</v>
      </c>
      <c r="AZ146">
        <v>20</v>
      </c>
      <c r="BA146">
        <v>15</v>
      </c>
      <c r="BB146">
        <v>15</v>
      </c>
      <c r="BC146">
        <v>25</v>
      </c>
      <c r="BD146">
        <v>20</v>
      </c>
      <c r="BE146">
        <v>32</v>
      </c>
      <c r="BF146">
        <v>2</v>
      </c>
      <c r="BG146">
        <v>15</v>
      </c>
      <c r="BH146">
        <v>3</v>
      </c>
      <c r="BI146">
        <v>25</v>
      </c>
      <c r="BJ146">
        <v>7</v>
      </c>
      <c r="BK146">
        <v>0.5</v>
      </c>
      <c r="BL146">
        <v>3</v>
      </c>
      <c r="BM146">
        <v>1</v>
      </c>
      <c r="BN146">
        <v>1</v>
      </c>
      <c r="BO146">
        <v>3</v>
      </c>
      <c r="BP146">
        <v>1</v>
      </c>
      <c r="BQ146">
        <v>2</v>
      </c>
      <c r="BR146">
        <v>0.5</v>
      </c>
      <c r="BS146">
        <v>2</v>
      </c>
      <c r="BT146">
        <v>3.96900000000005</v>
      </c>
      <c r="BU146">
        <v>3.3130000000001001</v>
      </c>
      <c r="BV146">
        <v>5.34400000000005</v>
      </c>
      <c r="BW146">
        <v>118.186999999999</v>
      </c>
      <c r="BX146">
        <v>123.53100000000001</v>
      </c>
      <c r="BY146">
        <v>13.593999999999999</v>
      </c>
      <c r="BZ146">
        <v>8</v>
      </c>
      <c r="CA146" t="s">
        <v>137</v>
      </c>
      <c r="CB146">
        <v>24</v>
      </c>
      <c r="CC146" t="s">
        <v>69</v>
      </c>
      <c r="CD146" s="1" t="s">
        <v>70</v>
      </c>
      <c r="CE146">
        <v>3</v>
      </c>
      <c r="CF146" t="s">
        <v>71</v>
      </c>
      <c r="CG146" t="s">
        <v>71</v>
      </c>
      <c r="CH146" t="s">
        <v>631</v>
      </c>
      <c r="CI146" t="s">
        <v>632</v>
      </c>
      <c r="CJ146" t="s">
        <v>633</v>
      </c>
      <c r="CK146" t="s">
        <v>634</v>
      </c>
      <c r="CL146" t="s">
        <v>635</v>
      </c>
      <c r="CM146">
        <v>0</v>
      </c>
      <c r="CN146">
        <v>3</v>
      </c>
    </row>
    <row r="147" spans="1:92" x14ac:dyDescent="0.2">
      <c r="A147" t="s">
        <v>544</v>
      </c>
      <c r="B147">
        <v>6</v>
      </c>
      <c r="C147">
        <v>8</v>
      </c>
      <c r="D147">
        <v>26</v>
      </c>
      <c r="E147">
        <v>14.5</v>
      </c>
      <c r="F147">
        <v>0</v>
      </c>
      <c r="G147">
        <v>0</v>
      </c>
      <c r="H147">
        <v>0</v>
      </c>
      <c r="I147">
        <v>14.5</v>
      </c>
      <c r="J147">
        <v>14.5</v>
      </c>
      <c r="K147">
        <v>5</v>
      </c>
      <c r="L147">
        <v>3</v>
      </c>
      <c r="M147">
        <v>10</v>
      </c>
      <c r="N147">
        <v>10</v>
      </c>
      <c r="O147">
        <v>15</v>
      </c>
      <c r="P147">
        <v>20</v>
      </c>
      <c r="Q147">
        <v>25</v>
      </c>
      <c r="R147">
        <v>20</v>
      </c>
      <c r="S147">
        <v>10</v>
      </c>
      <c r="T147">
        <v>27</v>
      </c>
      <c r="U147">
        <v>3</v>
      </c>
      <c r="V147">
        <v>20</v>
      </c>
      <c r="W147">
        <v>7</v>
      </c>
      <c r="X147">
        <v>20</v>
      </c>
      <c r="Y147">
        <v>17</v>
      </c>
      <c r="Z147">
        <v>0.5</v>
      </c>
      <c r="AA147">
        <v>2</v>
      </c>
      <c r="AB147">
        <v>5</v>
      </c>
      <c r="AC147">
        <v>6</v>
      </c>
      <c r="AD147">
        <v>3</v>
      </c>
      <c r="AE147">
        <v>8.8910000000000693</v>
      </c>
      <c r="AF147">
        <v>11.625</v>
      </c>
      <c r="AG147">
        <v>50.594000000000001</v>
      </c>
      <c r="AH147">
        <v>156.09299999999899</v>
      </c>
      <c r="AI147">
        <v>206.68699999999899</v>
      </c>
      <c r="AJ147">
        <v>10.8290000000001</v>
      </c>
      <c r="AK147">
        <v>0</v>
      </c>
      <c r="AL147">
        <v>3</v>
      </c>
      <c r="AM147">
        <v>3</v>
      </c>
      <c r="AN147">
        <v>6</v>
      </c>
      <c r="AO147">
        <v>1</v>
      </c>
      <c r="AP147">
        <v>10.297000000000001</v>
      </c>
      <c r="AR147">
        <v>136.06199999999899</v>
      </c>
      <c r="AS147">
        <v>22.108999999999899</v>
      </c>
      <c r="AT147">
        <v>0</v>
      </c>
      <c r="AU147">
        <v>1</v>
      </c>
      <c r="AV147">
        <v>4</v>
      </c>
      <c r="AW147">
        <v>4</v>
      </c>
      <c r="AX147">
        <v>8</v>
      </c>
      <c r="AY147">
        <v>5</v>
      </c>
      <c r="AZ147">
        <v>10</v>
      </c>
      <c r="BA147">
        <v>20</v>
      </c>
      <c r="BB147">
        <v>40</v>
      </c>
      <c r="BC147">
        <v>20</v>
      </c>
      <c r="BD147">
        <v>5</v>
      </c>
      <c r="BE147">
        <v>32</v>
      </c>
      <c r="BF147">
        <v>8</v>
      </c>
      <c r="BG147">
        <v>20</v>
      </c>
      <c r="BH147">
        <v>22</v>
      </c>
      <c r="BI147">
        <v>20</v>
      </c>
      <c r="BJ147">
        <v>22</v>
      </c>
      <c r="BK147">
        <v>0.5</v>
      </c>
      <c r="BL147">
        <v>2</v>
      </c>
      <c r="BM147">
        <v>5</v>
      </c>
      <c r="BN147">
        <v>1</v>
      </c>
      <c r="BO147">
        <v>3</v>
      </c>
      <c r="BP147">
        <v>1</v>
      </c>
      <c r="BQ147">
        <v>2</v>
      </c>
      <c r="BR147">
        <v>0.5</v>
      </c>
      <c r="BS147">
        <v>10</v>
      </c>
      <c r="BT147">
        <v>21.844000000000001</v>
      </c>
      <c r="BU147">
        <v>19.438000000000098</v>
      </c>
      <c r="BV147">
        <v>25.311999999999902</v>
      </c>
      <c r="BW147">
        <v>54.7659999999996</v>
      </c>
      <c r="BX147">
        <v>80.077999999999506</v>
      </c>
      <c r="BY147">
        <v>3.7660000000005298</v>
      </c>
      <c r="BZ147">
        <v>0</v>
      </c>
      <c r="CA147" t="s">
        <v>90</v>
      </c>
      <c r="CB147">
        <v>26</v>
      </c>
      <c r="CC147" t="s">
        <v>69</v>
      </c>
      <c r="CD147" t="s">
        <v>636</v>
      </c>
      <c r="CE147">
        <v>3</v>
      </c>
      <c r="CF147" t="s">
        <v>71</v>
      </c>
      <c r="CG147" t="s">
        <v>78</v>
      </c>
      <c r="CH147" t="s">
        <v>78</v>
      </c>
      <c r="CI147" t="s">
        <v>637</v>
      </c>
      <c r="CJ147" t="s">
        <v>638</v>
      </c>
      <c r="CM147">
        <v>0</v>
      </c>
      <c r="CN147">
        <v>3</v>
      </c>
    </row>
    <row r="148" spans="1:92" x14ac:dyDescent="0.2">
      <c r="A148" t="s">
        <v>544</v>
      </c>
      <c r="B148">
        <v>6</v>
      </c>
      <c r="C148">
        <v>8</v>
      </c>
      <c r="D148">
        <v>27</v>
      </c>
      <c r="E148">
        <v>10.5</v>
      </c>
      <c r="F148">
        <v>0</v>
      </c>
      <c r="G148">
        <v>0</v>
      </c>
      <c r="H148">
        <v>0</v>
      </c>
      <c r="I148">
        <v>10.5</v>
      </c>
      <c r="J148">
        <v>10.5</v>
      </c>
      <c r="K148">
        <v>3</v>
      </c>
      <c r="L148">
        <v>3</v>
      </c>
      <c r="M148">
        <v>6</v>
      </c>
      <c r="N148">
        <v>0</v>
      </c>
      <c r="O148">
        <v>5</v>
      </c>
      <c r="P148">
        <v>30</v>
      </c>
      <c r="Q148">
        <v>50</v>
      </c>
      <c r="R148">
        <v>10</v>
      </c>
      <c r="S148">
        <v>5</v>
      </c>
      <c r="T148">
        <v>37</v>
      </c>
      <c r="U148">
        <v>13</v>
      </c>
      <c r="V148">
        <v>30</v>
      </c>
      <c r="W148">
        <v>32</v>
      </c>
      <c r="X148">
        <v>10</v>
      </c>
      <c r="Y148">
        <v>22</v>
      </c>
      <c r="Z148">
        <v>0.5</v>
      </c>
      <c r="AA148">
        <v>3</v>
      </c>
      <c r="AB148">
        <v>6</v>
      </c>
      <c r="AC148">
        <v>7</v>
      </c>
      <c r="AD148">
        <v>3</v>
      </c>
      <c r="AE148">
        <v>4.21900000000005</v>
      </c>
      <c r="AF148">
        <v>23.858999999999899</v>
      </c>
      <c r="AG148">
        <v>44.375</v>
      </c>
      <c r="AH148">
        <v>139.35899999999901</v>
      </c>
      <c r="AI148">
        <v>183.73399999999901</v>
      </c>
      <c r="AJ148">
        <v>6.1720000000000201</v>
      </c>
      <c r="AK148">
        <v>4</v>
      </c>
      <c r="AL148">
        <v>4</v>
      </c>
      <c r="AM148">
        <v>5</v>
      </c>
      <c r="AN148">
        <v>8</v>
      </c>
      <c r="AO148">
        <v>0</v>
      </c>
      <c r="AP148">
        <v>4.0309999999999402</v>
      </c>
      <c r="AR148">
        <v>279.17200000000003</v>
      </c>
      <c r="AS148">
        <v>23.515000000000299</v>
      </c>
      <c r="AT148">
        <v>0</v>
      </c>
      <c r="AU148">
        <v>1</v>
      </c>
      <c r="AV148">
        <v>2</v>
      </c>
      <c r="AW148">
        <v>3</v>
      </c>
      <c r="AX148">
        <v>6</v>
      </c>
      <c r="AY148">
        <v>0</v>
      </c>
      <c r="AZ148">
        <v>8</v>
      </c>
      <c r="BA148">
        <v>37</v>
      </c>
      <c r="BB148">
        <v>45</v>
      </c>
      <c r="BC148">
        <v>7</v>
      </c>
      <c r="BD148">
        <v>3</v>
      </c>
      <c r="BE148">
        <v>37</v>
      </c>
      <c r="BF148">
        <v>10</v>
      </c>
      <c r="BG148">
        <v>37</v>
      </c>
      <c r="BH148">
        <v>27</v>
      </c>
      <c r="BI148">
        <v>7</v>
      </c>
      <c r="BJ148">
        <v>24</v>
      </c>
      <c r="BK148">
        <v>0.5</v>
      </c>
      <c r="BL148">
        <v>2</v>
      </c>
      <c r="BM148">
        <v>2</v>
      </c>
      <c r="BN148">
        <v>1</v>
      </c>
      <c r="BO148">
        <v>3</v>
      </c>
      <c r="BP148">
        <v>1</v>
      </c>
      <c r="BQ148">
        <v>2</v>
      </c>
      <c r="BR148">
        <v>0.5</v>
      </c>
      <c r="BS148">
        <v>6</v>
      </c>
      <c r="BT148">
        <v>10.6880000000001</v>
      </c>
      <c r="BU148">
        <v>3.125</v>
      </c>
      <c r="BV148">
        <v>21.719000000000001</v>
      </c>
      <c r="BW148">
        <v>108.328</v>
      </c>
      <c r="BX148">
        <v>130.047</v>
      </c>
      <c r="BY148">
        <v>5.21900000000005</v>
      </c>
      <c r="BZ148">
        <v>4</v>
      </c>
      <c r="CA148" t="s">
        <v>102</v>
      </c>
      <c r="CB148">
        <v>20</v>
      </c>
      <c r="CC148" t="s">
        <v>69</v>
      </c>
      <c r="CD148" s="1" t="s">
        <v>70</v>
      </c>
      <c r="CE148">
        <v>3</v>
      </c>
      <c r="CF148" t="s">
        <v>71</v>
      </c>
      <c r="CG148" t="s">
        <v>639</v>
      </c>
      <c r="CH148" t="s">
        <v>71</v>
      </c>
      <c r="CI148" t="s">
        <v>640</v>
      </c>
      <c r="CJ148" t="s">
        <v>641</v>
      </c>
      <c r="CK148" t="s">
        <v>642</v>
      </c>
      <c r="CL148" t="s">
        <v>643</v>
      </c>
      <c r="CM148">
        <v>0</v>
      </c>
      <c r="CN148">
        <v>3</v>
      </c>
    </row>
    <row r="149" spans="1:92" x14ac:dyDescent="0.2">
      <c r="A149" t="s">
        <v>544</v>
      </c>
      <c r="B149">
        <v>6</v>
      </c>
      <c r="C149">
        <v>8</v>
      </c>
      <c r="D149">
        <v>28</v>
      </c>
      <c r="E149">
        <v>12.5</v>
      </c>
      <c r="F149">
        <v>0</v>
      </c>
      <c r="G149">
        <v>0</v>
      </c>
      <c r="H149">
        <v>0</v>
      </c>
      <c r="I149">
        <v>12.5</v>
      </c>
      <c r="J149">
        <v>12.5</v>
      </c>
      <c r="K149">
        <v>4</v>
      </c>
      <c r="L149">
        <v>3</v>
      </c>
      <c r="M149">
        <v>8</v>
      </c>
      <c r="N149">
        <v>0</v>
      </c>
      <c r="O149">
        <v>0</v>
      </c>
      <c r="P149">
        <v>0</v>
      </c>
      <c r="Q149">
        <v>10</v>
      </c>
      <c r="R149">
        <v>20</v>
      </c>
      <c r="S149">
        <v>70</v>
      </c>
      <c r="T149">
        <v>37</v>
      </c>
      <c r="U149">
        <v>18</v>
      </c>
      <c r="V149">
        <v>0</v>
      </c>
      <c r="W149">
        <v>8</v>
      </c>
      <c r="X149">
        <v>20</v>
      </c>
      <c r="Y149">
        <v>43</v>
      </c>
      <c r="Z149">
        <v>0.5</v>
      </c>
      <c r="AA149">
        <v>4</v>
      </c>
      <c r="AB149">
        <v>6</v>
      </c>
      <c r="AC149">
        <v>8</v>
      </c>
      <c r="AD149">
        <v>3</v>
      </c>
      <c r="AE149">
        <v>5.6410000000000702</v>
      </c>
      <c r="AF149">
        <v>14.0459999999998</v>
      </c>
      <c r="AG149">
        <v>14.733999999999901</v>
      </c>
      <c r="AH149">
        <v>96.485000000000099</v>
      </c>
      <c r="AI149">
        <v>111.21899999999999</v>
      </c>
      <c r="AJ149">
        <v>7.26499999999987</v>
      </c>
      <c r="AK149">
        <v>2</v>
      </c>
      <c r="AL149">
        <v>4</v>
      </c>
      <c r="AM149">
        <v>4</v>
      </c>
      <c r="AN149">
        <v>8</v>
      </c>
      <c r="AO149">
        <v>0</v>
      </c>
      <c r="AP149">
        <v>5.3130000000001001</v>
      </c>
      <c r="AR149">
        <v>-3816.1559999999999</v>
      </c>
      <c r="AS149">
        <v>24.155999999999899</v>
      </c>
      <c r="AT149">
        <v>0</v>
      </c>
      <c r="AU149">
        <v>0</v>
      </c>
      <c r="AV149">
        <v>2</v>
      </c>
      <c r="AW149">
        <v>4</v>
      </c>
      <c r="AX149">
        <v>8</v>
      </c>
      <c r="AY149">
        <v>0</v>
      </c>
      <c r="AZ149">
        <v>10</v>
      </c>
      <c r="BA149">
        <v>0</v>
      </c>
      <c r="BB149">
        <v>10</v>
      </c>
      <c r="BC149">
        <v>60</v>
      </c>
      <c r="BD149">
        <v>20</v>
      </c>
      <c r="BE149">
        <v>37</v>
      </c>
      <c r="BF149">
        <v>8</v>
      </c>
      <c r="BG149">
        <v>0</v>
      </c>
      <c r="BH149">
        <v>8</v>
      </c>
      <c r="BI149">
        <v>60</v>
      </c>
      <c r="BJ149">
        <v>7</v>
      </c>
      <c r="BK149">
        <v>0.5</v>
      </c>
      <c r="BL149">
        <v>2</v>
      </c>
      <c r="BM149">
        <v>1</v>
      </c>
      <c r="BN149">
        <v>1</v>
      </c>
      <c r="BO149">
        <v>3</v>
      </c>
      <c r="BP149">
        <v>1</v>
      </c>
      <c r="BQ149">
        <v>2</v>
      </c>
      <c r="BR149">
        <v>0.5</v>
      </c>
      <c r="BS149">
        <v>8</v>
      </c>
      <c r="BT149">
        <v>2.9219999999995698</v>
      </c>
      <c r="BU149">
        <v>6.59400000000005</v>
      </c>
      <c r="BV149">
        <v>3.71900000000005</v>
      </c>
      <c r="BW149">
        <v>71.125</v>
      </c>
      <c r="BX149">
        <v>74.843999999999994</v>
      </c>
      <c r="BY149">
        <v>7.2179999999998401</v>
      </c>
      <c r="BZ149">
        <v>2</v>
      </c>
      <c r="CA149" t="s">
        <v>177</v>
      </c>
      <c r="CB149">
        <v>22</v>
      </c>
      <c r="CC149" t="s">
        <v>69</v>
      </c>
      <c r="CD149" t="s">
        <v>790</v>
      </c>
      <c r="CE149">
        <v>5</v>
      </c>
      <c r="CF149" t="s">
        <v>71</v>
      </c>
      <c r="CG149" t="s">
        <v>78</v>
      </c>
      <c r="CH149" t="s">
        <v>644</v>
      </c>
      <c r="CI149" t="s">
        <v>78</v>
      </c>
      <c r="CJ149" t="s">
        <v>645</v>
      </c>
      <c r="CK149" t="s">
        <v>646</v>
      </c>
      <c r="CL149" t="s">
        <v>647</v>
      </c>
      <c r="CM149">
        <v>0</v>
      </c>
      <c r="CN149">
        <v>3</v>
      </c>
    </row>
    <row r="150" spans="1:92" x14ac:dyDescent="0.2">
      <c r="A150" t="s">
        <v>544</v>
      </c>
      <c r="B150">
        <v>6</v>
      </c>
      <c r="C150">
        <v>8</v>
      </c>
      <c r="D150">
        <v>29</v>
      </c>
      <c r="E150">
        <v>10.5</v>
      </c>
      <c r="F150">
        <v>0</v>
      </c>
      <c r="G150">
        <v>0</v>
      </c>
      <c r="H150">
        <v>0</v>
      </c>
      <c r="I150">
        <v>10.5</v>
      </c>
      <c r="J150">
        <v>10.5</v>
      </c>
      <c r="K150">
        <v>3</v>
      </c>
      <c r="L150">
        <v>3</v>
      </c>
      <c r="M150">
        <v>6</v>
      </c>
      <c r="N150">
        <v>20</v>
      </c>
      <c r="O150">
        <v>20</v>
      </c>
      <c r="P150">
        <v>15</v>
      </c>
      <c r="Q150">
        <v>10</v>
      </c>
      <c r="R150">
        <v>15</v>
      </c>
      <c r="S150">
        <v>20</v>
      </c>
      <c r="T150">
        <v>17</v>
      </c>
      <c r="U150">
        <v>2</v>
      </c>
      <c r="V150">
        <v>15</v>
      </c>
      <c r="W150">
        <v>8</v>
      </c>
      <c r="X150">
        <v>15</v>
      </c>
      <c r="Y150">
        <v>7</v>
      </c>
      <c r="Z150">
        <v>0.5</v>
      </c>
      <c r="AA150">
        <v>4</v>
      </c>
      <c r="AB150">
        <v>3</v>
      </c>
      <c r="AC150">
        <v>9</v>
      </c>
      <c r="AD150">
        <v>3</v>
      </c>
      <c r="AE150">
        <v>14.358999999999901</v>
      </c>
      <c r="AF150">
        <v>12.843999999999999</v>
      </c>
      <c r="AG150">
        <v>47.969000000000001</v>
      </c>
      <c r="AH150">
        <v>362.95299999999997</v>
      </c>
      <c r="AI150">
        <v>410.92200000000003</v>
      </c>
      <c r="AJ150">
        <v>4.9220000000000201</v>
      </c>
      <c r="AK150">
        <v>4</v>
      </c>
      <c r="AL150">
        <v>4</v>
      </c>
      <c r="AM150">
        <v>4</v>
      </c>
      <c r="AN150">
        <v>8</v>
      </c>
      <c r="AO150">
        <v>0</v>
      </c>
      <c r="AP150">
        <v>2.375</v>
      </c>
      <c r="AR150">
        <v>288.48399999999998</v>
      </c>
      <c r="AS150">
        <v>5.4840000000003704</v>
      </c>
      <c r="AT150">
        <v>0</v>
      </c>
      <c r="AU150">
        <v>1</v>
      </c>
      <c r="AV150">
        <v>2</v>
      </c>
      <c r="AW150">
        <v>2</v>
      </c>
      <c r="AX150">
        <v>4</v>
      </c>
      <c r="AY150">
        <v>5</v>
      </c>
      <c r="AZ150">
        <v>15</v>
      </c>
      <c r="BA150">
        <v>10</v>
      </c>
      <c r="BB150">
        <v>30</v>
      </c>
      <c r="BC150">
        <v>20</v>
      </c>
      <c r="BD150">
        <v>20</v>
      </c>
      <c r="BE150">
        <v>32</v>
      </c>
      <c r="BF150">
        <v>3</v>
      </c>
      <c r="BG150">
        <v>10</v>
      </c>
      <c r="BH150">
        <v>12</v>
      </c>
      <c r="BI150">
        <v>20</v>
      </c>
      <c r="BJ150">
        <v>7</v>
      </c>
      <c r="BK150">
        <v>0.5</v>
      </c>
      <c r="BL150">
        <v>4</v>
      </c>
      <c r="BM150">
        <v>4</v>
      </c>
      <c r="BN150">
        <v>1</v>
      </c>
      <c r="BO150">
        <v>3</v>
      </c>
      <c r="BP150">
        <v>1</v>
      </c>
      <c r="BQ150">
        <v>2</v>
      </c>
      <c r="BR150">
        <v>0.5</v>
      </c>
      <c r="BS150">
        <v>6</v>
      </c>
      <c r="BT150">
        <v>12.4219999999995</v>
      </c>
      <c r="BU150">
        <v>21.203000000000401</v>
      </c>
      <c r="BV150">
        <v>2.1869999999998901</v>
      </c>
      <c r="BW150">
        <v>108.875</v>
      </c>
      <c r="BX150">
        <v>111.061999999999</v>
      </c>
      <c r="BY150">
        <v>3.4679999999998401</v>
      </c>
      <c r="BZ150">
        <v>4</v>
      </c>
      <c r="CA150" t="s">
        <v>188</v>
      </c>
      <c r="CB150">
        <v>23</v>
      </c>
      <c r="CC150" t="s">
        <v>69</v>
      </c>
      <c r="CD150" t="s">
        <v>70</v>
      </c>
      <c r="CE150">
        <v>1</v>
      </c>
      <c r="CF150" t="s">
        <v>71</v>
      </c>
      <c r="CG150" t="s">
        <v>78</v>
      </c>
      <c r="CH150" t="s">
        <v>301</v>
      </c>
      <c r="CI150" t="s">
        <v>78</v>
      </c>
      <c r="CJ150" t="s">
        <v>648</v>
      </c>
      <c r="CK150" t="s">
        <v>649</v>
      </c>
      <c r="CL150" t="s">
        <v>650</v>
      </c>
      <c r="CM150">
        <v>0</v>
      </c>
      <c r="CN150">
        <v>3</v>
      </c>
    </row>
    <row r="151" spans="1:92" x14ac:dyDescent="0.2">
      <c r="A151" t="s">
        <v>544</v>
      </c>
      <c r="B151">
        <v>6</v>
      </c>
      <c r="C151">
        <v>8</v>
      </c>
      <c r="D151">
        <v>30</v>
      </c>
      <c r="E151">
        <v>12.5</v>
      </c>
      <c r="F151">
        <v>0</v>
      </c>
      <c r="G151">
        <v>0</v>
      </c>
      <c r="H151">
        <v>0</v>
      </c>
      <c r="I151">
        <v>12.5</v>
      </c>
      <c r="J151">
        <v>12.5</v>
      </c>
      <c r="K151">
        <v>4</v>
      </c>
      <c r="L151">
        <v>3</v>
      </c>
      <c r="M151">
        <v>8</v>
      </c>
      <c r="N151">
        <v>1</v>
      </c>
      <c r="O151">
        <v>4</v>
      </c>
      <c r="P151">
        <v>20</v>
      </c>
      <c r="Q151">
        <v>25</v>
      </c>
      <c r="R151">
        <v>45</v>
      </c>
      <c r="S151">
        <v>5</v>
      </c>
      <c r="T151">
        <v>36</v>
      </c>
      <c r="U151">
        <v>14</v>
      </c>
      <c r="V151">
        <v>20</v>
      </c>
      <c r="W151">
        <v>7</v>
      </c>
      <c r="X151">
        <v>45</v>
      </c>
      <c r="Y151">
        <v>22</v>
      </c>
      <c r="Z151">
        <v>0.5</v>
      </c>
      <c r="AA151">
        <v>3</v>
      </c>
      <c r="AB151">
        <v>4</v>
      </c>
      <c r="AC151">
        <v>10</v>
      </c>
      <c r="AD151">
        <v>3</v>
      </c>
      <c r="AE151">
        <v>1.875</v>
      </c>
      <c r="AF151">
        <v>6.76499999999987</v>
      </c>
      <c r="AG151">
        <v>25.3279999999999</v>
      </c>
      <c r="AH151">
        <v>129.86000000000001</v>
      </c>
      <c r="AI151">
        <v>155.18799999999999</v>
      </c>
      <c r="AJ151">
        <v>4.0309999999999402</v>
      </c>
      <c r="AK151">
        <v>2</v>
      </c>
      <c r="AL151">
        <v>3</v>
      </c>
      <c r="AM151">
        <v>6</v>
      </c>
      <c r="AN151">
        <v>6</v>
      </c>
      <c r="AO151">
        <v>0</v>
      </c>
      <c r="AP151">
        <v>2.0309999999999402</v>
      </c>
      <c r="AR151">
        <v>13.3899999999998</v>
      </c>
      <c r="AS151">
        <v>8.5630000000001001</v>
      </c>
      <c r="AT151">
        <v>0</v>
      </c>
      <c r="AU151">
        <v>1</v>
      </c>
      <c r="AV151">
        <v>4</v>
      </c>
      <c r="AW151">
        <v>3</v>
      </c>
      <c r="AX151">
        <v>6</v>
      </c>
      <c r="AY151">
        <v>2</v>
      </c>
      <c r="AZ151">
        <v>2</v>
      </c>
      <c r="BA151">
        <v>20</v>
      </c>
      <c r="BB151">
        <v>29</v>
      </c>
      <c r="BC151">
        <v>40</v>
      </c>
      <c r="BD151">
        <v>7</v>
      </c>
      <c r="BE151">
        <v>35</v>
      </c>
      <c r="BF151">
        <v>16</v>
      </c>
      <c r="BG151">
        <v>20</v>
      </c>
      <c r="BH151">
        <v>11</v>
      </c>
      <c r="BI151">
        <v>40</v>
      </c>
      <c r="BJ151">
        <v>20</v>
      </c>
      <c r="BK151">
        <v>0.5</v>
      </c>
      <c r="BL151">
        <v>3</v>
      </c>
      <c r="BM151">
        <v>3</v>
      </c>
      <c r="BN151">
        <v>1</v>
      </c>
      <c r="BO151">
        <v>3</v>
      </c>
      <c r="BP151">
        <v>1</v>
      </c>
      <c r="BQ151">
        <v>2</v>
      </c>
      <c r="BR151">
        <v>0.5</v>
      </c>
      <c r="BS151">
        <v>8</v>
      </c>
      <c r="BT151">
        <v>1.9070000000001499</v>
      </c>
      <c r="BU151">
        <v>2.9220000000004802</v>
      </c>
      <c r="BV151">
        <v>3.5929999999998401</v>
      </c>
      <c r="BW151">
        <v>45.7969999999995</v>
      </c>
      <c r="BX151">
        <v>49.389999999999397</v>
      </c>
      <c r="BY151">
        <v>3.25</v>
      </c>
      <c r="BZ151">
        <v>2</v>
      </c>
      <c r="CA151" t="s">
        <v>77</v>
      </c>
      <c r="CB151">
        <v>25</v>
      </c>
      <c r="CC151" t="s">
        <v>69</v>
      </c>
      <c r="CD151" t="s">
        <v>70</v>
      </c>
      <c r="CE151">
        <v>5</v>
      </c>
      <c r="CF151" t="s">
        <v>71</v>
      </c>
      <c r="CG151" t="s">
        <v>78</v>
      </c>
      <c r="CH151" t="s">
        <v>651</v>
      </c>
      <c r="CI151" t="s">
        <v>138</v>
      </c>
      <c r="CJ151" t="s">
        <v>652</v>
      </c>
      <c r="CK151" t="s">
        <v>653</v>
      </c>
      <c r="CL151" t="s">
        <v>654</v>
      </c>
      <c r="CM151">
        <v>0</v>
      </c>
      <c r="CN151">
        <v>3</v>
      </c>
    </row>
    <row r="152" spans="1:92" x14ac:dyDescent="0.2">
      <c r="A152" t="s">
        <v>655</v>
      </c>
      <c r="B152">
        <v>6</v>
      </c>
      <c r="C152">
        <v>9</v>
      </c>
      <c r="D152">
        <v>1</v>
      </c>
      <c r="E152">
        <v>10.64</v>
      </c>
      <c r="F152">
        <v>0</v>
      </c>
      <c r="G152">
        <v>0</v>
      </c>
      <c r="H152">
        <v>0</v>
      </c>
      <c r="I152">
        <v>10.64</v>
      </c>
      <c r="J152">
        <v>10.64</v>
      </c>
      <c r="K152">
        <v>3</v>
      </c>
      <c r="L152">
        <v>4</v>
      </c>
      <c r="M152">
        <v>6</v>
      </c>
      <c r="N152">
        <v>4</v>
      </c>
      <c r="O152">
        <v>5</v>
      </c>
      <c r="P152">
        <v>6</v>
      </c>
      <c r="Q152">
        <v>80</v>
      </c>
      <c r="R152">
        <v>5</v>
      </c>
      <c r="S152">
        <v>0</v>
      </c>
      <c r="T152">
        <v>3</v>
      </c>
      <c r="U152">
        <v>5</v>
      </c>
      <c r="V152">
        <v>1</v>
      </c>
      <c r="W152">
        <v>60</v>
      </c>
      <c r="X152">
        <v>25</v>
      </c>
      <c r="Y152">
        <v>44</v>
      </c>
      <c r="Z152">
        <v>0.5</v>
      </c>
      <c r="AA152">
        <v>4</v>
      </c>
      <c r="AB152">
        <v>3</v>
      </c>
      <c r="AC152">
        <v>1</v>
      </c>
      <c r="AD152">
        <v>1</v>
      </c>
      <c r="AE152">
        <v>7.8910000000000702</v>
      </c>
      <c r="AF152">
        <v>6.7970000000000201</v>
      </c>
      <c r="AG152">
        <v>29.8279999999999</v>
      </c>
      <c r="AH152">
        <v>143.38999999999899</v>
      </c>
      <c r="AI152">
        <v>173.21799999999899</v>
      </c>
      <c r="AJ152">
        <v>7.4850000000001202</v>
      </c>
      <c r="AK152">
        <v>4</v>
      </c>
      <c r="AL152">
        <v>2</v>
      </c>
      <c r="AM152">
        <v>2</v>
      </c>
      <c r="AN152">
        <v>4</v>
      </c>
      <c r="AO152">
        <v>1</v>
      </c>
      <c r="AP152">
        <v>10</v>
      </c>
      <c r="AQ152">
        <v>108.171999999999</v>
      </c>
      <c r="AR152">
        <v>106.188</v>
      </c>
      <c r="AS152">
        <v>5.8899999999994099</v>
      </c>
      <c r="AT152">
        <v>1</v>
      </c>
      <c r="AU152">
        <v>1</v>
      </c>
      <c r="AV152">
        <v>6</v>
      </c>
      <c r="AW152">
        <v>5</v>
      </c>
      <c r="AX152">
        <v>10</v>
      </c>
      <c r="AY152">
        <v>2</v>
      </c>
      <c r="AZ152">
        <v>0</v>
      </c>
      <c r="BA152">
        <v>3</v>
      </c>
      <c r="BB152">
        <v>5</v>
      </c>
      <c r="BC152">
        <v>40</v>
      </c>
      <c r="BD152">
        <v>50</v>
      </c>
      <c r="BE152">
        <v>1</v>
      </c>
      <c r="BF152">
        <v>0</v>
      </c>
      <c r="BG152">
        <v>2</v>
      </c>
      <c r="BH152">
        <v>15</v>
      </c>
      <c r="BI152">
        <v>10</v>
      </c>
      <c r="BJ152">
        <v>6</v>
      </c>
      <c r="BK152">
        <v>0.64</v>
      </c>
      <c r="BL152">
        <v>3</v>
      </c>
      <c r="BM152">
        <v>5</v>
      </c>
      <c r="BN152">
        <v>1</v>
      </c>
      <c r="BO152">
        <v>3</v>
      </c>
      <c r="BP152">
        <v>1</v>
      </c>
      <c r="BQ152">
        <v>2</v>
      </c>
      <c r="BR152">
        <v>0.64</v>
      </c>
      <c r="BS152">
        <v>6</v>
      </c>
      <c r="BT152">
        <v>12.592999999999799</v>
      </c>
      <c r="BU152">
        <v>3.3279999999995198</v>
      </c>
      <c r="BV152">
        <v>5.6400000000003203</v>
      </c>
      <c r="BW152">
        <v>83.032000000000096</v>
      </c>
      <c r="BX152">
        <v>88.672000000000395</v>
      </c>
      <c r="BY152">
        <v>3.73399999999946</v>
      </c>
      <c r="BZ152">
        <v>4</v>
      </c>
      <c r="CA152" t="s">
        <v>165</v>
      </c>
      <c r="CB152">
        <v>25</v>
      </c>
      <c r="CC152" t="s">
        <v>69</v>
      </c>
      <c r="CD152" t="s">
        <v>70</v>
      </c>
      <c r="CE152">
        <v>1</v>
      </c>
      <c r="CF152" t="s">
        <v>71</v>
      </c>
      <c r="CG152" t="s">
        <v>71</v>
      </c>
      <c r="CH152" t="s">
        <v>71</v>
      </c>
      <c r="CI152" t="s">
        <v>71</v>
      </c>
      <c r="CJ152" t="s">
        <v>656</v>
      </c>
      <c r="CK152" t="s">
        <v>657</v>
      </c>
      <c r="CL152" t="s">
        <v>658</v>
      </c>
      <c r="CM152">
        <v>1</v>
      </c>
      <c r="CN152">
        <v>3</v>
      </c>
    </row>
    <row r="153" spans="1:92" x14ac:dyDescent="0.2">
      <c r="A153" t="s">
        <v>655</v>
      </c>
      <c r="B153">
        <v>6</v>
      </c>
      <c r="C153">
        <v>9</v>
      </c>
      <c r="D153">
        <v>2</v>
      </c>
      <c r="E153">
        <v>14.5</v>
      </c>
      <c r="F153">
        <v>0</v>
      </c>
      <c r="G153">
        <v>0</v>
      </c>
      <c r="H153">
        <v>0</v>
      </c>
      <c r="I153">
        <v>14.5</v>
      </c>
      <c r="J153">
        <v>14.5</v>
      </c>
      <c r="K153">
        <v>5</v>
      </c>
      <c r="L153">
        <v>4</v>
      </c>
      <c r="M153">
        <v>10</v>
      </c>
      <c r="N153">
        <v>0</v>
      </c>
      <c r="O153">
        <v>0</v>
      </c>
      <c r="P153">
        <v>0</v>
      </c>
      <c r="Q153">
        <v>0</v>
      </c>
      <c r="R153">
        <v>10</v>
      </c>
      <c r="S153">
        <v>90</v>
      </c>
      <c r="T153">
        <v>1</v>
      </c>
      <c r="U153">
        <v>0</v>
      </c>
      <c r="V153">
        <v>5</v>
      </c>
      <c r="W153">
        <v>20</v>
      </c>
      <c r="X153">
        <v>20</v>
      </c>
      <c r="Y153">
        <v>46</v>
      </c>
      <c r="Z153">
        <v>0.5</v>
      </c>
      <c r="AA153">
        <v>4</v>
      </c>
      <c r="AB153">
        <v>6</v>
      </c>
      <c r="AC153">
        <v>2</v>
      </c>
      <c r="AD153">
        <v>1</v>
      </c>
      <c r="AE153">
        <v>3.5630000000001001</v>
      </c>
      <c r="AF153">
        <v>4.51499999999987</v>
      </c>
      <c r="AG153">
        <v>21.547000000000001</v>
      </c>
      <c r="AH153">
        <v>90.516000000000005</v>
      </c>
      <c r="AI153">
        <v>112.063</v>
      </c>
      <c r="AJ153">
        <v>6.0309999999999402</v>
      </c>
      <c r="AK153">
        <v>0</v>
      </c>
      <c r="AL153">
        <v>4</v>
      </c>
      <c r="AM153">
        <v>2</v>
      </c>
      <c r="AN153">
        <v>0</v>
      </c>
      <c r="AO153">
        <v>0</v>
      </c>
      <c r="AP153">
        <v>2.0630000000001001</v>
      </c>
      <c r="AQ153">
        <v>153.796999999999</v>
      </c>
      <c r="AR153">
        <v>153.796999999999</v>
      </c>
      <c r="AS153">
        <v>5.2809999999999402</v>
      </c>
      <c r="AT153">
        <v>1</v>
      </c>
      <c r="AU153">
        <v>1</v>
      </c>
      <c r="AV153">
        <v>0</v>
      </c>
      <c r="AW153">
        <v>5</v>
      </c>
      <c r="AX153">
        <v>10</v>
      </c>
      <c r="AY153">
        <v>0</v>
      </c>
      <c r="AZ153">
        <v>0</v>
      </c>
      <c r="BA153">
        <v>0</v>
      </c>
      <c r="BB153">
        <v>0</v>
      </c>
      <c r="BC153">
        <v>2</v>
      </c>
      <c r="BD153">
        <v>98</v>
      </c>
      <c r="BE153">
        <v>1</v>
      </c>
      <c r="BF153">
        <v>0</v>
      </c>
      <c r="BG153">
        <v>5</v>
      </c>
      <c r="BH153">
        <v>20</v>
      </c>
      <c r="BI153">
        <v>28</v>
      </c>
      <c r="BJ153">
        <v>54</v>
      </c>
      <c r="BK153">
        <v>0.5</v>
      </c>
      <c r="BL153">
        <v>4</v>
      </c>
      <c r="BM153">
        <v>3</v>
      </c>
      <c r="BN153">
        <v>1</v>
      </c>
      <c r="BO153">
        <v>3</v>
      </c>
      <c r="BP153">
        <v>1</v>
      </c>
      <c r="BQ153">
        <v>2</v>
      </c>
      <c r="BR153">
        <v>0.5</v>
      </c>
      <c r="BS153">
        <v>10</v>
      </c>
      <c r="BT153">
        <v>7.0779999999995198</v>
      </c>
      <c r="BU153">
        <v>3.9219999999995698</v>
      </c>
      <c r="BV153">
        <v>10.578000000000401</v>
      </c>
      <c r="BW153">
        <v>14.75</v>
      </c>
      <c r="BX153">
        <v>25.328000000000401</v>
      </c>
      <c r="BY153">
        <v>2.6719999999995698</v>
      </c>
      <c r="BZ153">
        <v>0</v>
      </c>
      <c r="CA153" t="s">
        <v>213</v>
      </c>
      <c r="CB153">
        <v>25</v>
      </c>
      <c r="CC153" t="s">
        <v>69</v>
      </c>
      <c r="CD153" t="s">
        <v>659</v>
      </c>
      <c r="CE153">
        <v>7</v>
      </c>
      <c r="CF153" t="s">
        <v>71</v>
      </c>
      <c r="CG153" t="s">
        <v>78</v>
      </c>
      <c r="CH153" t="s">
        <v>660</v>
      </c>
      <c r="CI153" t="s">
        <v>78</v>
      </c>
      <c r="CJ153" t="s">
        <v>661</v>
      </c>
      <c r="CK153" t="s">
        <v>662</v>
      </c>
      <c r="CL153" t="s">
        <v>663</v>
      </c>
      <c r="CM153">
        <v>1</v>
      </c>
      <c r="CN153">
        <v>3</v>
      </c>
    </row>
    <row r="154" spans="1:92" x14ac:dyDescent="0.2">
      <c r="A154" t="s">
        <v>655</v>
      </c>
      <c r="B154">
        <v>6</v>
      </c>
      <c r="C154">
        <v>9</v>
      </c>
      <c r="D154">
        <v>3</v>
      </c>
      <c r="E154">
        <v>14.5</v>
      </c>
      <c r="F154">
        <v>0</v>
      </c>
      <c r="G154">
        <v>0</v>
      </c>
      <c r="H154">
        <v>0</v>
      </c>
      <c r="I154">
        <v>14.5</v>
      </c>
      <c r="J154">
        <v>14.5</v>
      </c>
      <c r="K154">
        <v>5</v>
      </c>
      <c r="L154">
        <v>4</v>
      </c>
      <c r="M154">
        <v>10</v>
      </c>
      <c r="N154">
        <v>2</v>
      </c>
      <c r="O154">
        <v>5</v>
      </c>
      <c r="P154">
        <v>20</v>
      </c>
      <c r="Q154">
        <v>40</v>
      </c>
      <c r="R154">
        <v>18</v>
      </c>
      <c r="S154">
        <v>15</v>
      </c>
      <c r="T154">
        <v>1</v>
      </c>
      <c r="U154">
        <v>5</v>
      </c>
      <c r="V154">
        <v>15</v>
      </c>
      <c r="W154">
        <v>20</v>
      </c>
      <c r="X154">
        <v>12</v>
      </c>
      <c r="Y154">
        <v>29</v>
      </c>
      <c r="Z154">
        <v>0.5</v>
      </c>
      <c r="AA154">
        <v>3</v>
      </c>
      <c r="AB154">
        <v>5</v>
      </c>
      <c r="AC154">
        <v>3</v>
      </c>
      <c r="AD154">
        <v>1</v>
      </c>
      <c r="AE154">
        <v>6.6100000000001202</v>
      </c>
      <c r="AF154">
        <v>11.016</v>
      </c>
      <c r="AG154">
        <v>43.921999999999997</v>
      </c>
      <c r="AH154">
        <v>138.59299999999899</v>
      </c>
      <c r="AI154">
        <v>182.51499999999899</v>
      </c>
      <c r="AJ154">
        <v>5.2820000000001501</v>
      </c>
      <c r="AK154">
        <v>0</v>
      </c>
      <c r="AL154">
        <v>3</v>
      </c>
      <c r="AM154">
        <v>5</v>
      </c>
      <c r="AN154">
        <v>6</v>
      </c>
      <c r="AO154">
        <v>1</v>
      </c>
      <c r="AP154">
        <v>3.5630000000001001</v>
      </c>
      <c r="AQ154">
        <v>164.82799999999901</v>
      </c>
      <c r="AR154">
        <v>164.82799999999901</v>
      </c>
      <c r="AS154">
        <v>4.2030000000004204</v>
      </c>
      <c r="AT154">
        <v>1</v>
      </c>
      <c r="AU154">
        <v>1</v>
      </c>
      <c r="AV154">
        <v>4</v>
      </c>
      <c r="AW154">
        <v>3</v>
      </c>
      <c r="AX154">
        <v>6</v>
      </c>
      <c r="AY154">
        <v>0</v>
      </c>
      <c r="AZ154">
        <v>5</v>
      </c>
      <c r="BA154">
        <v>40</v>
      </c>
      <c r="BB154">
        <v>40</v>
      </c>
      <c r="BC154">
        <v>10</v>
      </c>
      <c r="BD154">
        <v>5</v>
      </c>
      <c r="BE154">
        <v>1</v>
      </c>
      <c r="BF154">
        <v>5</v>
      </c>
      <c r="BG154">
        <v>35</v>
      </c>
      <c r="BH154">
        <v>20</v>
      </c>
      <c r="BI154">
        <v>20</v>
      </c>
      <c r="BJ154">
        <v>39</v>
      </c>
      <c r="BK154">
        <v>0.5</v>
      </c>
      <c r="BL154">
        <v>3</v>
      </c>
      <c r="BM154">
        <v>6</v>
      </c>
      <c r="BN154">
        <v>1</v>
      </c>
      <c r="BO154">
        <v>3</v>
      </c>
      <c r="BP154">
        <v>1</v>
      </c>
      <c r="BQ154">
        <v>2</v>
      </c>
      <c r="BR154">
        <v>0.5</v>
      </c>
      <c r="BS154">
        <v>10</v>
      </c>
      <c r="BT154">
        <v>5.0149999999994099</v>
      </c>
      <c r="BU154">
        <v>10.3589999999994</v>
      </c>
      <c r="BV154">
        <v>3.9220000000004802</v>
      </c>
      <c r="BW154">
        <v>56.625</v>
      </c>
      <c r="BX154">
        <v>60.547000000000402</v>
      </c>
      <c r="BY154">
        <v>2.60899999999946</v>
      </c>
      <c r="BZ154">
        <v>0</v>
      </c>
      <c r="CA154" t="s">
        <v>149</v>
      </c>
      <c r="CB154">
        <v>22</v>
      </c>
      <c r="CC154" t="s">
        <v>69</v>
      </c>
      <c r="CD154" t="s">
        <v>70</v>
      </c>
      <c r="CE154">
        <v>7</v>
      </c>
      <c r="CF154" t="s">
        <v>71</v>
      </c>
      <c r="CG154" t="s">
        <v>71</v>
      </c>
      <c r="CH154" t="s">
        <v>664</v>
      </c>
      <c r="CI154" t="s">
        <v>71</v>
      </c>
      <c r="CJ154" t="s">
        <v>665</v>
      </c>
      <c r="CL154" t="s">
        <v>666</v>
      </c>
      <c r="CM154">
        <v>1</v>
      </c>
      <c r="CN154">
        <v>3</v>
      </c>
    </row>
    <row r="155" spans="1:92" x14ac:dyDescent="0.2">
      <c r="A155" t="s">
        <v>655</v>
      </c>
      <c r="B155">
        <v>6</v>
      </c>
      <c r="C155">
        <v>9</v>
      </c>
      <c r="D155">
        <v>4</v>
      </c>
      <c r="E155">
        <v>8.5</v>
      </c>
      <c r="F155">
        <v>0</v>
      </c>
      <c r="G155">
        <v>0</v>
      </c>
      <c r="H155">
        <v>0</v>
      </c>
      <c r="I155">
        <v>8.5</v>
      </c>
      <c r="J155">
        <v>8.5</v>
      </c>
      <c r="K155">
        <v>2</v>
      </c>
      <c r="L155">
        <v>4</v>
      </c>
      <c r="M155">
        <v>4</v>
      </c>
      <c r="N155">
        <v>3</v>
      </c>
      <c r="O155">
        <v>8</v>
      </c>
      <c r="P155">
        <v>30</v>
      </c>
      <c r="Q155">
        <v>40</v>
      </c>
      <c r="R155">
        <v>12</v>
      </c>
      <c r="S155">
        <v>7</v>
      </c>
      <c r="T155">
        <v>2</v>
      </c>
      <c r="U155">
        <v>8</v>
      </c>
      <c r="V155">
        <v>25</v>
      </c>
      <c r="W155">
        <v>20</v>
      </c>
      <c r="X155">
        <v>18</v>
      </c>
      <c r="Y155">
        <v>37</v>
      </c>
      <c r="Z155">
        <v>0.5</v>
      </c>
      <c r="AA155">
        <v>2</v>
      </c>
      <c r="AB155">
        <v>2</v>
      </c>
      <c r="AC155">
        <v>4</v>
      </c>
      <c r="AD155">
        <v>1</v>
      </c>
      <c r="AE155">
        <v>9.8440000000000492</v>
      </c>
      <c r="AF155">
        <v>13.375</v>
      </c>
      <c r="AG155">
        <v>44.702999999999903</v>
      </c>
      <c r="AH155">
        <v>123.21899999999999</v>
      </c>
      <c r="AI155">
        <v>167.922</v>
      </c>
      <c r="AJ155">
        <v>8.73399999999992</v>
      </c>
      <c r="AK155">
        <v>6</v>
      </c>
      <c r="AL155">
        <v>2</v>
      </c>
      <c r="AM155">
        <v>4</v>
      </c>
      <c r="AN155">
        <v>4</v>
      </c>
      <c r="AO155">
        <v>1</v>
      </c>
      <c r="AP155">
        <v>4.2969999999995698</v>
      </c>
      <c r="AQ155">
        <v>234.125</v>
      </c>
      <c r="AR155">
        <v>234.125</v>
      </c>
      <c r="AS155">
        <v>2.8909999999996199</v>
      </c>
      <c r="AT155">
        <v>1</v>
      </c>
      <c r="AU155">
        <v>2</v>
      </c>
      <c r="AV155">
        <v>6</v>
      </c>
      <c r="AW155">
        <v>3</v>
      </c>
      <c r="AX155">
        <v>6</v>
      </c>
      <c r="AY155">
        <v>0</v>
      </c>
      <c r="AZ155">
        <v>5</v>
      </c>
      <c r="BA155">
        <v>34</v>
      </c>
      <c r="BB155">
        <v>43</v>
      </c>
      <c r="BC155">
        <v>14</v>
      </c>
      <c r="BD155">
        <v>4</v>
      </c>
      <c r="BE155">
        <v>1</v>
      </c>
      <c r="BF155">
        <v>5</v>
      </c>
      <c r="BG155">
        <v>29</v>
      </c>
      <c r="BH155">
        <v>23</v>
      </c>
      <c r="BI155">
        <v>16</v>
      </c>
      <c r="BJ155">
        <v>40</v>
      </c>
      <c r="BK155">
        <v>0.5</v>
      </c>
      <c r="BL155">
        <v>3</v>
      </c>
      <c r="BM155">
        <v>3</v>
      </c>
      <c r="BN155">
        <v>1</v>
      </c>
      <c r="BO155">
        <v>3</v>
      </c>
      <c r="BP155">
        <v>1</v>
      </c>
      <c r="BQ155">
        <v>2</v>
      </c>
      <c r="BR155">
        <v>0.5</v>
      </c>
      <c r="BS155">
        <v>4</v>
      </c>
      <c r="BT155">
        <v>3.875</v>
      </c>
      <c r="BU155">
        <v>2.7970000000004802</v>
      </c>
      <c r="BV155">
        <v>8.7969999999995707</v>
      </c>
      <c r="BW155">
        <v>108.032</v>
      </c>
      <c r="BX155">
        <v>116.828999999999</v>
      </c>
      <c r="BY155">
        <v>4.0619999999998901</v>
      </c>
      <c r="BZ155">
        <v>6</v>
      </c>
      <c r="CA155" t="s">
        <v>117</v>
      </c>
      <c r="CB155">
        <v>20</v>
      </c>
      <c r="CC155" t="s">
        <v>85</v>
      </c>
      <c r="CD155" t="s">
        <v>70</v>
      </c>
      <c r="CE155">
        <v>1</v>
      </c>
      <c r="CF155" t="s">
        <v>71</v>
      </c>
      <c r="CG155" t="s">
        <v>667</v>
      </c>
      <c r="CH155" t="s">
        <v>668</v>
      </c>
      <c r="CI155" t="s">
        <v>78</v>
      </c>
      <c r="CJ155" t="s">
        <v>669</v>
      </c>
      <c r="CK155" t="s">
        <v>670</v>
      </c>
      <c r="CL155" t="s">
        <v>671</v>
      </c>
      <c r="CM155">
        <v>1</v>
      </c>
      <c r="CN155">
        <v>3</v>
      </c>
    </row>
    <row r="156" spans="1:92" x14ac:dyDescent="0.2">
      <c r="A156" t="s">
        <v>655</v>
      </c>
      <c r="B156">
        <v>6</v>
      </c>
      <c r="C156">
        <v>9</v>
      </c>
      <c r="D156">
        <v>5</v>
      </c>
      <c r="E156">
        <v>6.5</v>
      </c>
      <c r="F156">
        <v>0</v>
      </c>
      <c r="G156">
        <v>0</v>
      </c>
      <c r="H156">
        <v>0</v>
      </c>
      <c r="I156">
        <v>6.5</v>
      </c>
      <c r="J156">
        <v>6.5</v>
      </c>
      <c r="K156">
        <v>1</v>
      </c>
      <c r="L156">
        <v>4</v>
      </c>
      <c r="M156">
        <v>2</v>
      </c>
      <c r="N156">
        <v>5</v>
      </c>
      <c r="O156">
        <v>10</v>
      </c>
      <c r="P156">
        <v>15</v>
      </c>
      <c r="Q156">
        <v>20</v>
      </c>
      <c r="R156">
        <v>20</v>
      </c>
      <c r="S156">
        <v>30</v>
      </c>
      <c r="T156">
        <v>4</v>
      </c>
      <c r="U156">
        <v>10</v>
      </c>
      <c r="V156">
        <v>10</v>
      </c>
      <c r="W156">
        <v>0</v>
      </c>
      <c r="X156">
        <v>10</v>
      </c>
      <c r="Y156">
        <v>14</v>
      </c>
      <c r="Z156">
        <v>0.5</v>
      </c>
      <c r="AA156">
        <v>3</v>
      </c>
      <c r="AB156">
        <v>1</v>
      </c>
      <c r="AC156">
        <v>5</v>
      </c>
      <c r="AD156">
        <v>1</v>
      </c>
      <c r="AE156">
        <v>11.968999999999999</v>
      </c>
      <c r="AF156">
        <v>14.5779999999999</v>
      </c>
      <c r="AG156">
        <v>99.641000000000005</v>
      </c>
      <c r="AH156">
        <v>110.65600000000001</v>
      </c>
      <c r="AI156">
        <v>210.297</v>
      </c>
      <c r="AJ156">
        <v>5.4529999999999701</v>
      </c>
      <c r="AK156">
        <v>8</v>
      </c>
      <c r="AL156">
        <v>3</v>
      </c>
      <c r="AM156">
        <v>1</v>
      </c>
      <c r="AN156">
        <v>6</v>
      </c>
      <c r="AO156">
        <v>1</v>
      </c>
      <c r="AP156">
        <v>12.1880000000001</v>
      </c>
      <c r="AQ156">
        <v>186.265999999999</v>
      </c>
      <c r="AR156">
        <v>184.06299999999999</v>
      </c>
      <c r="AS156">
        <v>6.5</v>
      </c>
      <c r="AT156">
        <v>1</v>
      </c>
      <c r="AU156">
        <v>2</v>
      </c>
      <c r="AV156">
        <v>4</v>
      </c>
      <c r="AW156">
        <v>1</v>
      </c>
      <c r="AX156">
        <v>2</v>
      </c>
      <c r="AY156">
        <v>0</v>
      </c>
      <c r="AZ156">
        <v>10</v>
      </c>
      <c r="BA156">
        <v>20</v>
      </c>
      <c r="BB156">
        <v>40</v>
      </c>
      <c r="BC156">
        <v>20</v>
      </c>
      <c r="BD156">
        <v>10</v>
      </c>
      <c r="BE156">
        <v>1</v>
      </c>
      <c r="BF156">
        <v>10</v>
      </c>
      <c r="BG156">
        <v>15</v>
      </c>
      <c r="BH156">
        <v>20</v>
      </c>
      <c r="BI156">
        <v>10</v>
      </c>
      <c r="BJ156">
        <v>34</v>
      </c>
      <c r="BK156">
        <v>0.5</v>
      </c>
      <c r="BL156">
        <v>4</v>
      </c>
      <c r="BM156">
        <v>1</v>
      </c>
      <c r="BN156">
        <v>1</v>
      </c>
      <c r="BO156">
        <v>3</v>
      </c>
      <c r="BP156">
        <v>1</v>
      </c>
      <c r="BQ156">
        <v>2</v>
      </c>
      <c r="BR156">
        <v>0.5</v>
      </c>
      <c r="BS156">
        <v>2</v>
      </c>
      <c r="BT156">
        <v>5.3429999999998401</v>
      </c>
      <c r="BU156">
        <v>20.625</v>
      </c>
      <c r="BV156">
        <v>19.875</v>
      </c>
      <c r="BW156">
        <v>79.828000000000401</v>
      </c>
      <c r="BX156">
        <v>99.703000000000401</v>
      </c>
      <c r="BY156">
        <v>4.0929999999998401</v>
      </c>
      <c r="BZ156">
        <v>8</v>
      </c>
      <c r="CA156" t="s">
        <v>93</v>
      </c>
      <c r="CB156">
        <v>20</v>
      </c>
      <c r="CC156" t="s">
        <v>69</v>
      </c>
      <c r="CD156" t="s">
        <v>70</v>
      </c>
      <c r="CE156">
        <v>1</v>
      </c>
      <c r="CF156" t="s">
        <v>71</v>
      </c>
      <c r="CG156" t="s">
        <v>672</v>
      </c>
      <c r="CH156" t="s">
        <v>673</v>
      </c>
      <c r="CI156" t="s">
        <v>71</v>
      </c>
      <c r="CJ156" t="s">
        <v>674</v>
      </c>
      <c r="CK156" t="s">
        <v>675</v>
      </c>
      <c r="CM156">
        <v>1</v>
      </c>
      <c r="CN156">
        <v>3</v>
      </c>
    </row>
    <row r="157" spans="1:92" x14ac:dyDescent="0.2">
      <c r="A157" t="s">
        <v>655</v>
      </c>
      <c r="B157">
        <v>6</v>
      </c>
      <c r="C157">
        <v>9</v>
      </c>
      <c r="D157">
        <v>6</v>
      </c>
      <c r="E157">
        <v>14.5</v>
      </c>
      <c r="F157">
        <v>0</v>
      </c>
      <c r="G157">
        <v>0</v>
      </c>
      <c r="H157">
        <v>0</v>
      </c>
      <c r="I157">
        <v>14.5</v>
      </c>
      <c r="J157">
        <v>14.5</v>
      </c>
      <c r="K157">
        <v>5</v>
      </c>
      <c r="L157">
        <v>4</v>
      </c>
      <c r="M157">
        <v>10</v>
      </c>
      <c r="N157">
        <v>20</v>
      </c>
      <c r="O157">
        <v>20</v>
      </c>
      <c r="P157">
        <v>20</v>
      </c>
      <c r="Q157">
        <v>20</v>
      </c>
      <c r="R157">
        <v>10</v>
      </c>
      <c r="S157">
        <v>10</v>
      </c>
      <c r="T157">
        <v>19</v>
      </c>
      <c r="U157">
        <v>20</v>
      </c>
      <c r="V157">
        <v>15</v>
      </c>
      <c r="W157">
        <v>0</v>
      </c>
      <c r="X157">
        <v>20</v>
      </c>
      <c r="Y157">
        <v>34</v>
      </c>
      <c r="Z157">
        <v>0.5</v>
      </c>
      <c r="AA157">
        <v>1</v>
      </c>
      <c r="AB157">
        <v>5</v>
      </c>
      <c r="AC157">
        <v>6</v>
      </c>
      <c r="AD157">
        <v>1</v>
      </c>
      <c r="AE157">
        <v>6.625</v>
      </c>
      <c r="AF157">
        <v>14.6399999999998</v>
      </c>
      <c r="AG157">
        <v>59.094000000000001</v>
      </c>
      <c r="AH157">
        <v>123.858999999999</v>
      </c>
      <c r="AI157">
        <v>182.953</v>
      </c>
      <c r="AJ157">
        <v>5.96900000000005</v>
      </c>
      <c r="AK157">
        <v>0</v>
      </c>
      <c r="AL157">
        <v>4</v>
      </c>
      <c r="AM157">
        <v>3</v>
      </c>
      <c r="AN157">
        <v>8</v>
      </c>
      <c r="AO157">
        <v>1</v>
      </c>
      <c r="AP157">
        <v>7.5</v>
      </c>
      <c r="AQ157">
        <v>-4645.7650000000003</v>
      </c>
      <c r="AR157">
        <v>-4645.7650000000003</v>
      </c>
      <c r="AS157">
        <v>12.828000000000401</v>
      </c>
      <c r="AT157">
        <v>0</v>
      </c>
      <c r="AU157">
        <v>0</v>
      </c>
      <c r="AV157">
        <v>2</v>
      </c>
      <c r="AW157">
        <v>2</v>
      </c>
      <c r="AX157">
        <v>4</v>
      </c>
      <c r="AY157">
        <v>10</v>
      </c>
      <c r="AZ157">
        <v>20</v>
      </c>
      <c r="BA157">
        <v>20</v>
      </c>
      <c r="BB157">
        <v>20</v>
      </c>
      <c r="BC157">
        <v>20</v>
      </c>
      <c r="BD157">
        <v>10</v>
      </c>
      <c r="BE157">
        <v>9</v>
      </c>
      <c r="BF157">
        <v>20</v>
      </c>
      <c r="BG157">
        <v>15</v>
      </c>
      <c r="BH157">
        <v>0</v>
      </c>
      <c r="BI157">
        <v>10</v>
      </c>
      <c r="BJ157">
        <v>34</v>
      </c>
      <c r="BK157">
        <v>0.5</v>
      </c>
      <c r="BL157">
        <v>1</v>
      </c>
      <c r="BM157">
        <v>5</v>
      </c>
      <c r="BN157">
        <v>1</v>
      </c>
      <c r="BO157">
        <v>3</v>
      </c>
      <c r="BP157">
        <v>1</v>
      </c>
      <c r="BQ157">
        <v>2</v>
      </c>
      <c r="BR157">
        <v>0.5</v>
      </c>
      <c r="BS157">
        <v>10</v>
      </c>
      <c r="BT157">
        <v>3.75</v>
      </c>
      <c r="BU157">
        <v>25.905999999999899</v>
      </c>
      <c r="BV157">
        <v>15.4529999999995</v>
      </c>
      <c r="BW157">
        <v>21.766000000000499</v>
      </c>
      <c r="BX157">
        <v>37.219000000000001</v>
      </c>
      <c r="BY157">
        <v>2.98399999999946</v>
      </c>
      <c r="BZ157">
        <v>0</v>
      </c>
      <c r="CA157" t="s">
        <v>108</v>
      </c>
      <c r="CB157">
        <v>20</v>
      </c>
      <c r="CC157" t="s">
        <v>69</v>
      </c>
      <c r="CD157" t="s">
        <v>70</v>
      </c>
      <c r="CE157">
        <v>1</v>
      </c>
      <c r="CF157" t="s">
        <v>71</v>
      </c>
      <c r="CG157" t="s">
        <v>71</v>
      </c>
      <c r="CH157" t="s">
        <v>676</v>
      </c>
      <c r="CI157" t="s">
        <v>71</v>
      </c>
      <c r="CJ157" t="s">
        <v>677</v>
      </c>
      <c r="CK157" t="s">
        <v>678</v>
      </c>
      <c r="CL157" t="s">
        <v>133</v>
      </c>
      <c r="CM157">
        <v>1</v>
      </c>
      <c r="CN157">
        <v>3</v>
      </c>
    </row>
    <row r="158" spans="1:92" x14ac:dyDescent="0.2">
      <c r="A158" t="s">
        <v>655</v>
      </c>
      <c r="B158">
        <v>6</v>
      </c>
      <c r="C158">
        <v>9</v>
      </c>
      <c r="D158">
        <v>7</v>
      </c>
      <c r="E158">
        <v>4.5</v>
      </c>
      <c r="F158">
        <v>0</v>
      </c>
      <c r="G158">
        <v>0</v>
      </c>
      <c r="H158">
        <v>0</v>
      </c>
      <c r="I158">
        <v>4.5</v>
      </c>
      <c r="J158">
        <v>4.5</v>
      </c>
      <c r="K158">
        <v>6</v>
      </c>
      <c r="L158">
        <v>4</v>
      </c>
      <c r="M158">
        <v>0</v>
      </c>
      <c r="N158">
        <v>60</v>
      </c>
      <c r="O158">
        <v>5</v>
      </c>
      <c r="P158">
        <v>10</v>
      </c>
      <c r="Q158">
        <v>20</v>
      </c>
      <c r="R158">
        <v>3</v>
      </c>
      <c r="S158">
        <v>2</v>
      </c>
      <c r="T158">
        <v>59</v>
      </c>
      <c r="U158">
        <v>5</v>
      </c>
      <c r="V158">
        <v>5</v>
      </c>
      <c r="W158">
        <v>0</v>
      </c>
      <c r="X158">
        <v>27</v>
      </c>
      <c r="Y158">
        <v>42</v>
      </c>
      <c r="Z158">
        <v>0.5</v>
      </c>
      <c r="AA158">
        <v>4</v>
      </c>
      <c r="AB158">
        <v>6</v>
      </c>
      <c r="AC158">
        <v>7</v>
      </c>
      <c r="AD158">
        <v>1</v>
      </c>
      <c r="AE158">
        <v>12.155999999999899</v>
      </c>
      <c r="AF158">
        <v>25.983999999999899</v>
      </c>
      <c r="AG158">
        <v>81.264999999999802</v>
      </c>
      <c r="AH158">
        <v>112.047</v>
      </c>
      <c r="AI158">
        <v>193.31199999999899</v>
      </c>
      <c r="AJ158">
        <v>5.1720000000000201</v>
      </c>
      <c r="AK158">
        <v>10</v>
      </c>
      <c r="AL158">
        <v>5</v>
      </c>
      <c r="AM158">
        <v>5</v>
      </c>
      <c r="AN158">
        <v>10</v>
      </c>
      <c r="AO158">
        <v>1</v>
      </c>
      <c r="AP158">
        <v>6.875</v>
      </c>
      <c r="AQ158">
        <v>141.71899999999999</v>
      </c>
      <c r="AR158">
        <v>141.71899999999999</v>
      </c>
      <c r="AS158">
        <v>33.2969999999995</v>
      </c>
      <c r="AT158">
        <v>1</v>
      </c>
      <c r="AU158">
        <v>1</v>
      </c>
      <c r="AV158">
        <v>0</v>
      </c>
      <c r="AW158">
        <v>3</v>
      </c>
      <c r="AX158">
        <v>6</v>
      </c>
      <c r="AY158">
        <v>0</v>
      </c>
      <c r="AZ158">
        <v>16</v>
      </c>
      <c r="BA158">
        <v>50</v>
      </c>
      <c r="BB158">
        <v>30</v>
      </c>
      <c r="BC158">
        <v>3</v>
      </c>
      <c r="BD158">
        <v>1</v>
      </c>
      <c r="BE158">
        <v>1</v>
      </c>
      <c r="BF158">
        <v>16</v>
      </c>
      <c r="BG158">
        <v>45</v>
      </c>
      <c r="BH158">
        <v>10</v>
      </c>
      <c r="BI158">
        <v>27</v>
      </c>
      <c r="BJ158">
        <v>43</v>
      </c>
      <c r="BK158">
        <v>0.5</v>
      </c>
      <c r="BL158">
        <v>3</v>
      </c>
      <c r="BM158">
        <v>2</v>
      </c>
      <c r="BN158">
        <v>1</v>
      </c>
      <c r="BO158">
        <v>3</v>
      </c>
      <c r="BP158">
        <v>1</v>
      </c>
      <c r="BQ158">
        <v>2</v>
      </c>
      <c r="BR158">
        <v>0.5</v>
      </c>
      <c r="BS158">
        <v>0</v>
      </c>
      <c r="BT158">
        <v>10.7649999999994</v>
      </c>
      <c r="BU158">
        <v>21.1409999999996</v>
      </c>
      <c r="BV158">
        <v>15.9220000000004</v>
      </c>
      <c r="BW158">
        <v>90.483999999999398</v>
      </c>
      <c r="BX158">
        <v>106.40600000000001</v>
      </c>
      <c r="BY158">
        <v>4.48399999999946</v>
      </c>
      <c r="BZ158">
        <v>10</v>
      </c>
      <c r="CA158" t="s">
        <v>207</v>
      </c>
      <c r="CB158">
        <v>23</v>
      </c>
      <c r="CC158" t="s">
        <v>69</v>
      </c>
      <c r="CD158" t="s">
        <v>70</v>
      </c>
      <c r="CE158">
        <v>1</v>
      </c>
      <c r="CF158" t="s">
        <v>71</v>
      </c>
      <c r="CG158" t="s">
        <v>78</v>
      </c>
      <c r="CH158" t="s">
        <v>679</v>
      </c>
      <c r="CI158" t="s">
        <v>680</v>
      </c>
      <c r="CJ158" t="s">
        <v>681</v>
      </c>
      <c r="CK158" t="s">
        <v>682</v>
      </c>
      <c r="CL158" t="s">
        <v>683</v>
      </c>
      <c r="CM158">
        <v>1</v>
      </c>
      <c r="CN158">
        <v>3</v>
      </c>
    </row>
    <row r="159" spans="1:92" x14ac:dyDescent="0.2">
      <c r="A159" t="s">
        <v>655</v>
      </c>
      <c r="B159">
        <v>6</v>
      </c>
      <c r="C159">
        <v>9</v>
      </c>
      <c r="D159">
        <v>8</v>
      </c>
      <c r="E159">
        <v>14.5</v>
      </c>
      <c r="F159">
        <v>0</v>
      </c>
      <c r="G159">
        <v>0</v>
      </c>
      <c r="H159">
        <v>0</v>
      </c>
      <c r="I159">
        <v>14.5</v>
      </c>
      <c r="J159">
        <v>14.5</v>
      </c>
      <c r="K159">
        <v>5</v>
      </c>
      <c r="L159">
        <v>4</v>
      </c>
      <c r="M159">
        <v>10</v>
      </c>
      <c r="N159">
        <v>50</v>
      </c>
      <c r="O159">
        <v>0</v>
      </c>
      <c r="P159">
        <v>0</v>
      </c>
      <c r="Q159">
        <v>0</v>
      </c>
      <c r="R159">
        <v>10</v>
      </c>
      <c r="S159">
        <v>40</v>
      </c>
      <c r="T159">
        <v>49</v>
      </c>
      <c r="U159">
        <v>0</v>
      </c>
      <c r="V159">
        <v>5</v>
      </c>
      <c r="W159">
        <v>20</v>
      </c>
      <c r="X159">
        <v>20</v>
      </c>
      <c r="Y159">
        <v>4</v>
      </c>
      <c r="Z159">
        <v>0.5</v>
      </c>
      <c r="AA159">
        <v>2</v>
      </c>
      <c r="AB159">
        <v>6</v>
      </c>
      <c r="AC159">
        <v>8</v>
      </c>
      <c r="AD159">
        <v>1</v>
      </c>
      <c r="AE159">
        <v>5.75</v>
      </c>
      <c r="AF159">
        <v>4.9380000000001001</v>
      </c>
      <c r="AG159">
        <v>37.25</v>
      </c>
      <c r="AH159">
        <v>132.78200000000001</v>
      </c>
      <c r="AI159">
        <v>170.03200000000001</v>
      </c>
      <c r="AJ159">
        <v>9.3910000000000693</v>
      </c>
      <c r="AK159">
        <v>0</v>
      </c>
      <c r="AL159">
        <v>4</v>
      </c>
      <c r="AM159">
        <v>4</v>
      </c>
      <c r="AN159">
        <v>8</v>
      </c>
      <c r="AO159">
        <v>1</v>
      </c>
      <c r="AP159">
        <v>8.1409999999996199</v>
      </c>
      <c r="AQ159">
        <v>219.421999999999</v>
      </c>
      <c r="AR159">
        <v>219.421999999999</v>
      </c>
      <c r="AS159">
        <v>6.6410000000005303</v>
      </c>
      <c r="AT159">
        <v>1</v>
      </c>
      <c r="AU159">
        <v>1</v>
      </c>
      <c r="AV159">
        <v>2</v>
      </c>
      <c r="AW159">
        <v>5</v>
      </c>
      <c r="AX159">
        <v>10</v>
      </c>
      <c r="AY159">
        <v>0</v>
      </c>
      <c r="AZ159">
        <v>20</v>
      </c>
      <c r="BA159">
        <v>0</v>
      </c>
      <c r="BB159">
        <v>10</v>
      </c>
      <c r="BC159">
        <v>40</v>
      </c>
      <c r="BD159">
        <v>30</v>
      </c>
      <c r="BE159">
        <v>1</v>
      </c>
      <c r="BF159">
        <v>20</v>
      </c>
      <c r="BG159">
        <v>5</v>
      </c>
      <c r="BH159">
        <v>10</v>
      </c>
      <c r="BI159">
        <v>10</v>
      </c>
      <c r="BJ159">
        <v>14</v>
      </c>
      <c r="BK159">
        <v>0.5</v>
      </c>
      <c r="BL159">
        <v>2</v>
      </c>
      <c r="BM159">
        <v>1</v>
      </c>
      <c r="BN159">
        <v>1</v>
      </c>
      <c r="BO159">
        <v>3</v>
      </c>
      <c r="BP159">
        <v>1</v>
      </c>
      <c r="BQ159">
        <v>2</v>
      </c>
      <c r="BR159">
        <v>0.5</v>
      </c>
      <c r="BS159">
        <v>10</v>
      </c>
      <c r="BT159">
        <v>3.9529999999995198</v>
      </c>
      <c r="BU159">
        <v>6.0469999999995698</v>
      </c>
      <c r="BV159">
        <v>8.625</v>
      </c>
      <c r="BW159">
        <v>58.436999999999898</v>
      </c>
      <c r="BX159">
        <v>67.061999999999898</v>
      </c>
      <c r="BY159">
        <v>4.5</v>
      </c>
      <c r="BZ159">
        <v>0</v>
      </c>
      <c r="CA159" t="s">
        <v>160</v>
      </c>
      <c r="CB159">
        <v>20</v>
      </c>
      <c r="CC159" t="s">
        <v>69</v>
      </c>
      <c r="CD159" t="s">
        <v>70</v>
      </c>
      <c r="CE159">
        <v>3</v>
      </c>
      <c r="CF159" t="s">
        <v>71</v>
      </c>
      <c r="CG159" t="s">
        <v>78</v>
      </c>
      <c r="CH159" t="s">
        <v>78</v>
      </c>
      <c r="CI159" t="s">
        <v>684</v>
      </c>
      <c r="CJ159" t="s">
        <v>685</v>
      </c>
      <c r="CK159" t="s">
        <v>686</v>
      </c>
      <c r="CL159" t="s">
        <v>584</v>
      </c>
      <c r="CM159">
        <v>1</v>
      </c>
      <c r="CN159">
        <v>3</v>
      </c>
    </row>
    <row r="160" spans="1:92" x14ac:dyDescent="0.2">
      <c r="A160" t="s">
        <v>655</v>
      </c>
      <c r="B160">
        <v>6</v>
      </c>
      <c r="C160">
        <v>9</v>
      </c>
      <c r="D160">
        <v>9</v>
      </c>
      <c r="E160">
        <v>10.5</v>
      </c>
      <c r="F160">
        <v>0</v>
      </c>
      <c r="G160">
        <v>0</v>
      </c>
      <c r="H160">
        <v>0</v>
      </c>
      <c r="I160">
        <v>10.5</v>
      </c>
      <c r="J160">
        <v>10.5</v>
      </c>
      <c r="K160">
        <v>3</v>
      </c>
      <c r="L160">
        <v>4</v>
      </c>
      <c r="M160">
        <v>6</v>
      </c>
      <c r="N160">
        <v>16</v>
      </c>
      <c r="O160">
        <v>17</v>
      </c>
      <c r="P160">
        <v>16</v>
      </c>
      <c r="Q160">
        <v>17</v>
      </c>
      <c r="R160">
        <v>16</v>
      </c>
      <c r="S160">
        <v>18</v>
      </c>
      <c r="T160">
        <v>15</v>
      </c>
      <c r="U160">
        <v>17</v>
      </c>
      <c r="V160">
        <v>11</v>
      </c>
      <c r="W160">
        <v>3</v>
      </c>
      <c r="X160">
        <v>14</v>
      </c>
      <c r="Y160">
        <v>26</v>
      </c>
      <c r="Z160">
        <v>0.5</v>
      </c>
      <c r="AA160">
        <v>3</v>
      </c>
      <c r="AB160">
        <v>3</v>
      </c>
      <c r="AC160">
        <v>1</v>
      </c>
      <c r="AD160">
        <v>2</v>
      </c>
      <c r="AE160">
        <v>7.8279999999999701</v>
      </c>
      <c r="AF160">
        <v>10.9529999999999</v>
      </c>
      <c r="AG160">
        <v>36.688000000000102</v>
      </c>
      <c r="AH160">
        <v>290.53100000000001</v>
      </c>
      <c r="AI160">
        <v>327.21899999999999</v>
      </c>
      <c r="AJ160">
        <v>7.96900000000005</v>
      </c>
      <c r="AK160">
        <v>4</v>
      </c>
      <c r="AL160">
        <v>2</v>
      </c>
      <c r="AM160">
        <v>2</v>
      </c>
      <c r="AN160">
        <v>4</v>
      </c>
      <c r="AO160">
        <v>1</v>
      </c>
      <c r="AP160">
        <v>9.625</v>
      </c>
      <c r="AQ160">
        <v>108.171999999999</v>
      </c>
      <c r="AR160">
        <v>100.438</v>
      </c>
      <c r="AS160">
        <v>6.3130000000001001</v>
      </c>
      <c r="AT160">
        <v>1</v>
      </c>
      <c r="AU160">
        <v>1</v>
      </c>
      <c r="AV160">
        <v>6</v>
      </c>
      <c r="AW160">
        <v>5</v>
      </c>
      <c r="AX160">
        <v>10</v>
      </c>
      <c r="AY160">
        <v>12</v>
      </c>
      <c r="AZ160">
        <v>16</v>
      </c>
      <c r="BA160">
        <v>18</v>
      </c>
      <c r="BB160">
        <v>17</v>
      </c>
      <c r="BC160">
        <v>18</v>
      </c>
      <c r="BD160">
        <v>19</v>
      </c>
      <c r="BE160">
        <v>11</v>
      </c>
      <c r="BF160">
        <v>16</v>
      </c>
      <c r="BG160">
        <v>13</v>
      </c>
      <c r="BH160">
        <v>3</v>
      </c>
      <c r="BI160">
        <v>12</v>
      </c>
      <c r="BJ160">
        <v>25</v>
      </c>
      <c r="BK160">
        <v>0.5</v>
      </c>
      <c r="BL160">
        <v>3</v>
      </c>
      <c r="BM160">
        <v>5</v>
      </c>
      <c r="BN160">
        <v>1</v>
      </c>
      <c r="BO160">
        <v>3</v>
      </c>
      <c r="BP160">
        <v>1</v>
      </c>
      <c r="BQ160">
        <v>2</v>
      </c>
      <c r="BR160">
        <v>0.5</v>
      </c>
      <c r="BS160">
        <v>6</v>
      </c>
      <c r="BT160">
        <v>3.9219999999995698</v>
      </c>
      <c r="BU160">
        <v>5.8279999999995198</v>
      </c>
      <c r="BV160">
        <v>12.7350000000005</v>
      </c>
      <c r="BW160">
        <v>78.733999999999398</v>
      </c>
      <c r="BX160">
        <v>91.468999999999994</v>
      </c>
      <c r="BY160">
        <v>4.1410000000005303</v>
      </c>
      <c r="BZ160">
        <v>4</v>
      </c>
      <c r="CA160" t="s">
        <v>183</v>
      </c>
      <c r="CB160">
        <v>27</v>
      </c>
      <c r="CC160" t="s">
        <v>85</v>
      </c>
      <c r="CD160" t="s">
        <v>70</v>
      </c>
      <c r="CE160">
        <v>4</v>
      </c>
      <c r="CF160" t="s">
        <v>71</v>
      </c>
      <c r="CG160" t="s">
        <v>78</v>
      </c>
      <c r="CH160" t="s">
        <v>78</v>
      </c>
      <c r="CI160" t="s">
        <v>78</v>
      </c>
      <c r="CJ160" t="s">
        <v>78</v>
      </c>
      <c r="CK160" t="s">
        <v>138</v>
      </c>
      <c r="CL160" t="s">
        <v>166</v>
      </c>
      <c r="CM160">
        <v>1</v>
      </c>
      <c r="CN160">
        <v>3</v>
      </c>
    </row>
    <row r="161" spans="1:92" x14ac:dyDescent="0.2">
      <c r="A161" t="s">
        <v>655</v>
      </c>
      <c r="B161">
        <v>6</v>
      </c>
      <c r="C161">
        <v>9</v>
      </c>
      <c r="D161">
        <v>10</v>
      </c>
      <c r="E161">
        <v>4.8</v>
      </c>
      <c r="F161">
        <v>0</v>
      </c>
      <c r="G161">
        <v>0</v>
      </c>
      <c r="H161">
        <v>0</v>
      </c>
      <c r="I161">
        <v>4.8</v>
      </c>
      <c r="J161">
        <v>4.8</v>
      </c>
      <c r="K161">
        <v>6</v>
      </c>
      <c r="L161">
        <v>4</v>
      </c>
      <c r="M161">
        <v>0</v>
      </c>
      <c r="N161">
        <v>17</v>
      </c>
      <c r="O161">
        <v>16</v>
      </c>
      <c r="P161">
        <v>17</v>
      </c>
      <c r="Q161">
        <v>17</v>
      </c>
      <c r="R161">
        <v>16</v>
      </c>
      <c r="S161">
        <v>17</v>
      </c>
      <c r="T161">
        <v>16</v>
      </c>
      <c r="U161">
        <v>16</v>
      </c>
      <c r="V161">
        <v>12</v>
      </c>
      <c r="W161">
        <v>3</v>
      </c>
      <c r="X161">
        <v>14</v>
      </c>
      <c r="Y161">
        <v>27</v>
      </c>
      <c r="Z161">
        <v>0.5</v>
      </c>
      <c r="AA161">
        <v>3</v>
      </c>
      <c r="AB161">
        <v>6</v>
      </c>
      <c r="AC161">
        <v>2</v>
      </c>
      <c r="AD161">
        <v>2</v>
      </c>
      <c r="AE161">
        <v>10.280999999999899</v>
      </c>
      <c r="AF161">
        <v>14.217999999999799</v>
      </c>
      <c r="AG161">
        <v>51.219000000000001</v>
      </c>
      <c r="AH161">
        <v>210.23500000000001</v>
      </c>
      <c r="AI161">
        <v>261.45400000000001</v>
      </c>
      <c r="AJ161">
        <v>11.733999999999901</v>
      </c>
      <c r="AK161">
        <v>10</v>
      </c>
      <c r="AL161">
        <v>4</v>
      </c>
      <c r="AM161">
        <v>2</v>
      </c>
      <c r="AN161">
        <v>0</v>
      </c>
      <c r="AO161">
        <v>0</v>
      </c>
      <c r="AP161">
        <v>8.9219999999995707</v>
      </c>
      <c r="AQ161">
        <v>153.796999999999</v>
      </c>
      <c r="AR161">
        <v>135.84399999999999</v>
      </c>
      <c r="AS161">
        <v>5.5</v>
      </c>
      <c r="AT161">
        <v>1</v>
      </c>
      <c r="AU161">
        <v>3</v>
      </c>
      <c r="AV161">
        <v>0</v>
      </c>
      <c r="AW161">
        <v>4</v>
      </c>
      <c r="AX161">
        <v>8</v>
      </c>
      <c r="AY161">
        <v>0</v>
      </c>
      <c r="AZ161">
        <v>5</v>
      </c>
      <c r="BA161">
        <v>10</v>
      </c>
      <c r="BB161">
        <v>20</v>
      </c>
      <c r="BC161">
        <v>35</v>
      </c>
      <c r="BD161">
        <v>30</v>
      </c>
      <c r="BE161">
        <v>1</v>
      </c>
      <c r="BF161">
        <v>5</v>
      </c>
      <c r="BG161">
        <v>5</v>
      </c>
      <c r="BH161">
        <v>0</v>
      </c>
      <c r="BI161">
        <v>5</v>
      </c>
      <c r="BJ161">
        <v>14</v>
      </c>
      <c r="BK161">
        <v>0.8</v>
      </c>
      <c r="BL161">
        <v>4</v>
      </c>
      <c r="BM161">
        <v>3</v>
      </c>
      <c r="BN161">
        <v>1</v>
      </c>
      <c r="BO161">
        <v>3</v>
      </c>
      <c r="BP161">
        <v>1</v>
      </c>
      <c r="BQ161">
        <v>2</v>
      </c>
      <c r="BR161">
        <v>0.8</v>
      </c>
      <c r="BS161">
        <v>0</v>
      </c>
      <c r="BT161">
        <v>3.0929999999998401</v>
      </c>
      <c r="BU161">
        <v>15.25</v>
      </c>
      <c r="BV161">
        <v>105.561999999999</v>
      </c>
      <c r="BW161">
        <v>87.032000000000096</v>
      </c>
      <c r="BX161">
        <v>192.59399999999999</v>
      </c>
      <c r="BY161">
        <v>5.9059999999999402</v>
      </c>
      <c r="BZ161">
        <v>10</v>
      </c>
      <c r="CA161" t="s">
        <v>193</v>
      </c>
      <c r="CB161">
        <v>26</v>
      </c>
      <c r="CC161" t="s">
        <v>69</v>
      </c>
      <c r="CD161" t="s">
        <v>687</v>
      </c>
      <c r="CE161">
        <v>4</v>
      </c>
      <c r="CF161" t="s">
        <v>71</v>
      </c>
      <c r="CG161" t="s">
        <v>78</v>
      </c>
      <c r="CH161" t="s">
        <v>688</v>
      </c>
      <c r="CI161" t="s">
        <v>78</v>
      </c>
      <c r="CJ161" t="s">
        <v>689</v>
      </c>
      <c r="CK161" t="s">
        <v>690</v>
      </c>
      <c r="CL161" t="s">
        <v>691</v>
      </c>
      <c r="CM161">
        <v>1</v>
      </c>
      <c r="CN161">
        <v>3</v>
      </c>
    </row>
    <row r="162" spans="1:92" x14ac:dyDescent="0.2">
      <c r="A162" t="s">
        <v>655</v>
      </c>
      <c r="B162">
        <v>6</v>
      </c>
      <c r="C162">
        <v>9</v>
      </c>
      <c r="D162">
        <v>11</v>
      </c>
      <c r="E162">
        <v>14.5</v>
      </c>
      <c r="F162">
        <v>0</v>
      </c>
      <c r="G162">
        <v>0</v>
      </c>
      <c r="H162">
        <v>0</v>
      </c>
      <c r="I162">
        <v>14.5</v>
      </c>
      <c r="J162">
        <v>14.5</v>
      </c>
      <c r="K162">
        <v>5</v>
      </c>
      <c r="L162">
        <v>4</v>
      </c>
      <c r="M162">
        <v>10</v>
      </c>
      <c r="N162">
        <v>5</v>
      </c>
      <c r="O162">
        <v>5</v>
      </c>
      <c r="P162">
        <v>5</v>
      </c>
      <c r="Q162">
        <v>15</v>
      </c>
      <c r="R162">
        <v>20</v>
      </c>
      <c r="S162">
        <v>50</v>
      </c>
      <c r="T162">
        <v>4</v>
      </c>
      <c r="U162">
        <v>5</v>
      </c>
      <c r="V162">
        <v>0</v>
      </c>
      <c r="W162">
        <v>5</v>
      </c>
      <c r="X162">
        <v>10</v>
      </c>
      <c r="Y162">
        <v>6</v>
      </c>
      <c r="Z162">
        <v>0.8</v>
      </c>
      <c r="AA162">
        <v>3</v>
      </c>
      <c r="AB162">
        <v>5</v>
      </c>
      <c r="AC162">
        <v>3</v>
      </c>
      <c r="AD162">
        <v>2</v>
      </c>
      <c r="AE162">
        <v>9.7970000000000201</v>
      </c>
      <c r="AF162">
        <v>20.905999999999899</v>
      </c>
      <c r="AG162">
        <v>34.313000000000102</v>
      </c>
      <c r="AH162">
        <v>134.48399999999901</v>
      </c>
      <c r="AI162">
        <v>168.797</v>
      </c>
      <c r="AJ162">
        <v>5.60899999999992</v>
      </c>
      <c r="AK162">
        <v>0</v>
      </c>
      <c r="AL162">
        <v>3</v>
      </c>
      <c r="AM162">
        <v>5</v>
      </c>
      <c r="AN162">
        <v>6</v>
      </c>
      <c r="AO162">
        <v>1</v>
      </c>
      <c r="AP162">
        <v>6.9219999999995698</v>
      </c>
      <c r="AQ162">
        <v>164.82799999999901</v>
      </c>
      <c r="AR162">
        <v>154.35999999999899</v>
      </c>
      <c r="AS162">
        <v>4.9850000000005803</v>
      </c>
      <c r="AT162">
        <v>1</v>
      </c>
      <c r="AU162">
        <v>3</v>
      </c>
      <c r="AV162">
        <v>4</v>
      </c>
      <c r="AW162">
        <v>3</v>
      </c>
      <c r="AX162">
        <v>6</v>
      </c>
      <c r="AY162">
        <v>0</v>
      </c>
      <c r="AZ162">
        <v>5</v>
      </c>
      <c r="BA162">
        <v>20</v>
      </c>
      <c r="BB162">
        <v>30</v>
      </c>
      <c r="BC162">
        <v>20</v>
      </c>
      <c r="BD162">
        <v>25</v>
      </c>
      <c r="BE162">
        <v>1</v>
      </c>
      <c r="BF162">
        <v>5</v>
      </c>
      <c r="BG162">
        <v>15</v>
      </c>
      <c r="BH162">
        <v>10</v>
      </c>
      <c r="BI162">
        <v>10</v>
      </c>
      <c r="BJ162">
        <v>19</v>
      </c>
      <c r="BK162">
        <v>0.5</v>
      </c>
      <c r="BL162">
        <v>3</v>
      </c>
      <c r="BM162">
        <v>6</v>
      </c>
      <c r="BN162">
        <v>1</v>
      </c>
      <c r="BO162">
        <v>3</v>
      </c>
      <c r="BP162">
        <v>1</v>
      </c>
      <c r="BQ162">
        <v>2</v>
      </c>
      <c r="BR162">
        <v>0.5</v>
      </c>
      <c r="BS162">
        <v>10</v>
      </c>
      <c r="BT162">
        <v>2.5619999999998901</v>
      </c>
      <c r="BU162">
        <v>33.75</v>
      </c>
      <c r="BV162">
        <v>21.405999999999899</v>
      </c>
      <c r="BW162">
        <v>86.734000000000293</v>
      </c>
      <c r="BX162">
        <v>108.15600000000001</v>
      </c>
      <c r="BY162">
        <v>3.3279999999995198</v>
      </c>
      <c r="BZ162">
        <v>0</v>
      </c>
      <c r="CA162" t="s">
        <v>143</v>
      </c>
      <c r="CB162">
        <v>26</v>
      </c>
      <c r="CC162" t="s">
        <v>69</v>
      </c>
      <c r="CD162" t="s">
        <v>70</v>
      </c>
      <c r="CE162">
        <v>7</v>
      </c>
      <c r="CF162" t="s">
        <v>71</v>
      </c>
      <c r="CG162" t="s">
        <v>71</v>
      </c>
      <c r="CH162" t="s">
        <v>71</v>
      </c>
      <c r="CI162" t="s">
        <v>692</v>
      </c>
      <c r="CJ162" t="s">
        <v>693</v>
      </c>
      <c r="CK162" t="s">
        <v>694</v>
      </c>
      <c r="CL162" t="s">
        <v>695</v>
      </c>
      <c r="CM162">
        <v>1</v>
      </c>
      <c r="CN162">
        <v>3</v>
      </c>
    </row>
    <row r="163" spans="1:92" x14ac:dyDescent="0.2">
      <c r="A163" t="s">
        <v>655</v>
      </c>
      <c r="B163">
        <v>6</v>
      </c>
      <c r="C163">
        <v>9</v>
      </c>
      <c r="D163">
        <v>12</v>
      </c>
      <c r="E163">
        <v>12.5</v>
      </c>
      <c r="F163">
        <v>0</v>
      </c>
      <c r="G163">
        <v>0</v>
      </c>
      <c r="H163">
        <v>0</v>
      </c>
      <c r="I163">
        <v>12.5</v>
      </c>
      <c r="J163">
        <v>12.5</v>
      </c>
      <c r="K163">
        <v>4</v>
      </c>
      <c r="L163">
        <v>4</v>
      </c>
      <c r="M163">
        <v>8</v>
      </c>
      <c r="N163">
        <v>5</v>
      </c>
      <c r="O163">
        <v>10</v>
      </c>
      <c r="P163">
        <v>15</v>
      </c>
      <c r="Q163">
        <v>20</v>
      </c>
      <c r="R163">
        <v>10</v>
      </c>
      <c r="S163">
        <v>40</v>
      </c>
      <c r="T163">
        <v>4</v>
      </c>
      <c r="U163">
        <v>10</v>
      </c>
      <c r="V163">
        <v>10</v>
      </c>
      <c r="W163">
        <v>0</v>
      </c>
      <c r="X163">
        <v>20</v>
      </c>
      <c r="Y163">
        <v>4</v>
      </c>
      <c r="Z163">
        <v>0.5</v>
      </c>
      <c r="AA163">
        <v>3</v>
      </c>
      <c r="AB163">
        <v>2</v>
      </c>
      <c r="AC163">
        <v>4</v>
      </c>
      <c r="AD163">
        <v>2</v>
      </c>
      <c r="AE163">
        <v>3.6880000000001001</v>
      </c>
      <c r="AF163">
        <v>8.7809999999999402</v>
      </c>
      <c r="AG163">
        <v>35.157000000000103</v>
      </c>
      <c r="AH163">
        <v>161.170999999999</v>
      </c>
      <c r="AI163">
        <v>196.328</v>
      </c>
      <c r="AJ163">
        <v>4.7350000000001202</v>
      </c>
      <c r="AK163">
        <v>2</v>
      </c>
      <c r="AL163">
        <v>2</v>
      </c>
      <c r="AM163">
        <v>4</v>
      </c>
      <c r="AN163">
        <v>4</v>
      </c>
      <c r="AO163">
        <v>1</v>
      </c>
      <c r="AP163">
        <v>5.625</v>
      </c>
      <c r="AQ163">
        <v>234.125</v>
      </c>
      <c r="AR163">
        <v>233.45299999999901</v>
      </c>
      <c r="AS163">
        <v>8.2029999999995198</v>
      </c>
      <c r="AT163">
        <v>1</v>
      </c>
      <c r="AU163">
        <v>1</v>
      </c>
      <c r="AV163">
        <v>6</v>
      </c>
      <c r="AW163">
        <v>5</v>
      </c>
      <c r="AX163">
        <v>10</v>
      </c>
      <c r="AY163">
        <v>10</v>
      </c>
      <c r="AZ163">
        <v>5</v>
      </c>
      <c r="BA163">
        <v>20</v>
      </c>
      <c r="BB163">
        <v>20</v>
      </c>
      <c r="BC163">
        <v>10</v>
      </c>
      <c r="BD163">
        <v>35</v>
      </c>
      <c r="BE163">
        <v>9</v>
      </c>
      <c r="BF163">
        <v>5</v>
      </c>
      <c r="BG163">
        <v>15</v>
      </c>
      <c r="BH163">
        <v>0</v>
      </c>
      <c r="BI163">
        <v>20</v>
      </c>
      <c r="BJ163">
        <v>9</v>
      </c>
      <c r="BK163">
        <v>0.5</v>
      </c>
      <c r="BL163">
        <v>3</v>
      </c>
      <c r="BM163">
        <v>3</v>
      </c>
      <c r="BN163">
        <v>1</v>
      </c>
      <c r="BO163">
        <v>3</v>
      </c>
      <c r="BP163">
        <v>1</v>
      </c>
      <c r="BQ163">
        <v>2</v>
      </c>
      <c r="BR163">
        <v>0.5</v>
      </c>
      <c r="BS163">
        <v>8</v>
      </c>
      <c r="BT163">
        <v>3.2029999999995198</v>
      </c>
      <c r="BU163">
        <v>5.0470000000004802</v>
      </c>
      <c r="BV163">
        <v>27.233999999999401</v>
      </c>
      <c r="BW163">
        <v>94.953000000000401</v>
      </c>
      <c r="BX163">
        <v>122.186999999999</v>
      </c>
      <c r="BY163">
        <v>3.07800000000042</v>
      </c>
      <c r="BZ163">
        <v>2</v>
      </c>
      <c r="CA163" t="s">
        <v>154</v>
      </c>
      <c r="CB163">
        <v>25</v>
      </c>
      <c r="CC163" t="s">
        <v>85</v>
      </c>
      <c r="CD163" t="s">
        <v>70</v>
      </c>
      <c r="CE163">
        <v>3</v>
      </c>
      <c r="CF163" t="s">
        <v>71</v>
      </c>
      <c r="CG163" t="s">
        <v>696</v>
      </c>
      <c r="CH163" t="s">
        <v>78</v>
      </c>
      <c r="CI163" t="s">
        <v>78</v>
      </c>
      <c r="CJ163" t="s">
        <v>697</v>
      </c>
      <c r="CL163" t="s">
        <v>698</v>
      </c>
      <c r="CM163">
        <v>1</v>
      </c>
      <c r="CN163">
        <v>3</v>
      </c>
    </row>
    <row r="164" spans="1:92" x14ac:dyDescent="0.2">
      <c r="A164" t="s">
        <v>655</v>
      </c>
      <c r="B164">
        <v>6</v>
      </c>
      <c r="C164">
        <v>9</v>
      </c>
      <c r="D164">
        <v>13</v>
      </c>
      <c r="E164">
        <v>6.5</v>
      </c>
      <c r="F164">
        <v>0</v>
      </c>
      <c r="G164">
        <v>0</v>
      </c>
      <c r="H164">
        <v>0</v>
      </c>
      <c r="I164">
        <v>6.5</v>
      </c>
      <c r="J164">
        <v>6.5</v>
      </c>
      <c r="K164">
        <v>1</v>
      </c>
      <c r="L164">
        <v>4</v>
      </c>
      <c r="M164">
        <v>2</v>
      </c>
      <c r="N164">
        <v>0</v>
      </c>
      <c r="O164">
        <v>60</v>
      </c>
      <c r="P164">
        <v>5</v>
      </c>
      <c r="Q164">
        <v>5</v>
      </c>
      <c r="R164">
        <v>10</v>
      </c>
      <c r="S164">
        <v>20</v>
      </c>
      <c r="T164">
        <v>1</v>
      </c>
      <c r="U164">
        <v>60</v>
      </c>
      <c r="V164">
        <v>0</v>
      </c>
      <c r="W164">
        <v>15</v>
      </c>
      <c r="X164">
        <v>20</v>
      </c>
      <c r="Y164">
        <v>24</v>
      </c>
      <c r="Z164">
        <v>0.5</v>
      </c>
      <c r="AA164">
        <v>2</v>
      </c>
      <c r="AB164">
        <v>1</v>
      </c>
      <c r="AC164">
        <v>5</v>
      </c>
      <c r="AD164">
        <v>2</v>
      </c>
      <c r="AE164">
        <v>6.3279999999999701</v>
      </c>
      <c r="AF164">
        <v>10.8119999999999</v>
      </c>
      <c r="AG164">
        <v>34.469000000000001</v>
      </c>
      <c r="AH164">
        <v>277.42200000000003</v>
      </c>
      <c r="AI164">
        <v>311.89100000000002</v>
      </c>
      <c r="AJ164">
        <v>6.5619999999998901</v>
      </c>
      <c r="AK164">
        <v>8</v>
      </c>
      <c r="AL164">
        <v>3</v>
      </c>
      <c r="AM164">
        <v>1</v>
      </c>
      <c r="AN164">
        <v>6</v>
      </c>
      <c r="AO164">
        <v>1</v>
      </c>
      <c r="AP164">
        <v>5.75</v>
      </c>
      <c r="AQ164">
        <v>186.265999999999</v>
      </c>
      <c r="AR164">
        <v>186.265999999999</v>
      </c>
      <c r="AS164">
        <v>16.344000000000001</v>
      </c>
      <c r="AT164">
        <v>1</v>
      </c>
      <c r="AU164">
        <v>1</v>
      </c>
      <c r="AV164">
        <v>4</v>
      </c>
      <c r="AW164">
        <v>4</v>
      </c>
      <c r="AX164">
        <v>8</v>
      </c>
      <c r="AY164">
        <v>0</v>
      </c>
      <c r="AZ164">
        <v>10</v>
      </c>
      <c r="BA164">
        <v>0</v>
      </c>
      <c r="BB164">
        <v>5</v>
      </c>
      <c r="BC164">
        <v>25</v>
      </c>
      <c r="BD164">
        <v>60</v>
      </c>
      <c r="BE164">
        <v>1</v>
      </c>
      <c r="BF164">
        <v>10</v>
      </c>
      <c r="BG164">
        <v>5</v>
      </c>
      <c r="BH164">
        <v>15</v>
      </c>
      <c r="BI164">
        <v>5</v>
      </c>
      <c r="BJ164">
        <v>16</v>
      </c>
      <c r="BK164">
        <v>0.5</v>
      </c>
      <c r="BL164">
        <v>4</v>
      </c>
      <c r="BM164">
        <v>1</v>
      </c>
      <c r="BN164">
        <v>1</v>
      </c>
      <c r="BO164">
        <v>3</v>
      </c>
      <c r="BP164">
        <v>1</v>
      </c>
      <c r="BQ164">
        <v>2</v>
      </c>
      <c r="BR164">
        <v>0.5</v>
      </c>
      <c r="BS164">
        <v>2</v>
      </c>
      <c r="BT164">
        <v>2.5779999999995198</v>
      </c>
      <c r="BU164">
        <v>4.5929999999998401</v>
      </c>
      <c r="BV164">
        <v>40.610000000000497</v>
      </c>
      <c r="BW164">
        <v>59.811999999999898</v>
      </c>
      <c r="BX164">
        <v>100.422</v>
      </c>
      <c r="BY164">
        <v>5.34400000000005</v>
      </c>
      <c r="BZ164">
        <v>8</v>
      </c>
      <c r="CA164" t="s">
        <v>122</v>
      </c>
      <c r="CB164">
        <v>19</v>
      </c>
      <c r="CC164" t="s">
        <v>69</v>
      </c>
      <c r="CD164" t="s">
        <v>70</v>
      </c>
      <c r="CE164">
        <v>1</v>
      </c>
      <c r="CF164" t="s">
        <v>71</v>
      </c>
      <c r="CG164" t="s">
        <v>78</v>
      </c>
      <c r="CH164" t="s">
        <v>78</v>
      </c>
      <c r="CI164" t="s">
        <v>78</v>
      </c>
      <c r="CJ164" t="s">
        <v>699</v>
      </c>
      <c r="CK164" t="s">
        <v>700</v>
      </c>
      <c r="CL164" t="s">
        <v>701</v>
      </c>
      <c r="CM164">
        <v>1</v>
      </c>
      <c r="CN164">
        <v>3</v>
      </c>
    </row>
    <row r="165" spans="1:92" x14ac:dyDescent="0.2">
      <c r="A165" t="s">
        <v>655</v>
      </c>
      <c r="B165">
        <v>6</v>
      </c>
      <c r="C165">
        <v>9</v>
      </c>
      <c r="D165">
        <v>14</v>
      </c>
      <c r="E165">
        <v>15.52</v>
      </c>
      <c r="F165">
        <v>0</v>
      </c>
      <c r="G165">
        <v>0</v>
      </c>
      <c r="H165">
        <v>0</v>
      </c>
      <c r="I165">
        <v>15.52</v>
      </c>
      <c r="J165">
        <v>15.52</v>
      </c>
      <c r="K165">
        <v>5</v>
      </c>
      <c r="L165">
        <v>4</v>
      </c>
      <c r="M165">
        <v>10</v>
      </c>
      <c r="N165">
        <v>0</v>
      </c>
      <c r="O165">
        <v>2</v>
      </c>
      <c r="P165">
        <v>3</v>
      </c>
      <c r="Q165">
        <v>5</v>
      </c>
      <c r="R165">
        <v>20</v>
      </c>
      <c r="S165">
        <v>70</v>
      </c>
      <c r="T165">
        <v>1</v>
      </c>
      <c r="U165">
        <v>2</v>
      </c>
      <c r="V165">
        <v>2</v>
      </c>
      <c r="W165">
        <v>15</v>
      </c>
      <c r="X165">
        <v>10</v>
      </c>
      <c r="Y165">
        <v>26</v>
      </c>
      <c r="Z165">
        <v>0.5</v>
      </c>
      <c r="AA165">
        <v>4</v>
      </c>
      <c r="AB165">
        <v>5</v>
      </c>
      <c r="AC165">
        <v>6</v>
      </c>
      <c r="AD165">
        <v>2</v>
      </c>
      <c r="AE165">
        <v>7.71900000000005</v>
      </c>
      <c r="AF165">
        <v>4.9220000000000201</v>
      </c>
      <c r="AG165">
        <v>73.985000000000099</v>
      </c>
      <c r="AH165">
        <v>63.25</v>
      </c>
      <c r="AI165">
        <v>137.23500000000001</v>
      </c>
      <c r="AJ165">
        <v>7.5</v>
      </c>
      <c r="AK165">
        <v>0</v>
      </c>
      <c r="AL165">
        <v>4</v>
      </c>
      <c r="AM165">
        <v>3</v>
      </c>
      <c r="AN165">
        <v>8</v>
      </c>
      <c r="AO165">
        <v>1</v>
      </c>
      <c r="AP165">
        <v>4.57899999999972</v>
      </c>
      <c r="AQ165">
        <v>-4645.7650000000003</v>
      </c>
      <c r="AR165">
        <v>-4645.7650000000003</v>
      </c>
      <c r="AS165">
        <v>8.4059999999999402</v>
      </c>
      <c r="AT165">
        <v>0</v>
      </c>
      <c r="AU165">
        <v>0</v>
      </c>
      <c r="AV165">
        <v>2</v>
      </c>
      <c r="AW165">
        <v>5</v>
      </c>
      <c r="AX165">
        <v>10</v>
      </c>
      <c r="AY165">
        <v>0</v>
      </c>
      <c r="AZ165">
        <v>0</v>
      </c>
      <c r="BA165">
        <v>2</v>
      </c>
      <c r="BB165">
        <v>18</v>
      </c>
      <c r="BC165">
        <v>35</v>
      </c>
      <c r="BD165">
        <v>45</v>
      </c>
      <c r="BE165">
        <v>1</v>
      </c>
      <c r="BF165">
        <v>0</v>
      </c>
      <c r="BG165">
        <v>3</v>
      </c>
      <c r="BH165">
        <v>2</v>
      </c>
      <c r="BI165">
        <v>5</v>
      </c>
      <c r="BJ165">
        <v>1</v>
      </c>
      <c r="BK165">
        <v>1.52</v>
      </c>
      <c r="BL165">
        <v>4</v>
      </c>
      <c r="BM165">
        <v>5</v>
      </c>
      <c r="BN165">
        <v>1</v>
      </c>
      <c r="BO165">
        <v>3</v>
      </c>
      <c r="BP165">
        <v>1</v>
      </c>
      <c r="BQ165">
        <v>2</v>
      </c>
      <c r="BR165">
        <v>1.52</v>
      </c>
      <c r="BS165">
        <v>10</v>
      </c>
      <c r="BT165">
        <v>2.6719999999995698</v>
      </c>
      <c r="BU165">
        <v>4.0780000000004204</v>
      </c>
      <c r="BV165">
        <v>12.953000000000401</v>
      </c>
      <c r="BW165">
        <v>50.188000000000102</v>
      </c>
      <c r="BX165">
        <v>63.141000000000503</v>
      </c>
      <c r="BY165">
        <v>4.7969999999995698</v>
      </c>
      <c r="BZ165">
        <v>0</v>
      </c>
      <c r="CA165" t="s">
        <v>114</v>
      </c>
      <c r="CB165">
        <v>24</v>
      </c>
      <c r="CC165" t="s">
        <v>69</v>
      </c>
      <c r="CD165" t="s">
        <v>70</v>
      </c>
      <c r="CE165">
        <v>5</v>
      </c>
      <c r="CF165" t="s">
        <v>71</v>
      </c>
      <c r="CG165" t="s">
        <v>702</v>
      </c>
      <c r="CH165" t="s">
        <v>703</v>
      </c>
      <c r="CI165" t="s">
        <v>78</v>
      </c>
      <c r="CJ165" t="s">
        <v>704</v>
      </c>
      <c r="CL165" t="s">
        <v>78</v>
      </c>
      <c r="CM165">
        <v>1</v>
      </c>
      <c r="CN165">
        <v>3</v>
      </c>
    </row>
    <row r="166" spans="1:92" x14ac:dyDescent="0.2">
      <c r="A166" t="s">
        <v>655</v>
      </c>
      <c r="B166">
        <v>6</v>
      </c>
      <c r="C166">
        <v>9</v>
      </c>
      <c r="D166">
        <v>15</v>
      </c>
      <c r="E166">
        <v>15.2</v>
      </c>
      <c r="F166">
        <v>0</v>
      </c>
      <c r="G166">
        <v>0</v>
      </c>
      <c r="H166">
        <v>0</v>
      </c>
      <c r="I166">
        <v>15.2</v>
      </c>
      <c r="J166">
        <v>15.2</v>
      </c>
      <c r="K166">
        <v>5</v>
      </c>
      <c r="L166">
        <v>4</v>
      </c>
      <c r="M166">
        <v>10</v>
      </c>
      <c r="N166">
        <v>0</v>
      </c>
      <c r="O166">
        <v>5</v>
      </c>
      <c r="P166">
        <v>10</v>
      </c>
      <c r="Q166">
        <v>15</v>
      </c>
      <c r="R166">
        <v>30</v>
      </c>
      <c r="S166">
        <v>40</v>
      </c>
      <c r="T166">
        <v>1</v>
      </c>
      <c r="U166">
        <v>5</v>
      </c>
      <c r="V166">
        <v>5</v>
      </c>
      <c r="W166">
        <v>5</v>
      </c>
      <c r="X166">
        <v>0</v>
      </c>
      <c r="Y166">
        <v>4</v>
      </c>
      <c r="Z166">
        <v>1.2</v>
      </c>
      <c r="AA166">
        <v>3</v>
      </c>
      <c r="AB166">
        <v>6</v>
      </c>
      <c r="AC166">
        <v>7</v>
      </c>
      <c r="AD166">
        <v>2</v>
      </c>
      <c r="AE166">
        <v>7.5630000000001001</v>
      </c>
      <c r="AF166">
        <v>14.2040000000001</v>
      </c>
      <c r="AG166">
        <v>39.186999999999898</v>
      </c>
      <c r="AH166">
        <v>100.953</v>
      </c>
      <c r="AI166">
        <v>140.13999999999899</v>
      </c>
      <c r="AJ166">
        <v>6.2809999999999402</v>
      </c>
      <c r="AK166">
        <v>0</v>
      </c>
      <c r="AL166">
        <v>5</v>
      </c>
      <c r="AM166">
        <v>5</v>
      </c>
      <c r="AN166">
        <v>10</v>
      </c>
      <c r="AO166">
        <v>1</v>
      </c>
      <c r="AP166">
        <v>7.6409999999996199</v>
      </c>
      <c r="AQ166">
        <v>141.71899999999999</v>
      </c>
      <c r="AR166">
        <v>132.625</v>
      </c>
      <c r="AS166">
        <v>7.09400000000005</v>
      </c>
      <c r="AT166">
        <v>1</v>
      </c>
      <c r="AU166">
        <v>1</v>
      </c>
      <c r="AV166">
        <v>0</v>
      </c>
      <c r="AW166">
        <v>5</v>
      </c>
      <c r="AX166">
        <v>10</v>
      </c>
      <c r="AY166">
        <v>0</v>
      </c>
      <c r="AZ166">
        <v>5</v>
      </c>
      <c r="BA166">
        <v>10</v>
      </c>
      <c r="BB166">
        <v>15</v>
      </c>
      <c r="BC166">
        <v>30</v>
      </c>
      <c r="BD166">
        <v>40</v>
      </c>
      <c r="BE166">
        <v>1</v>
      </c>
      <c r="BF166">
        <v>5</v>
      </c>
      <c r="BG166">
        <v>5</v>
      </c>
      <c r="BH166">
        <v>5</v>
      </c>
      <c r="BI166">
        <v>0</v>
      </c>
      <c r="BJ166">
        <v>4</v>
      </c>
      <c r="BK166">
        <v>1.2</v>
      </c>
      <c r="BL166">
        <v>3</v>
      </c>
      <c r="BM166">
        <v>2</v>
      </c>
      <c r="BN166">
        <v>1</v>
      </c>
      <c r="BO166">
        <v>3</v>
      </c>
      <c r="BP166">
        <v>1</v>
      </c>
      <c r="BQ166">
        <v>2</v>
      </c>
      <c r="BR166">
        <v>1.2</v>
      </c>
      <c r="BS166">
        <v>10</v>
      </c>
      <c r="BT166">
        <v>2.3899999999994099</v>
      </c>
      <c r="BU166">
        <v>6.20399999999972</v>
      </c>
      <c r="BV166">
        <v>25.125</v>
      </c>
      <c r="BW166">
        <v>18.25</v>
      </c>
      <c r="BX166">
        <v>43.375</v>
      </c>
      <c r="BY166">
        <v>3.6090000000003699</v>
      </c>
      <c r="BZ166">
        <v>0</v>
      </c>
      <c r="CA166" t="s">
        <v>130</v>
      </c>
      <c r="CB166">
        <v>24</v>
      </c>
      <c r="CC166" t="s">
        <v>85</v>
      </c>
      <c r="CD166" t="s">
        <v>70</v>
      </c>
      <c r="CE166">
        <v>9</v>
      </c>
      <c r="CF166" t="s">
        <v>71</v>
      </c>
      <c r="CG166" t="s">
        <v>71</v>
      </c>
      <c r="CH166" t="s">
        <v>71</v>
      </c>
      <c r="CI166" t="s">
        <v>71</v>
      </c>
      <c r="CJ166" t="s">
        <v>705</v>
      </c>
      <c r="CK166" t="s">
        <v>706</v>
      </c>
      <c r="CL166" t="s">
        <v>707</v>
      </c>
      <c r="CM166">
        <v>1</v>
      </c>
      <c r="CN166">
        <v>3</v>
      </c>
    </row>
    <row r="167" spans="1:92" x14ac:dyDescent="0.2">
      <c r="A167" t="s">
        <v>655</v>
      </c>
      <c r="B167">
        <v>6</v>
      </c>
      <c r="C167">
        <v>9</v>
      </c>
      <c r="D167">
        <v>16</v>
      </c>
      <c r="E167">
        <v>4.5</v>
      </c>
      <c r="F167">
        <v>0</v>
      </c>
      <c r="G167">
        <v>0</v>
      </c>
      <c r="H167">
        <v>0</v>
      </c>
      <c r="I167">
        <v>4.5</v>
      </c>
      <c r="J167">
        <v>4.5</v>
      </c>
      <c r="K167">
        <v>6</v>
      </c>
      <c r="L167">
        <v>4</v>
      </c>
      <c r="M167">
        <v>0</v>
      </c>
      <c r="N167">
        <v>7</v>
      </c>
      <c r="O167">
        <v>10</v>
      </c>
      <c r="P167">
        <v>13</v>
      </c>
      <c r="Q167">
        <v>15</v>
      </c>
      <c r="R167">
        <v>35</v>
      </c>
      <c r="S167">
        <v>20</v>
      </c>
      <c r="T167">
        <v>6</v>
      </c>
      <c r="U167">
        <v>10</v>
      </c>
      <c r="V167">
        <v>8</v>
      </c>
      <c r="W167">
        <v>5</v>
      </c>
      <c r="X167">
        <v>5</v>
      </c>
      <c r="Y167">
        <v>24</v>
      </c>
      <c r="Z167">
        <v>0.5</v>
      </c>
      <c r="AA167">
        <v>4</v>
      </c>
      <c r="AB167">
        <v>6</v>
      </c>
      <c r="AC167">
        <v>8</v>
      </c>
      <c r="AD167">
        <v>2</v>
      </c>
      <c r="AE167">
        <v>7.21900000000005</v>
      </c>
      <c r="AF167">
        <v>6.9059999999999402</v>
      </c>
      <c r="AG167">
        <v>105.89100000000001</v>
      </c>
      <c r="AH167">
        <v>68.546999999999997</v>
      </c>
      <c r="AI167">
        <v>174.43799999999999</v>
      </c>
      <c r="AJ167">
        <v>5.5470000000000201</v>
      </c>
      <c r="AK167">
        <v>10</v>
      </c>
      <c r="AL167">
        <v>4</v>
      </c>
      <c r="AM167">
        <v>4</v>
      </c>
      <c r="AN167">
        <v>8</v>
      </c>
      <c r="AO167">
        <v>1</v>
      </c>
      <c r="AP167">
        <v>6</v>
      </c>
      <c r="AQ167">
        <v>219.421999999999</v>
      </c>
      <c r="AR167">
        <v>215.34399999999999</v>
      </c>
      <c r="AS167">
        <v>4.3130000000001001</v>
      </c>
      <c r="AT167">
        <v>1</v>
      </c>
      <c r="AU167">
        <v>1</v>
      </c>
      <c r="AV167">
        <v>2</v>
      </c>
      <c r="AW167">
        <v>1</v>
      </c>
      <c r="AX167">
        <v>2</v>
      </c>
      <c r="AY167">
        <v>8</v>
      </c>
      <c r="AZ167">
        <v>10</v>
      </c>
      <c r="BA167">
        <v>10</v>
      </c>
      <c r="BB167">
        <v>16</v>
      </c>
      <c r="BC167">
        <v>34</v>
      </c>
      <c r="BD167">
        <v>22</v>
      </c>
      <c r="BE167">
        <v>7</v>
      </c>
      <c r="BF167">
        <v>10</v>
      </c>
      <c r="BG167">
        <v>5</v>
      </c>
      <c r="BH167">
        <v>4</v>
      </c>
      <c r="BI167">
        <v>4</v>
      </c>
      <c r="BJ167">
        <v>22</v>
      </c>
      <c r="BK167">
        <v>0.5</v>
      </c>
      <c r="BL167">
        <v>3</v>
      </c>
      <c r="BM167">
        <v>1</v>
      </c>
      <c r="BN167">
        <v>1</v>
      </c>
      <c r="BO167">
        <v>3</v>
      </c>
      <c r="BP167">
        <v>1</v>
      </c>
      <c r="BQ167">
        <v>2</v>
      </c>
      <c r="BR167">
        <v>0.5</v>
      </c>
      <c r="BS167">
        <v>0</v>
      </c>
      <c r="BT167">
        <v>3.1869999999998901</v>
      </c>
      <c r="BU167">
        <v>4.7349999999996699</v>
      </c>
      <c r="BV167">
        <v>7.7960000000002703</v>
      </c>
      <c r="BW167">
        <v>116.782</v>
      </c>
      <c r="BX167">
        <v>124.578</v>
      </c>
      <c r="BY167">
        <v>3.625</v>
      </c>
      <c r="BZ167">
        <v>10</v>
      </c>
      <c r="CA167" t="s">
        <v>174</v>
      </c>
      <c r="CB167">
        <v>25</v>
      </c>
      <c r="CC167" t="s">
        <v>69</v>
      </c>
      <c r="CD167" t="s">
        <v>70</v>
      </c>
      <c r="CE167">
        <v>3</v>
      </c>
      <c r="CF167" t="s">
        <v>71</v>
      </c>
      <c r="CG167" t="s">
        <v>78</v>
      </c>
      <c r="CH167" t="s">
        <v>708</v>
      </c>
      <c r="CI167" t="s">
        <v>78</v>
      </c>
      <c r="CJ167" t="s">
        <v>709</v>
      </c>
      <c r="CK167" t="s">
        <v>710</v>
      </c>
      <c r="CL167" t="s">
        <v>711</v>
      </c>
      <c r="CM167">
        <v>1</v>
      </c>
      <c r="CN167">
        <v>3</v>
      </c>
    </row>
    <row r="168" spans="1:92" x14ac:dyDescent="0.2">
      <c r="A168" t="s">
        <v>655</v>
      </c>
      <c r="B168">
        <v>6</v>
      </c>
      <c r="C168">
        <v>9</v>
      </c>
      <c r="D168">
        <v>17</v>
      </c>
      <c r="E168">
        <v>10.5</v>
      </c>
      <c r="F168">
        <v>0</v>
      </c>
      <c r="G168">
        <v>0</v>
      </c>
      <c r="H168">
        <v>0</v>
      </c>
      <c r="I168">
        <v>10.5</v>
      </c>
      <c r="J168">
        <v>10.5</v>
      </c>
      <c r="K168">
        <v>3</v>
      </c>
      <c r="L168">
        <v>4</v>
      </c>
      <c r="M168">
        <v>6</v>
      </c>
      <c r="N168">
        <v>10</v>
      </c>
      <c r="O168">
        <v>20</v>
      </c>
      <c r="P168">
        <v>25</v>
      </c>
      <c r="Q168">
        <v>30</v>
      </c>
      <c r="R168">
        <v>10</v>
      </c>
      <c r="S168">
        <v>5</v>
      </c>
      <c r="T168">
        <v>9</v>
      </c>
      <c r="U168">
        <v>20</v>
      </c>
      <c r="V168">
        <v>20</v>
      </c>
      <c r="W168">
        <v>10</v>
      </c>
      <c r="X168">
        <v>20</v>
      </c>
      <c r="Y168">
        <v>39</v>
      </c>
      <c r="Z168">
        <v>0.5</v>
      </c>
      <c r="AA168">
        <v>4</v>
      </c>
      <c r="AB168">
        <v>3</v>
      </c>
      <c r="AC168">
        <v>1</v>
      </c>
      <c r="AD168">
        <v>3</v>
      </c>
      <c r="AE168">
        <v>7.75</v>
      </c>
      <c r="AF168">
        <v>4.4220000000000201</v>
      </c>
      <c r="AG168">
        <v>37.515999999999998</v>
      </c>
      <c r="AH168">
        <v>107.953</v>
      </c>
      <c r="AI168">
        <v>145.46899999999999</v>
      </c>
      <c r="AJ168">
        <v>4.48399999999992</v>
      </c>
      <c r="AK168">
        <v>4</v>
      </c>
      <c r="AL168">
        <v>2</v>
      </c>
      <c r="AM168">
        <v>2</v>
      </c>
      <c r="AN168">
        <v>4</v>
      </c>
      <c r="AO168">
        <v>1</v>
      </c>
      <c r="AP168">
        <v>23.828999999999699</v>
      </c>
      <c r="AQ168">
        <v>108.171999999999</v>
      </c>
      <c r="AR168">
        <v>108.171999999999</v>
      </c>
      <c r="AS168">
        <v>7.4840000000003704</v>
      </c>
      <c r="AT168">
        <v>1</v>
      </c>
      <c r="AU168">
        <v>1</v>
      </c>
      <c r="AV168">
        <v>6</v>
      </c>
      <c r="AW168">
        <v>5</v>
      </c>
      <c r="AX168">
        <v>10</v>
      </c>
      <c r="AY168">
        <v>15</v>
      </c>
      <c r="AZ168">
        <v>25</v>
      </c>
      <c r="BA168">
        <v>20</v>
      </c>
      <c r="BB168">
        <v>15</v>
      </c>
      <c r="BC168">
        <v>10</v>
      </c>
      <c r="BD168">
        <v>15</v>
      </c>
      <c r="BE168">
        <v>14</v>
      </c>
      <c r="BF168">
        <v>25</v>
      </c>
      <c r="BG168">
        <v>15</v>
      </c>
      <c r="BH168">
        <v>5</v>
      </c>
      <c r="BI168">
        <v>20</v>
      </c>
      <c r="BJ168">
        <v>29</v>
      </c>
      <c r="BK168">
        <v>0.5</v>
      </c>
      <c r="BL168">
        <v>4</v>
      </c>
      <c r="BM168">
        <v>5</v>
      </c>
      <c r="BN168">
        <v>1</v>
      </c>
      <c r="BO168">
        <v>3</v>
      </c>
      <c r="BP168">
        <v>1</v>
      </c>
      <c r="BQ168">
        <v>2</v>
      </c>
      <c r="BR168">
        <v>0.5</v>
      </c>
      <c r="BS168">
        <v>6</v>
      </c>
      <c r="BT168">
        <v>-5091.0780000000004</v>
      </c>
      <c r="BU168">
        <v>4.6869999999998901</v>
      </c>
      <c r="BV168">
        <v>3.35899999999946</v>
      </c>
      <c r="BW168">
        <v>68.530999999999906</v>
      </c>
      <c r="BX168">
        <v>71.889999999999404</v>
      </c>
      <c r="BY168">
        <v>2.7350000000005799</v>
      </c>
      <c r="BZ168">
        <v>4</v>
      </c>
      <c r="CA168" t="s">
        <v>125</v>
      </c>
      <c r="CB168">
        <v>20</v>
      </c>
      <c r="CC168" t="s">
        <v>69</v>
      </c>
      <c r="CD168" t="s">
        <v>70</v>
      </c>
      <c r="CE168">
        <v>3</v>
      </c>
      <c r="CF168" t="s">
        <v>71</v>
      </c>
      <c r="CG168" t="s">
        <v>71</v>
      </c>
      <c r="CH168" t="s">
        <v>712</v>
      </c>
      <c r="CI168" t="s">
        <v>71</v>
      </c>
      <c r="CJ168" t="s">
        <v>713</v>
      </c>
      <c r="CL168" t="s">
        <v>714</v>
      </c>
      <c r="CM168">
        <v>1</v>
      </c>
      <c r="CN168">
        <v>3</v>
      </c>
    </row>
    <row r="169" spans="1:92" x14ac:dyDescent="0.2">
      <c r="A169" t="s">
        <v>655</v>
      </c>
      <c r="B169">
        <v>6</v>
      </c>
      <c r="C169">
        <v>9</v>
      </c>
      <c r="D169">
        <v>18</v>
      </c>
      <c r="E169">
        <v>14.5</v>
      </c>
      <c r="F169">
        <v>0</v>
      </c>
      <c r="G169">
        <v>0</v>
      </c>
      <c r="H169">
        <v>0</v>
      </c>
      <c r="I169">
        <v>14.5</v>
      </c>
      <c r="J169">
        <v>14.5</v>
      </c>
      <c r="K169">
        <v>5</v>
      </c>
      <c r="L169">
        <v>4</v>
      </c>
      <c r="M169">
        <v>10</v>
      </c>
      <c r="N169">
        <v>10</v>
      </c>
      <c r="O169">
        <v>20</v>
      </c>
      <c r="P169">
        <v>10</v>
      </c>
      <c r="Q169">
        <v>40</v>
      </c>
      <c r="R169">
        <v>10</v>
      </c>
      <c r="S169">
        <v>10</v>
      </c>
      <c r="T169">
        <v>9</v>
      </c>
      <c r="U169">
        <v>20</v>
      </c>
      <c r="V169">
        <v>5</v>
      </c>
      <c r="W169">
        <v>20</v>
      </c>
      <c r="X169">
        <v>20</v>
      </c>
      <c r="Y169">
        <v>34</v>
      </c>
      <c r="Z169">
        <v>0.5</v>
      </c>
      <c r="AA169">
        <v>4</v>
      </c>
      <c r="AB169">
        <v>6</v>
      </c>
      <c r="AC169">
        <v>2</v>
      </c>
      <c r="AD169">
        <v>3</v>
      </c>
      <c r="AE169">
        <v>8.7809999999999402</v>
      </c>
      <c r="AF169">
        <v>38.125</v>
      </c>
      <c r="AG169">
        <v>29.311999999999902</v>
      </c>
      <c r="AH169">
        <v>106.625</v>
      </c>
      <c r="AI169">
        <v>135.93699999999899</v>
      </c>
      <c r="AJ169">
        <v>7.8119999999998901</v>
      </c>
      <c r="AK169">
        <v>0</v>
      </c>
      <c r="AL169">
        <v>2</v>
      </c>
      <c r="AM169">
        <v>2</v>
      </c>
      <c r="AN169">
        <v>0</v>
      </c>
      <c r="AO169">
        <v>0</v>
      </c>
      <c r="AP169">
        <v>6.4219999999995698</v>
      </c>
      <c r="AQ169">
        <v>153.796999999999</v>
      </c>
      <c r="AR169">
        <v>146.671999999999</v>
      </c>
      <c r="AS169">
        <v>26.983999999999401</v>
      </c>
      <c r="AT169">
        <v>1</v>
      </c>
      <c r="AU169">
        <v>4</v>
      </c>
      <c r="AV169">
        <v>0</v>
      </c>
      <c r="AW169">
        <v>3</v>
      </c>
      <c r="AX169">
        <v>6</v>
      </c>
      <c r="AY169">
        <v>10</v>
      </c>
      <c r="AZ169">
        <v>30</v>
      </c>
      <c r="BA169">
        <v>20</v>
      </c>
      <c r="BB169">
        <v>15</v>
      </c>
      <c r="BC169">
        <v>20</v>
      </c>
      <c r="BD169">
        <v>5</v>
      </c>
      <c r="BE169">
        <v>9</v>
      </c>
      <c r="BF169">
        <v>30</v>
      </c>
      <c r="BG169">
        <v>15</v>
      </c>
      <c r="BH169">
        <v>5</v>
      </c>
      <c r="BI169">
        <v>10</v>
      </c>
      <c r="BJ169">
        <v>39</v>
      </c>
      <c r="BK169">
        <v>0.5</v>
      </c>
      <c r="BL169">
        <v>3</v>
      </c>
      <c r="BM169">
        <v>3</v>
      </c>
      <c r="BN169">
        <v>1</v>
      </c>
      <c r="BO169">
        <v>3</v>
      </c>
      <c r="BP169">
        <v>1</v>
      </c>
      <c r="BQ169">
        <v>2</v>
      </c>
      <c r="BR169">
        <v>0.5</v>
      </c>
      <c r="BS169">
        <v>10</v>
      </c>
      <c r="BT169">
        <v>8.0469999999995707</v>
      </c>
      <c r="BU169">
        <v>6.5309999999999402</v>
      </c>
      <c r="BV169">
        <v>28.671000000000198</v>
      </c>
      <c r="BW169">
        <v>82.125</v>
      </c>
      <c r="BX169">
        <v>110.79600000000001</v>
      </c>
      <c r="BY169">
        <v>4.4070000000001501</v>
      </c>
      <c r="BZ169">
        <v>0</v>
      </c>
      <c r="CA169" t="s">
        <v>200</v>
      </c>
      <c r="CB169">
        <v>26</v>
      </c>
      <c r="CC169" t="s">
        <v>69</v>
      </c>
      <c r="CD169" t="s">
        <v>70</v>
      </c>
      <c r="CE169">
        <v>5</v>
      </c>
      <c r="CF169" t="s">
        <v>91</v>
      </c>
      <c r="CG169" t="s">
        <v>715</v>
      </c>
      <c r="CH169" t="s">
        <v>78</v>
      </c>
      <c r="CI169" t="s">
        <v>716</v>
      </c>
      <c r="CM169">
        <v>1</v>
      </c>
      <c r="CN169">
        <v>3</v>
      </c>
    </row>
    <row r="170" spans="1:92" x14ac:dyDescent="0.2">
      <c r="A170" t="s">
        <v>655</v>
      </c>
      <c r="B170">
        <v>6</v>
      </c>
      <c r="C170">
        <v>9</v>
      </c>
      <c r="D170">
        <v>19</v>
      </c>
      <c r="E170">
        <v>14.5</v>
      </c>
      <c r="F170">
        <v>0</v>
      </c>
      <c r="G170">
        <v>0</v>
      </c>
      <c r="H170">
        <v>0</v>
      </c>
      <c r="I170">
        <v>14.5</v>
      </c>
      <c r="J170">
        <v>14.5</v>
      </c>
      <c r="K170">
        <v>5</v>
      </c>
      <c r="L170">
        <v>4</v>
      </c>
      <c r="M170">
        <v>10</v>
      </c>
      <c r="N170">
        <v>0</v>
      </c>
      <c r="O170">
        <v>0</v>
      </c>
      <c r="P170">
        <v>0</v>
      </c>
      <c r="Q170">
        <v>10</v>
      </c>
      <c r="R170">
        <v>30</v>
      </c>
      <c r="S170">
        <v>60</v>
      </c>
      <c r="T170">
        <v>1</v>
      </c>
      <c r="U170">
        <v>0</v>
      </c>
      <c r="V170">
        <v>5</v>
      </c>
      <c r="W170">
        <v>10</v>
      </c>
      <c r="X170">
        <v>0</v>
      </c>
      <c r="Y170">
        <v>16</v>
      </c>
      <c r="Z170">
        <v>0.72</v>
      </c>
      <c r="AA170">
        <v>4</v>
      </c>
      <c r="AB170">
        <v>5</v>
      </c>
      <c r="AC170">
        <v>3</v>
      </c>
      <c r="AD170">
        <v>3</v>
      </c>
      <c r="AE170">
        <v>9.8600000000001202</v>
      </c>
      <c r="AF170">
        <v>59.938000000000102</v>
      </c>
      <c r="AG170">
        <v>52.483999999999902</v>
      </c>
      <c r="AH170">
        <v>92.280999999999906</v>
      </c>
      <c r="AI170">
        <v>144.76499999999899</v>
      </c>
      <c r="AJ170">
        <v>6.6100000000001202</v>
      </c>
      <c r="AK170">
        <v>0</v>
      </c>
      <c r="AL170">
        <v>3</v>
      </c>
      <c r="AM170">
        <v>5</v>
      </c>
      <c r="AN170">
        <v>6</v>
      </c>
      <c r="AO170">
        <v>1</v>
      </c>
      <c r="AP170">
        <v>5.07899999999972</v>
      </c>
      <c r="AQ170">
        <v>164.82799999999901</v>
      </c>
      <c r="AR170">
        <v>162.671999999999</v>
      </c>
      <c r="AS170">
        <v>5.1720000000004802</v>
      </c>
      <c r="AT170">
        <v>1</v>
      </c>
      <c r="AU170">
        <v>1</v>
      </c>
      <c r="AV170">
        <v>4</v>
      </c>
      <c r="AW170">
        <v>5</v>
      </c>
      <c r="AX170">
        <v>10</v>
      </c>
      <c r="AY170">
        <v>0</v>
      </c>
      <c r="AZ170">
        <v>5</v>
      </c>
      <c r="BA170">
        <v>10</v>
      </c>
      <c r="BB170">
        <v>25</v>
      </c>
      <c r="BC170">
        <v>10</v>
      </c>
      <c r="BD170">
        <v>50</v>
      </c>
      <c r="BE170">
        <v>1</v>
      </c>
      <c r="BF170">
        <v>5</v>
      </c>
      <c r="BG170">
        <v>5</v>
      </c>
      <c r="BH170">
        <v>5</v>
      </c>
      <c r="BI170">
        <v>20</v>
      </c>
      <c r="BJ170">
        <v>6</v>
      </c>
      <c r="BK170">
        <v>0.5</v>
      </c>
      <c r="BL170">
        <v>3</v>
      </c>
      <c r="BM170">
        <v>6</v>
      </c>
      <c r="BN170">
        <v>1</v>
      </c>
      <c r="BO170">
        <v>3</v>
      </c>
      <c r="BP170">
        <v>1</v>
      </c>
      <c r="BQ170">
        <v>2</v>
      </c>
      <c r="BR170">
        <v>0.5</v>
      </c>
      <c r="BS170">
        <v>10</v>
      </c>
      <c r="BT170">
        <v>3.73399999999946</v>
      </c>
      <c r="BU170">
        <v>2.71900000000005</v>
      </c>
      <c r="BV170">
        <v>2.4070000000001501</v>
      </c>
      <c r="BW170">
        <v>102.71799999999899</v>
      </c>
      <c r="BX170">
        <v>105.125</v>
      </c>
      <c r="BY170">
        <v>2.96900000000005</v>
      </c>
      <c r="BZ170">
        <v>0</v>
      </c>
      <c r="CA170" t="s">
        <v>68</v>
      </c>
      <c r="CB170">
        <v>20</v>
      </c>
      <c r="CC170" t="s">
        <v>69</v>
      </c>
      <c r="CD170" t="s">
        <v>70</v>
      </c>
      <c r="CE170">
        <v>1</v>
      </c>
      <c r="CF170" t="s">
        <v>71</v>
      </c>
      <c r="CG170" t="s">
        <v>717</v>
      </c>
      <c r="CH170" t="s">
        <v>718</v>
      </c>
      <c r="CI170" t="s">
        <v>640</v>
      </c>
      <c r="CJ170" t="s">
        <v>719</v>
      </c>
      <c r="CK170" t="s">
        <v>720</v>
      </c>
      <c r="CL170" t="s">
        <v>721</v>
      </c>
      <c r="CM170">
        <v>1</v>
      </c>
      <c r="CN170">
        <v>3</v>
      </c>
    </row>
    <row r="171" spans="1:92" x14ac:dyDescent="0.2">
      <c r="A171" t="s">
        <v>655</v>
      </c>
      <c r="B171">
        <v>6</v>
      </c>
      <c r="C171">
        <v>9</v>
      </c>
      <c r="D171">
        <v>20</v>
      </c>
      <c r="E171">
        <v>8.5</v>
      </c>
      <c r="F171">
        <v>0</v>
      </c>
      <c r="G171">
        <v>0</v>
      </c>
      <c r="H171">
        <v>0</v>
      </c>
      <c r="I171">
        <v>8.5</v>
      </c>
      <c r="J171">
        <v>8.5</v>
      </c>
      <c r="K171">
        <v>2</v>
      </c>
      <c r="L171">
        <v>4</v>
      </c>
      <c r="M171">
        <v>4</v>
      </c>
      <c r="N171">
        <v>10</v>
      </c>
      <c r="O171">
        <v>20</v>
      </c>
      <c r="P171">
        <v>20</v>
      </c>
      <c r="Q171">
        <v>30</v>
      </c>
      <c r="R171">
        <v>10</v>
      </c>
      <c r="S171">
        <v>10</v>
      </c>
      <c r="T171">
        <v>9</v>
      </c>
      <c r="U171">
        <v>20</v>
      </c>
      <c r="V171">
        <v>15</v>
      </c>
      <c r="W171">
        <v>10</v>
      </c>
      <c r="X171">
        <v>20</v>
      </c>
      <c r="Y171">
        <v>34</v>
      </c>
      <c r="Z171">
        <v>0.5</v>
      </c>
      <c r="AA171">
        <v>2</v>
      </c>
      <c r="AB171">
        <v>2</v>
      </c>
      <c r="AC171">
        <v>4</v>
      </c>
      <c r="AD171">
        <v>3</v>
      </c>
      <c r="AE171">
        <v>6.7350000000001202</v>
      </c>
      <c r="AF171">
        <v>13.093999999999999</v>
      </c>
      <c r="AG171">
        <v>25.186999999999902</v>
      </c>
      <c r="AH171">
        <v>109.64100000000001</v>
      </c>
      <c r="AI171">
        <v>134.828</v>
      </c>
      <c r="AJ171">
        <v>5.1559999999999402</v>
      </c>
      <c r="AK171">
        <v>6</v>
      </c>
      <c r="AL171">
        <v>2</v>
      </c>
      <c r="AM171">
        <v>4</v>
      </c>
      <c r="AN171">
        <v>4</v>
      </c>
      <c r="AO171">
        <v>1</v>
      </c>
      <c r="AP171">
        <v>7.4070000000001501</v>
      </c>
      <c r="AQ171">
        <v>234.125</v>
      </c>
      <c r="AR171">
        <v>227.70299999999901</v>
      </c>
      <c r="AS171">
        <v>7.7969999999995698</v>
      </c>
      <c r="AT171">
        <v>1</v>
      </c>
      <c r="AU171">
        <v>1</v>
      </c>
      <c r="AV171">
        <v>6</v>
      </c>
      <c r="AW171">
        <v>3</v>
      </c>
      <c r="AX171">
        <v>6</v>
      </c>
      <c r="AY171">
        <v>10</v>
      </c>
      <c r="AZ171">
        <v>10</v>
      </c>
      <c r="BA171">
        <v>30</v>
      </c>
      <c r="BB171">
        <v>30</v>
      </c>
      <c r="BC171">
        <v>10</v>
      </c>
      <c r="BD171">
        <v>10</v>
      </c>
      <c r="BE171">
        <v>9</v>
      </c>
      <c r="BF171">
        <v>10</v>
      </c>
      <c r="BG171">
        <v>25</v>
      </c>
      <c r="BH171">
        <v>10</v>
      </c>
      <c r="BI171">
        <v>20</v>
      </c>
      <c r="BJ171">
        <v>34</v>
      </c>
      <c r="BK171">
        <v>0.5</v>
      </c>
      <c r="BL171">
        <v>3</v>
      </c>
      <c r="BM171">
        <v>3</v>
      </c>
      <c r="BN171">
        <v>1</v>
      </c>
      <c r="BO171">
        <v>3</v>
      </c>
      <c r="BP171">
        <v>1</v>
      </c>
      <c r="BQ171">
        <v>2</v>
      </c>
      <c r="BR171">
        <v>0.5</v>
      </c>
      <c r="BS171">
        <v>4</v>
      </c>
      <c r="BT171">
        <v>4.3899999999994099</v>
      </c>
      <c r="BU171">
        <v>3.10899999999946</v>
      </c>
      <c r="BV171">
        <v>8.2809999999999402</v>
      </c>
      <c r="BW171">
        <v>37.608999999999398</v>
      </c>
      <c r="BX171">
        <v>45.889999999999397</v>
      </c>
      <c r="BY171">
        <v>6</v>
      </c>
      <c r="BZ171">
        <v>6</v>
      </c>
      <c r="CA171" t="s">
        <v>84</v>
      </c>
      <c r="CB171">
        <v>24</v>
      </c>
      <c r="CC171" t="s">
        <v>69</v>
      </c>
      <c r="CD171" t="s">
        <v>70</v>
      </c>
      <c r="CE171">
        <v>3</v>
      </c>
      <c r="CF171" t="s">
        <v>71</v>
      </c>
      <c r="CG171" t="s">
        <v>78</v>
      </c>
      <c r="CH171" t="s">
        <v>722</v>
      </c>
      <c r="CI171" t="s">
        <v>723</v>
      </c>
      <c r="CJ171" t="s">
        <v>724</v>
      </c>
      <c r="CK171" t="s">
        <v>725</v>
      </c>
      <c r="CL171" t="s">
        <v>726</v>
      </c>
      <c r="CM171">
        <v>1</v>
      </c>
      <c r="CN171">
        <v>3</v>
      </c>
    </row>
    <row r="172" spans="1:92" x14ac:dyDescent="0.2">
      <c r="A172" t="s">
        <v>655</v>
      </c>
      <c r="B172">
        <v>6</v>
      </c>
      <c r="C172">
        <v>9</v>
      </c>
      <c r="D172">
        <v>21</v>
      </c>
      <c r="E172">
        <v>6.5</v>
      </c>
      <c r="F172">
        <v>0</v>
      </c>
      <c r="G172">
        <v>0</v>
      </c>
      <c r="H172">
        <v>0</v>
      </c>
      <c r="I172">
        <v>6.5</v>
      </c>
      <c r="J172">
        <v>6.5</v>
      </c>
      <c r="K172">
        <v>1</v>
      </c>
      <c r="L172">
        <v>4</v>
      </c>
      <c r="M172">
        <v>2</v>
      </c>
      <c r="N172">
        <v>0</v>
      </c>
      <c r="O172">
        <v>12</v>
      </c>
      <c r="P172">
        <v>25</v>
      </c>
      <c r="Q172">
        <v>28</v>
      </c>
      <c r="R172">
        <v>30</v>
      </c>
      <c r="S172">
        <v>5</v>
      </c>
      <c r="T172">
        <v>1</v>
      </c>
      <c r="U172">
        <v>12</v>
      </c>
      <c r="V172">
        <v>20</v>
      </c>
      <c r="W172">
        <v>8</v>
      </c>
      <c r="X172">
        <v>0</v>
      </c>
      <c r="Y172">
        <v>39</v>
      </c>
      <c r="Z172">
        <v>0.5</v>
      </c>
      <c r="AA172">
        <v>3</v>
      </c>
      <c r="AB172">
        <v>1</v>
      </c>
      <c r="AC172">
        <v>5</v>
      </c>
      <c r="AD172">
        <v>3</v>
      </c>
      <c r="AE172">
        <v>7.1559999999999402</v>
      </c>
      <c r="AF172">
        <v>12.6399999999998</v>
      </c>
      <c r="AG172">
        <v>61.969000000000001</v>
      </c>
      <c r="AH172">
        <v>250.03100000000001</v>
      </c>
      <c r="AI172">
        <v>312</v>
      </c>
      <c r="AJ172">
        <v>4.21900000000005</v>
      </c>
      <c r="AK172">
        <v>8</v>
      </c>
      <c r="AL172">
        <v>3</v>
      </c>
      <c r="AM172">
        <v>1</v>
      </c>
      <c r="AN172">
        <v>6</v>
      </c>
      <c r="AO172">
        <v>1</v>
      </c>
      <c r="AP172">
        <v>9.7659999999996199</v>
      </c>
      <c r="AQ172">
        <v>186.265999999999</v>
      </c>
      <c r="AR172">
        <v>162.85999999999899</v>
      </c>
      <c r="AS172">
        <v>7.1570000000001501</v>
      </c>
      <c r="AT172">
        <v>1</v>
      </c>
      <c r="AU172">
        <v>1</v>
      </c>
      <c r="AV172">
        <v>4</v>
      </c>
      <c r="AW172">
        <v>4</v>
      </c>
      <c r="AX172">
        <v>8</v>
      </c>
      <c r="AY172">
        <v>0</v>
      </c>
      <c r="AZ172">
        <v>8</v>
      </c>
      <c r="BA172">
        <v>12</v>
      </c>
      <c r="BB172">
        <v>31</v>
      </c>
      <c r="BC172">
        <v>40</v>
      </c>
      <c r="BD172">
        <v>9</v>
      </c>
      <c r="BE172">
        <v>1</v>
      </c>
      <c r="BF172">
        <v>8</v>
      </c>
      <c r="BG172">
        <v>7</v>
      </c>
      <c r="BH172">
        <v>11</v>
      </c>
      <c r="BI172">
        <v>10</v>
      </c>
      <c r="BJ172">
        <v>35</v>
      </c>
      <c r="BK172">
        <v>0.5</v>
      </c>
      <c r="BL172">
        <v>4</v>
      </c>
      <c r="BM172">
        <v>1</v>
      </c>
      <c r="BN172">
        <v>1</v>
      </c>
      <c r="BO172">
        <v>3</v>
      </c>
      <c r="BP172">
        <v>1</v>
      </c>
      <c r="BQ172">
        <v>2</v>
      </c>
      <c r="BR172">
        <v>0.5</v>
      </c>
      <c r="BS172">
        <v>2</v>
      </c>
      <c r="BT172">
        <v>4.6869999999998901</v>
      </c>
      <c r="BU172">
        <v>5.2969999999995698</v>
      </c>
      <c r="BV172">
        <v>11.5470000000004</v>
      </c>
      <c r="BW172">
        <v>108.96899999999999</v>
      </c>
      <c r="BX172">
        <v>120.51600000000001</v>
      </c>
      <c r="BY172">
        <v>2.71900000000005</v>
      </c>
      <c r="BZ172">
        <v>8</v>
      </c>
      <c r="CA172" t="s">
        <v>97</v>
      </c>
      <c r="CB172">
        <v>25</v>
      </c>
      <c r="CC172" t="s">
        <v>85</v>
      </c>
      <c r="CD172" t="s">
        <v>70</v>
      </c>
      <c r="CE172">
        <v>4</v>
      </c>
      <c r="CF172" t="s">
        <v>71</v>
      </c>
      <c r="CG172" t="s">
        <v>727</v>
      </c>
      <c r="CH172" t="s">
        <v>728</v>
      </c>
      <c r="CI172" t="s">
        <v>138</v>
      </c>
      <c r="CJ172" t="s">
        <v>729</v>
      </c>
      <c r="CK172" t="s">
        <v>730</v>
      </c>
      <c r="CL172" t="s">
        <v>731</v>
      </c>
      <c r="CM172">
        <v>1</v>
      </c>
      <c r="CN172">
        <v>3</v>
      </c>
    </row>
    <row r="173" spans="1:92" x14ac:dyDescent="0.2">
      <c r="A173" t="s">
        <v>655</v>
      </c>
      <c r="B173">
        <v>6</v>
      </c>
      <c r="C173">
        <v>9</v>
      </c>
      <c r="D173">
        <v>22</v>
      </c>
      <c r="E173">
        <v>14.5</v>
      </c>
      <c r="F173">
        <v>0</v>
      </c>
      <c r="G173">
        <v>0</v>
      </c>
      <c r="H173">
        <v>0</v>
      </c>
      <c r="I173">
        <v>14.5</v>
      </c>
      <c r="J173">
        <v>14.5</v>
      </c>
      <c r="K173">
        <v>5</v>
      </c>
      <c r="L173">
        <v>4</v>
      </c>
      <c r="M173">
        <v>10</v>
      </c>
      <c r="N173">
        <v>10</v>
      </c>
      <c r="O173">
        <v>13</v>
      </c>
      <c r="P173">
        <v>16</v>
      </c>
      <c r="Q173">
        <v>17</v>
      </c>
      <c r="R173">
        <v>21</v>
      </c>
      <c r="S173">
        <v>23</v>
      </c>
      <c r="T173">
        <v>9</v>
      </c>
      <c r="U173">
        <v>13</v>
      </c>
      <c r="V173">
        <v>11</v>
      </c>
      <c r="W173">
        <v>3</v>
      </c>
      <c r="X173">
        <v>9</v>
      </c>
      <c r="Y173">
        <v>21</v>
      </c>
      <c r="Z173">
        <v>0.5</v>
      </c>
      <c r="AA173">
        <v>3</v>
      </c>
      <c r="AB173">
        <v>5</v>
      </c>
      <c r="AC173">
        <v>6</v>
      </c>
      <c r="AD173">
        <v>3</v>
      </c>
      <c r="AE173">
        <v>7.7970000000000201</v>
      </c>
      <c r="AF173">
        <v>6.71900000000005</v>
      </c>
      <c r="AG173">
        <v>29.4529999999999</v>
      </c>
      <c r="AH173">
        <v>174.71899999999999</v>
      </c>
      <c r="AI173">
        <v>204.172</v>
      </c>
      <c r="AJ173">
        <v>4.2809999999999402</v>
      </c>
      <c r="AK173">
        <v>0</v>
      </c>
      <c r="AL173">
        <v>4</v>
      </c>
      <c r="AM173">
        <v>3</v>
      </c>
      <c r="AN173">
        <v>8</v>
      </c>
      <c r="AO173">
        <v>1</v>
      </c>
      <c r="AP173">
        <v>11.6719999999995</v>
      </c>
      <c r="AQ173">
        <v>-4645.7650000000003</v>
      </c>
      <c r="AR173">
        <v>-4645.7650000000003</v>
      </c>
      <c r="AS173">
        <v>6.5</v>
      </c>
      <c r="AT173">
        <v>0</v>
      </c>
      <c r="AU173">
        <v>0</v>
      </c>
      <c r="AV173">
        <v>2</v>
      </c>
      <c r="AW173">
        <v>5</v>
      </c>
      <c r="AX173">
        <v>10</v>
      </c>
      <c r="AY173">
        <v>4</v>
      </c>
      <c r="AZ173">
        <v>8</v>
      </c>
      <c r="BA173">
        <v>10</v>
      </c>
      <c r="BB173">
        <v>14</v>
      </c>
      <c r="BC173">
        <v>34</v>
      </c>
      <c r="BD173">
        <v>30</v>
      </c>
      <c r="BE173">
        <v>3</v>
      </c>
      <c r="BF173">
        <v>8</v>
      </c>
      <c r="BG173">
        <v>5</v>
      </c>
      <c r="BH173">
        <v>6</v>
      </c>
      <c r="BI173">
        <v>4</v>
      </c>
      <c r="BJ173">
        <v>14</v>
      </c>
      <c r="BK173">
        <v>0.5</v>
      </c>
      <c r="BL173">
        <v>3</v>
      </c>
      <c r="BM173">
        <v>5</v>
      </c>
      <c r="BN173">
        <v>1</v>
      </c>
      <c r="BO173">
        <v>3</v>
      </c>
      <c r="BP173">
        <v>1</v>
      </c>
      <c r="BQ173">
        <v>2</v>
      </c>
      <c r="BR173">
        <v>0.5</v>
      </c>
      <c r="BS173">
        <v>10</v>
      </c>
      <c r="BT173">
        <v>12.1719999999995</v>
      </c>
      <c r="BU173">
        <v>4.85899999999946</v>
      </c>
      <c r="BV173">
        <v>21.1090000000003</v>
      </c>
      <c r="BW173">
        <v>80.140999999999593</v>
      </c>
      <c r="BX173">
        <v>101.25</v>
      </c>
      <c r="BY173">
        <v>5.5</v>
      </c>
      <c r="BZ173">
        <v>0</v>
      </c>
      <c r="CA173" t="s">
        <v>170</v>
      </c>
      <c r="CB173">
        <v>27</v>
      </c>
      <c r="CC173" t="s">
        <v>85</v>
      </c>
      <c r="CD173" t="s">
        <v>70</v>
      </c>
      <c r="CE173">
        <v>5</v>
      </c>
      <c r="CF173" t="s">
        <v>71</v>
      </c>
      <c r="CG173" t="s">
        <v>732</v>
      </c>
      <c r="CH173" t="s">
        <v>71</v>
      </c>
      <c r="CI173" t="s">
        <v>71</v>
      </c>
      <c r="CJ173" t="s">
        <v>733</v>
      </c>
      <c r="CL173" t="s">
        <v>734</v>
      </c>
      <c r="CM173">
        <v>1</v>
      </c>
      <c r="CN173">
        <v>3</v>
      </c>
    </row>
    <row r="174" spans="1:92" x14ac:dyDescent="0.2">
      <c r="A174" t="s">
        <v>655</v>
      </c>
      <c r="B174">
        <v>6</v>
      </c>
      <c r="C174">
        <v>9</v>
      </c>
      <c r="D174">
        <v>23</v>
      </c>
      <c r="E174">
        <v>4.5</v>
      </c>
      <c r="F174">
        <v>0</v>
      </c>
      <c r="G174">
        <v>0</v>
      </c>
      <c r="H174">
        <v>0</v>
      </c>
      <c r="I174">
        <v>4.5</v>
      </c>
      <c r="J174">
        <v>4.5</v>
      </c>
      <c r="K174">
        <v>6</v>
      </c>
      <c r="L174">
        <v>4</v>
      </c>
      <c r="M174">
        <v>0</v>
      </c>
      <c r="N174">
        <v>16</v>
      </c>
      <c r="O174">
        <v>16</v>
      </c>
      <c r="P174">
        <v>17</v>
      </c>
      <c r="Q174">
        <v>17</v>
      </c>
      <c r="R174">
        <v>17</v>
      </c>
      <c r="S174">
        <v>17</v>
      </c>
      <c r="T174">
        <v>15</v>
      </c>
      <c r="U174">
        <v>16</v>
      </c>
      <c r="V174">
        <v>12</v>
      </c>
      <c r="W174">
        <v>3</v>
      </c>
      <c r="X174">
        <v>13</v>
      </c>
      <c r="Y174">
        <v>27</v>
      </c>
      <c r="Z174">
        <v>0.5</v>
      </c>
      <c r="AA174">
        <v>3</v>
      </c>
      <c r="AB174">
        <v>6</v>
      </c>
      <c r="AC174">
        <v>7</v>
      </c>
      <c r="AD174">
        <v>3</v>
      </c>
      <c r="AE174">
        <v>15.4529999999999</v>
      </c>
      <c r="AF174">
        <v>29.922000000000001</v>
      </c>
      <c r="AG174">
        <v>68.546999999999997</v>
      </c>
      <c r="AH174">
        <v>100.375</v>
      </c>
      <c r="AI174">
        <v>168.922</v>
      </c>
      <c r="AJ174">
        <v>6.25</v>
      </c>
      <c r="AK174">
        <v>10</v>
      </c>
      <c r="AL174">
        <v>5</v>
      </c>
      <c r="AM174">
        <v>5</v>
      </c>
      <c r="AN174">
        <v>10</v>
      </c>
      <c r="AO174">
        <v>1</v>
      </c>
      <c r="AP174">
        <v>10.125</v>
      </c>
      <c r="AQ174">
        <v>141.71899999999999</v>
      </c>
      <c r="AR174">
        <v>139.20299999999901</v>
      </c>
      <c r="AS174">
        <v>16.921000000000198</v>
      </c>
      <c r="AT174">
        <v>1</v>
      </c>
      <c r="AU174">
        <v>1</v>
      </c>
      <c r="AV174">
        <v>0</v>
      </c>
      <c r="AW174">
        <v>2</v>
      </c>
      <c r="AX174">
        <v>4</v>
      </c>
      <c r="AY174">
        <v>0</v>
      </c>
      <c r="AZ174">
        <v>0</v>
      </c>
      <c r="BA174">
        <v>85</v>
      </c>
      <c r="BB174">
        <v>5</v>
      </c>
      <c r="BC174">
        <v>5</v>
      </c>
      <c r="BD174">
        <v>5</v>
      </c>
      <c r="BE174">
        <v>1</v>
      </c>
      <c r="BF174">
        <v>0</v>
      </c>
      <c r="BG174">
        <v>80</v>
      </c>
      <c r="BH174">
        <v>15</v>
      </c>
      <c r="BI174">
        <v>25</v>
      </c>
      <c r="BJ174">
        <v>39</v>
      </c>
      <c r="BK174">
        <v>0.5</v>
      </c>
      <c r="BL174">
        <v>3</v>
      </c>
      <c r="BM174">
        <v>2</v>
      </c>
      <c r="BN174">
        <v>1</v>
      </c>
      <c r="BO174">
        <v>3</v>
      </c>
      <c r="BP174">
        <v>1</v>
      </c>
      <c r="BQ174">
        <v>2</v>
      </c>
      <c r="BR174">
        <v>0.5</v>
      </c>
      <c r="BS174">
        <v>0</v>
      </c>
      <c r="BT174">
        <v>5.23399999999946</v>
      </c>
      <c r="BU174">
        <v>9.5929999999998401</v>
      </c>
      <c r="BV174">
        <v>17.436999999999902</v>
      </c>
      <c r="BW174">
        <v>115.75</v>
      </c>
      <c r="BX174">
        <v>133.18699999999899</v>
      </c>
      <c r="BY174">
        <v>10.6880000000001</v>
      </c>
      <c r="BZ174">
        <v>10</v>
      </c>
      <c r="CA174" t="s">
        <v>140</v>
      </c>
      <c r="CB174">
        <v>27</v>
      </c>
      <c r="CC174" t="s">
        <v>69</v>
      </c>
      <c r="CD174" t="s">
        <v>937</v>
      </c>
      <c r="CE174">
        <v>5</v>
      </c>
      <c r="CF174" t="s">
        <v>71</v>
      </c>
      <c r="CG174" t="s">
        <v>78</v>
      </c>
      <c r="CH174" t="s">
        <v>78</v>
      </c>
      <c r="CI174" t="s">
        <v>321</v>
      </c>
      <c r="CJ174" t="s">
        <v>735</v>
      </c>
      <c r="CK174" t="s">
        <v>736</v>
      </c>
      <c r="CL174" t="s">
        <v>737</v>
      </c>
      <c r="CM174">
        <v>1</v>
      </c>
      <c r="CN174">
        <v>3</v>
      </c>
    </row>
    <row r="175" spans="1:92" x14ac:dyDescent="0.2">
      <c r="A175" t="s">
        <v>655</v>
      </c>
      <c r="B175">
        <v>6</v>
      </c>
      <c r="C175">
        <v>9</v>
      </c>
      <c r="D175">
        <v>24</v>
      </c>
      <c r="E175">
        <v>14.5</v>
      </c>
      <c r="F175">
        <v>0</v>
      </c>
      <c r="G175">
        <v>0</v>
      </c>
      <c r="H175">
        <v>0</v>
      </c>
      <c r="I175">
        <v>14.5</v>
      </c>
      <c r="J175">
        <v>14.5</v>
      </c>
      <c r="K175">
        <v>5</v>
      </c>
      <c r="L175">
        <v>4</v>
      </c>
      <c r="M175">
        <v>10</v>
      </c>
      <c r="N175">
        <v>20</v>
      </c>
      <c r="O175">
        <v>15</v>
      </c>
      <c r="P175">
        <v>15</v>
      </c>
      <c r="Q175">
        <v>15</v>
      </c>
      <c r="R175">
        <v>15</v>
      </c>
      <c r="S175">
        <v>20</v>
      </c>
      <c r="T175">
        <v>19</v>
      </c>
      <c r="U175">
        <v>15</v>
      </c>
      <c r="V175">
        <v>10</v>
      </c>
      <c r="W175">
        <v>5</v>
      </c>
      <c r="X175">
        <v>15</v>
      </c>
      <c r="Y175">
        <v>24</v>
      </c>
      <c r="Z175">
        <v>0.5</v>
      </c>
      <c r="AA175">
        <v>4</v>
      </c>
      <c r="AB175">
        <v>6</v>
      </c>
      <c r="AC175">
        <v>8</v>
      </c>
      <c r="AD175">
        <v>3</v>
      </c>
      <c r="AE175">
        <v>4.125</v>
      </c>
      <c r="AF175">
        <v>7.0779999999999701</v>
      </c>
      <c r="AG175">
        <v>45.717999999999797</v>
      </c>
      <c r="AH175">
        <v>77.610000000000099</v>
      </c>
      <c r="AI175">
        <v>123.328</v>
      </c>
      <c r="AJ175">
        <v>5.0309999999999402</v>
      </c>
      <c r="AK175">
        <v>0</v>
      </c>
      <c r="AL175">
        <v>4</v>
      </c>
      <c r="AM175">
        <v>4</v>
      </c>
      <c r="AN175">
        <v>8</v>
      </c>
      <c r="AO175">
        <v>1</v>
      </c>
      <c r="AP175">
        <v>4</v>
      </c>
      <c r="AQ175">
        <v>219.421999999999</v>
      </c>
      <c r="AR175">
        <v>206.82799999999901</v>
      </c>
      <c r="AS175">
        <v>6.5160000000005303</v>
      </c>
      <c r="AT175">
        <v>1</v>
      </c>
      <c r="AU175">
        <v>1</v>
      </c>
      <c r="AV175">
        <v>2</v>
      </c>
      <c r="AW175">
        <v>5</v>
      </c>
      <c r="AX175">
        <v>10</v>
      </c>
      <c r="AY175">
        <v>15</v>
      </c>
      <c r="AZ175">
        <v>20</v>
      </c>
      <c r="BA175">
        <v>15</v>
      </c>
      <c r="BB175">
        <v>15</v>
      </c>
      <c r="BC175">
        <v>20</v>
      </c>
      <c r="BD175">
        <v>15</v>
      </c>
      <c r="BE175">
        <v>14</v>
      </c>
      <c r="BF175">
        <v>20</v>
      </c>
      <c r="BG175">
        <v>10</v>
      </c>
      <c r="BH175">
        <v>5</v>
      </c>
      <c r="BI175">
        <v>10</v>
      </c>
      <c r="BJ175">
        <v>29</v>
      </c>
      <c r="BK175">
        <v>0.5</v>
      </c>
      <c r="BL175">
        <v>4</v>
      </c>
      <c r="BM175">
        <v>1</v>
      </c>
      <c r="BN175">
        <v>1</v>
      </c>
      <c r="BO175">
        <v>3</v>
      </c>
      <c r="BP175">
        <v>1</v>
      </c>
      <c r="BQ175">
        <v>2</v>
      </c>
      <c r="BR175">
        <v>0.5</v>
      </c>
      <c r="BS175">
        <v>10</v>
      </c>
      <c r="BT175">
        <v>4.7809999999999402</v>
      </c>
      <c r="BU175">
        <v>10.453000000000401</v>
      </c>
      <c r="BV175">
        <v>7.0160000000005303</v>
      </c>
      <c r="BW175">
        <v>19.967999999999801</v>
      </c>
      <c r="BX175">
        <v>26.9840000000003</v>
      </c>
      <c r="BY175">
        <v>2.875</v>
      </c>
      <c r="BZ175">
        <v>0</v>
      </c>
      <c r="CA175" t="s">
        <v>219</v>
      </c>
      <c r="CB175">
        <v>23</v>
      </c>
      <c r="CC175" t="s">
        <v>85</v>
      </c>
      <c r="CD175" t="s">
        <v>70</v>
      </c>
      <c r="CE175">
        <v>3</v>
      </c>
      <c r="CF175" t="s">
        <v>71</v>
      </c>
      <c r="CG175" t="s">
        <v>71</v>
      </c>
      <c r="CH175" t="s">
        <v>71</v>
      </c>
      <c r="CI175" t="s">
        <v>377</v>
      </c>
      <c r="CJ175" t="s">
        <v>738</v>
      </c>
      <c r="CK175" t="s">
        <v>739</v>
      </c>
      <c r="CL175" t="s">
        <v>71</v>
      </c>
      <c r="CM175">
        <v>1</v>
      </c>
      <c r="CN175">
        <v>3</v>
      </c>
    </row>
    <row r="176" spans="1:92" x14ac:dyDescent="0.2">
      <c r="A176" t="s">
        <v>742</v>
      </c>
      <c r="B176">
        <v>6</v>
      </c>
      <c r="C176">
        <v>10</v>
      </c>
      <c r="D176">
        <v>1</v>
      </c>
      <c r="E176">
        <v>10.5</v>
      </c>
      <c r="F176">
        <v>0</v>
      </c>
      <c r="G176">
        <v>0</v>
      </c>
      <c r="H176">
        <v>0</v>
      </c>
      <c r="I176">
        <v>10.5</v>
      </c>
      <c r="J176">
        <v>10.5</v>
      </c>
      <c r="K176">
        <v>3</v>
      </c>
      <c r="L176">
        <v>4</v>
      </c>
      <c r="M176">
        <v>6</v>
      </c>
      <c r="N176">
        <v>10</v>
      </c>
      <c r="O176">
        <v>10</v>
      </c>
      <c r="P176">
        <v>30</v>
      </c>
      <c r="Q176">
        <v>30</v>
      </c>
      <c r="R176">
        <v>10</v>
      </c>
      <c r="S176">
        <v>10</v>
      </c>
      <c r="T176">
        <v>9</v>
      </c>
      <c r="U176">
        <v>10</v>
      </c>
      <c r="V176">
        <v>25</v>
      </c>
      <c r="W176">
        <v>10</v>
      </c>
      <c r="X176">
        <v>20</v>
      </c>
      <c r="Y176">
        <v>34</v>
      </c>
      <c r="Z176">
        <v>0.5</v>
      </c>
      <c r="AA176">
        <v>1</v>
      </c>
      <c r="AB176">
        <v>3</v>
      </c>
      <c r="AC176">
        <v>1</v>
      </c>
      <c r="AD176">
        <v>1</v>
      </c>
      <c r="AE176">
        <v>13.3899999999998</v>
      </c>
      <c r="AF176">
        <v>8.98399999999992</v>
      </c>
      <c r="AG176">
        <v>101.86</v>
      </c>
      <c r="AH176">
        <v>182.422</v>
      </c>
      <c r="AI176">
        <v>284.28199999999998</v>
      </c>
      <c r="AJ176">
        <v>16.125</v>
      </c>
      <c r="AK176">
        <v>4</v>
      </c>
      <c r="AL176">
        <v>2</v>
      </c>
      <c r="AM176">
        <v>2</v>
      </c>
      <c r="AN176">
        <v>4</v>
      </c>
      <c r="AO176">
        <v>1</v>
      </c>
      <c r="AP176">
        <v>13.4529999999999</v>
      </c>
      <c r="AQ176">
        <v>133.25</v>
      </c>
      <c r="AR176">
        <v>131.73399999999901</v>
      </c>
      <c r="AS176">
        <v>8.42099999999982</v>
      </c>
      <c r="AT176">
        <v>1</v>
      </c>
      <c r="AU176">
        <v>1</v>
      </c>
      <c r="AV176">
        <v>6</v>
      </c>
      <c r="AW176">
        <v>4</v>
      </c>
      <c r="AX176">
        <v>8</v>
      </c>
      <c r="AY176">
        <v>5</v>
      </c>
      <c r="AZ176">
        <v>20</v>
      </c>
      <c r="BA176">
        <v>25</v>
      </c>
      <c r="BB176">
        <v>25</v>
      </c>
      <c r="BC176">
        <v>20</v>
      </c>
      <c r="BD176">
        <v>5</v>
      </c>
      <c r="BE176">
        <v>4</v>
      </c>
      <c r="BF176">
        <v>20</v>
      </c>
      <c r="BG176">
        <v>20</v>
      </c>
      <c r="BH176">
        <v>5</v>
      </c>
      <c r="BI176">
        <v>10</v>
      </c>
      <c r="BJ176">
        <v>39</v>
      </c>
      <c r="BK176">
        <v>0.5</v>
      </c>
      <c r="BL176">
        <v>1</v>
      </c>
      <c r="BM176">
        <v>5</v>
      </c>
      <c r="BN176">
        <v>4</v>
      </c>
      <c r="BO176">
        <v>1</v>
      </c>
      <c r="BP176">
        <v>1</v>
      </c>
      <c r="BQ176">
        <v>1</v>
      </c>
      <c r="BR176">
        <v>0.5</v>
      </c>
      <c r="BS176">
        <v>6</v>
      </c>
      <c r="BT176">
        <v>3.5309999999999402</v>
      </c>
      <c r="BU176">
        <v>12.5</v>
      </c>
      <c r="BV176">
        <v>47.734999999999602</v>
      </c>
      <c r="BW176">
        <v>264.31199999999899</v>
      </c>
      <c r="BX176">
        <v>312.046999999999</v>
      </c>
      <c r="BY176">
        <v>4.2030000000004204</v>
      </c>
      <c r="BZ176">
        <v>4</v>
      </c>
      <c r="CA176" t="s">
        <v>165</v>
      </c>
      <c r="CB176">
        <v>25</v>
      </c>
      <c r="CC176" t="s">
        <v>69</v>
      </c>
      <c r="CD176" t="s">
        <v>743</v>
      </c>
      <c r="CE176">
        <v>1</v>
      </c>
      <c r="CF176" t="s">
        <v>71</v>
      </c>
      <c r="CG176" t="s">
        <v>744</v>
      </c>
      <c r="CH176" t="s">
        <v>745</v>
      </c>
      <c r="CI176" t="s">
        <v>746</v>
      </c>
      <c r="CJ176" t="s">
        <v>747</v>
      </c>
      <c r="CL176" t="s">
        <v>748</v>
      </c>
      <c r="CM176">
        <v>1</v>
      </c>
      <c r="CN176">
        <v>3</v>
      </c>
    </row>
    <row r="177" spans="1:92" x14ac:dyDescent="0.2">
      <c r="A177" t="s">
        <v>742</v>
      </c>
      <c r="B177">
        <v>6</v>
      </c>
      <c r="C177">
        <v>10</v>
      </c>
      <c r="D177">
        <v>2</v>
      </c>
      <c r="E177">
        <v>4.5</v>
      </c>
      <c r="F177">
        <v>0</v>
      </c>
      <c r="G177">
        <v>0</v>
      </c>
      <c r="H177">
        <v>0</v>
      </c>
      <c r="I177">
        <v>4.5</v>
      </c>
      <c r="J177">
        <v>4.5</v>
      </c>
      <c r="K177">
        <v>6</v>
      </c>
      <c r="L177">
        <v>4</v>
      </c>
      <c r="M177">
        <v>0</v>
      </c>
      <c r="N177">
        <v>7</v>
      </c>
      <c r="O177">
        <v>0</v>
      </c>
      <c r="P177">
        <v>10</v>
      </c>
      <c r="Q177">
        <v>50</v>
      </c>
      <c r="R177">
        <v>13</v>
      </c>
      <c r="S177">
        <v>20</v>
      </c>
      <c r="T177">
        <v>6</v>
      </c>
      <c r="U177">
        <v>0</v>
      </c>
      <c r="V177">
        <v>5</v>
      </c>
      <c r="W177">
        <v>30</v>
      </c>
      <c r="X177">
        <v>17</v>
      </c>
      <c r="Y177">
        <v>24</v>
      </c>
      <c r="Z177">
        <v>0.5</v>
      </c>
      <c r="AA177">
        <v>3</v>
      </c>
      <c r="AB177">
        <v>6</v>
      </c>
      <c r="AC177">
        <v>2</v>
      </c>
      <c r="AD177">
        <v>1</v>
      </c>
      <c r="AE177">
        <v>10.3899999999998</v>
      </c>
      <c r="AF177">
        <v>7.35899999999992</v>
      </c>
      <c r="AG177">
        <v>73.655999999999906</v>
      </c>
      <c r="AH177">
        <v>107.811999999999</v>
      </c>
      <c r="AI177">
        <v>181.46799999999899</v>
      </c>
      <c r="AJ177">
        <v>9.9850000000001202</v>
      </c>
      <c r="AK177">
        <v>10</v>
      </c>
      <c r="AL177">
        <v>2</v>
      </c>
      <c r="AM177">
        <v>2</v>
      </c>
      <c r="AN177">
        <v>4</v>
      </c>
      <c r="AO177">
        <v>1</v>
      </c>
      <c r="AP177">
        <v>14.358999999999901</v>
      </c>
      <c r="AQ177">
        <v>273.34299999999899</v>
      </c>
      <c r="AR177">
        <v>256.20299999999997</v>
      </c>
      <c r="AS177">
        <v>4.6100000000005803</v>
      </c>
      <c r="AT177">
        <v>1</v>
      </c>
      <c r="AU177">
        <v>2</v>
      </c>
      <c r="AV177">
        <v>6</v>
      </c>
      <c r="AW177">
        <v>3</v>
      </c>
      <c r="AX177">
        <v>6</v>
      </c>
      <c r="AY177">
        <v>0</v>
      </c>
      <c r="AZ177">
        <v>0</v>
      </c>
      <c r="BA177">
        <v>10</v>
      </c>
      <c r="BB177">
        <v>50</v>
      </c>
      <c r="BC177">
        <v>10</v>
      </c>
      <c r="BD177">
        <v>30</v>
      </c>
      <c r="BE177">
        <v>1</v>
      </c>
      <c r="BF177">
        <v>0</v>
      </c>
      <c r="BG177">
        <v>5</v>
      </c>
      <c r="BH177">
        <v>30</v>
      </c>
      <c r="BI177">
        <v>20</v>
      </c>
      <c r="BJ177">
        <v>14</v>
      </c>
      <c r="BK177">
        <v>0.5</v>
      </c>
      <c r="BL177">
        <v>4</v>
      </c>
      <c r="BM177">
        <v>3</v>
      </c>
      <c r="BN177">
        <v>4</v>
      </c>
      <c r="BO177">
        <v>1</v>
      </c>
      <c r="BP177">
        <v>1</v>
      </c>
      <c r="BQ177">
        <v>1</v>
      </c>
      <c r="BR177">
        <v>0.5</v>
      </c>
      <c r="BS177">
        <v>0</v>
      </c>
      <c r="BT177">
        <v>4</v>
      </c>
      <c r="BU177">
        <v>4.3280000000004204</v>
      </c>
      <c r="BV177">
        <v>70.015999999999593</v>
      </c>
      <c r="BW177">
        <v>92.390000000000299</v>
      </c>
      <c r="BX177">
        <v>162.40600000000001</v>
      </c>
      <c r="BY177">
        <v>3.59400000000005</v>
      </c>
      <c r="BZ177">
        <v>10</v>
      </c>
      <c r="CA177" t="s">
        <v>213</v>
      </c>
      <c r="CB177">
        <v>19</v>
      </c>
      <c r="CC177" t="s">
        <v>69</v>
      </c>
      <c r="CD177" t="s">
        <v>70</v>
      </c>
      <c r="CE177">
        <v>1</v>
      </c>
      <c r="CF177" t="s">
        <v>71</v>
      </c>
      <c r="CG177" t="s">
        <v>749</v>
      </c>
      <c r="CH177" t="s">
        <v>750</v>
      </c>
      <c r="CI177" t="s">
        <v>78</v>
      </c>
      <c r="CJ177" t="s">
        <v>751</v>
      </c>
      <c r="CL177" t="s">
        <v>752</v>
      </c>
      <c r="CM177">
        <v>1</v>
      </c>
      <c r="CN177">
        <v>3</v>
      </c>
    </row>
    <row r="178" spans="1:92" x14ac:dyDescent="0.2">
      <c r="A178" t="s">
        <v>742</v>
      </c>
      <c r="B178">
        <v>6</v>
      </c>
      <c r="C178">
        <v>10</v>
      </c>
      <c r="D178">
        <v>3</v>
      </c>
      <c r="E178">
        <v>14.5</v>
      </c>
      <c r="F178">
        <v>0</v>
      </c>
      <c r="G178">
        <v>0</v>
      </c>
      <c r="H178">
        <v>0</v>
      </c>
      <c r="I178">
        <v>14.5</v>
      </c>
      <c r="J178">
        <v>14.5</v>
      </c>
      <c r="K178">
        <v>5</v>
      </c>
      <c r="L178">
        <v>4</v>
      </c>
      <c r="M178">
        <v>10</v>
      </c>
      <c r="N178">
        <v>0</v>
      </c>
      <c r="O178">
        <v>2</v>
      </c>
      <c r="P178">
        <v>8</v>
      </c>
      <c r="Q178">
        <v>20</v>
      </c>
      <c r="R178">
        <v>70</v>
      </c>
      <c r="S178">
        <v>0</v>
      </c>
      <c r="T178">
        <v>1</v>
      </c>
      <c r="U178">
        <v>2</v>
      </c>
      <c r="V178">
        <v>3</v>
      </c>
      <c r="W178">
        <v>0</v>
      </c>
      <c r="X178">
        <v>40</v>
      </c>
      <c r="Y178">
        <v>44</v>
      </c>
      <c r="Z178">
        <v>0.5</v>
      </c>
      <c r="AA178">
        <v>4</v>
      </c>
      <c r="AB178">
        <v>5</v>
      </c>
      <c r="AC178">
        <v>3</v>
      </c>
      <c r="AD178">
        <v>1</v>
      </c>
      <c r="AE178">
        <v>9.0779999999999692</v>
      </c>
      <c r="AF178">
        <v>10.968999999999999</v>
      </c>
      <c r="AG178">
        <v>80.046999999999997</v>
      </c>
      <c r="AH178">
        <v>55.827999999999903</v>
      </c>
      <c r="AI178">
        <v>135.875</v>
      </c>
      <c r="AJ178">
        <v>6.1720000000000201</v>
      </c>
      <c r="AK178">
        <v>0</v>
      </c>
      <c r="AL178">
        <v>5</v>
      </c>
      <c r="AM178">
        <v>5</v>
      </c>
      <c r="AN178">
        <v>10</v>
      </c>
      <c r="AO178">
        <v>1</v>
      </c>
      <c r="AP178">
        <v>7.01499999999987</v>
      </c>
      <c r="AQ178">
        <v>94.342999999999805</v>
      </c>
      <c r="AR178">
        <v>66.139999999999802</v>
      </c>
      <c r="AS178">
        <v>5.0160000000000702</v>
      </c>
      <c r="AT178">
        <v>1</v>
      </c>
      <c r="AU178">
        <v>2</v>
      </c>
      <c r="AV178">
        <v>0</v>
      </c>
      <c r="AW178">
        <v>6</v>
      </c>
      <c r="AX178">
        <v>0</v>
      </c>
      <c r="AY178">
        <v>8</v>
      </c>
      <c r="AZ178">
        <v>10</v>
      </c>
      <c r="BA178">
        <v>15</v>
      </c>
      <c r="BB178">
        <v>16</v>
      </c>
      <c r="BC178">
        <v>24</v>
      </c>
      <c r="BD178">
        <v>27</v>
      </c>
      <c r="BE178">
        <v>7</v>
      </c>
      <c r="BF178">
        <v>10</v>
      </c>
      <c r="BG178">
        <v>10</v>
      </c>
      <c r="BH178">
        <v>4</v>
      </c>
      <c r="BI178">
        <v>6</v>
      </c>
      <c r="BJ178">
        <v>17</v>
      </c>
      <c r="BK178">
        <v>0.5</v>
      </c>
      <c r="BL178">
        <v>4</v>
      </c>
      <c r="BM178">
        <v>6</v>
      </c>
      <c r="BN178">
        <v>4</v>
      </c>
      <c r="BO178">
        <v>1</v>
      </c>
      <c r="BP178">
        <v>1</v>
      </c>
      <c r="BQ178">
        <v>1</v>
      </c>
      <c r="BR178">
        <v>0.5</v>
      </c>
      <c r="BS178">
        <v>10</v>
      </c>
      <c r="BT178">
        <v>6.0780000000004204</v>
      </c>
      <c r="BU178">
        <v>4</v>
      </c>
      <c r="BV178">
        <v>20.4219999999995</v>
      </c>
      <c r="BW178">
        <v>106.875</v>
      </c>
      <c r="BX178">
        <v>127.296999999999</v>
      </c>
      <c r="BY178">
        <v>3.4369999999998901</v>
      </c>
      <c r="BZ178">
        <v>0</v>
      </c>
      <c r="CA178" t="s">
        <v>149</v>
      </c>
      <c r="CB178">
        <v>18</v>
      </c>
      <c r="CC178" t="s">
        <v>85</v>
      </c>
      <c r="CD178" t="s">
        <v>70</v>
      </c>
      <c r="CE178">
        <v>1</v>
      </c>
      <c r="CF178" t="s">
        <v>71</v>
      </c>
      <c r="CG178" t="s">
        <v>71</v>
      </c>
      <c r="CH178" t="s">
        <v>71</v>
      </c>
      <c r="CI178" t="s">
        <v>71</v>
      </c>
      <c r="CJ178" t="s">
        <v>753</v>
      </c>
      <c r="CK178" t="s">
        <v>754</v>
      </c>
      <c r="CL178" t="s">
        <v>71</v>
      </c>
      <c r="CM178">
        <v>1</v>
      </c>
      <c r="CN178">
        <v>3</v>
      </c>
    </row>
    <row r="179" spans="1:92" x14ac:dyDescent="0.2">
      <c r="A179" t="s">
        <v>742</v>
      </c>
      <c r="B179">
        <v>6</v>
      </c>
      <c r="C179">
        <v>10</v>
      </c>
      <c r="D179">
        <v>4</v>
      </c>
      <c r="E179">
        <v>8.5</v>
      </c>
      <c r="F179">
        <v>0</v>
      </c>
      <c r="G179">
        <v>0</v>
      </c>
      <c r="H179">
        <v>0</v>
      </c>
      <c r="I179">
        <v>8.5</v>
      </c>
      <c r="J179">
        <v>8.5</v>
      </c>
      <c r="K179">
        <v>2</v>
      </c>
      <c r="L179">
        <v>4</v>
      </c>
      <c r="M179">
        <v>4</v>
      </c>
      <c r="N179">
        <v>0</v>
      </c>
      <c r="O179">
        <v>12</v>
      </c>
      <c r="P179">
        <v>18</v>
      </c>
      <c r="Q179">
        <v>20</v>
      </c>
      <c r="R179">
        <v>20</v>
      </c>
      <c r="S179">
        <v>30</v>
      </c>
      <c r="T179">
        <v>1</v>
      </c>
      <c r="U179">
        <v>12</v>
      </c>
      <c r="V179">
        <v>13</v>
      </c>
      <c r="W179">
        <v>0</v>
      </c>
      <c r="X179">
        <v>10</v>
      </c>
      <c r="Y179">
        <v>14</v>
      </c>
      <c r="Z179">
        <v>0.5</v>
      </c>
      <c r="AA179">
        <v>3</v>
      </c>
      <c r="AB179">
        <v>2</v>
      </c>
      <c r="AC179">
        <v>4</v>
      </c>
      <c r="AD179">
        <v>1</v>
      </c>
      <c r="AE179">
        <v>6.63999999999987</v>
      </c>
      <c r="AF179">
        <v>8.9059999999999402</v>
      </c>
      <c r="AG179">
        <v>83.125</v>
      </c>
      <c r="AH179">
        <v>64.625</v>
      </c>
      <c r="AI179">
        <v>147.75</v>
      </c>
      <c r="AJ179">
        <v>4.75</v>
      </c>
      <c r="AK179">
        <v>6</v>
      </c>
      <c r="AL179">
        <v>4</v>
      </c>
      <c r="AM179">
        <v>4</v>
      </c>
      <c r="AN179">
        <v>8</v>
      </c>
      <c r="AO179">
        <v>1</v>
      </c>
      <c r="AP179">
        <v>4.875</v>
      </c>
      <c r="AQ179">
        <v>-3925.625</v>
      </c>
      <c r="AR179">
        <v>-3925.625</v>
      </c>
      <c r="AS179">
        <v>4.7659999999996199</v>
      </c>
      <c r="AT179">
        <v>0</v>
      </c>
      <c r="AU179">
        <v>0</v>
      </c>
      <c r="AV179">
        <v>2</v>
      </c>
      <c r="AW179">
        <v>4</v>
      </c>
      <c r="AX179">
        <v>8</v>
      </c>
      <c r="AY179">
        <v>5</v>
      </c>
      <c r="AZ179">
        <v>8</v>
      </c>
      <c r="BA179">
        <v>18</v>
      </c>
      <c r="BB179">
        <v>24</v>
      </c>
      <c r="BC179">
        <v>27</v>
      </c>
      <c r="BD179">
        <v>18</v>
      </c>
      <c r="BE179">
        <v>4</v>
      </c>
      <c r="BF179">
        <v>8</v>
      </c>
      <c r="BG179">
        <v>13</v>
      </c>
      <c r="BH179">
        <v>4</v>
      </c>
      <c r="BI179">
        <v>3</v>
      </c>
      <c r="BJ179">
        <v>26</v>
      </c>
      <c r="BK179">
        <v>0.5</v>
      </c>
      <c r="BL179">
        <v>4</v>
      </c>
      <c r="BM179">
        <v>3</v>
      </c>
      <c r="BN179">
        <v>4</v>
      </c>
      <c r="BO179">
        <v>1</v>
      </c>
      <c r="BP179">
        <v>1</v>
      </c>
      <c r="BQ179">
        <v>1</v>
      </c>
      <c r="BR179">
        <v>0.5</v>
      </c>
      <c r="BS179">
        <v>4</v>
      </c>
      <c r="BT179">
        <v>2.9840000000003699</v>
      </c>
      <c r="BU179">
        <v>11.030999999999899</v>
      </c>
      <c r="BV179">
        <v>7.1880000000001001</v>
      </c>
      <c r="BW179">
        <v>107.640999999999</v>
      </c>
      <c r="BX179">
        <v>114.828999999999</v>
      </c>
      <c r="BY179">
        <v>3.0150000000003199</v>
      </c>
      <c r="BZ179">
        <v>6</v>
      </c>
      <c r="CA179" t="s">
        <v>117</v>
      </c>
      <c r="CB179">
        <v>18</v>
      </c>
      <c r="CC179" t="s">
        <v>69</v>
      </c>
      <c r="CD179" t="s">
        <v>70</v>
      </c>
      <c r="CE179">
        <v>1</v>
      </c>
      <c r="CF179" t="s">
        <v>71</v>
      </c>
      <c r="CG179" t="s">
        <v>78</v>
      </c>
      <c r="CH179" t="s">
        <v>755</v>
      </c>
      <c r="CI179" t="s">
        <v>756</v>
      </c>
      <c r="CJ179" t="s">
        <v>757</v>
      </c>
      <c r="CK179" t="s">
        <v>758</v>
      </c>
      <c r="CL179" t="s">
        <v>759</v>
      </c>
      <c r="CM179">
        <v>1</v>
      </c>
      <c r="CN179">
        <v>3</v>
      </c>
    </row>
    <row r="180" spans="1:92" x14ac:dyDescent="0.2">
      <c r="A180" t="s">
        <v>742</v>
      </c>
      <c r="B180">
        <v>6</v>
      </c>
      <c r="C180">
        <v>10</v>
      </c>
      <c r="D180">
        <v>5</v>
      </c>
      <c r="E180">
        <v>10.5</v>
      </c>
      <c r="F180">
        <v>0</v>
      </c>
      <c r="G180">
        <v>0</v>
      </c>
      <c r="H180">
        <v>0</v>
      </c>
      <c r="I180">
        <v>10.5</v>
      </c>
      <c r="J180">
        <v>10.5</v>
      </c>
      <c r="K180">
        <v>3</v>
      </c>
      <c r="L180">
        <v>4</v>
      </c>
      <c r="M180">
        <v>6</v>
      </c>
      <c r="N180">
        <v>16</v>
      </c>
      <c r="O180">
        <v>17</v>
      </c>
      <c r="P180">
        <v>17</v>
      </c>
      <c r="Q180">
        <v>17</v>
      </c>
      <c r="R180">
        <v>17</v>
      </c>
      <c r="S180">
        <v>16</v>
      </c>
      <c r="T180">
        <v>15</v>
      </c>
      <c r="U180">
        <v>17</v>
      </c>
      <c r="V180">
        <v>12</v>
      </c>
      <c r="W180">
        <v>3</v>
      </c>
      <c r="X180">
        <v>13</v>
      </c>
      <c r="Y180">
        <v>28</v>
      </c>
      <c r="Z180">
        <v>0.5</v>
      </c>
      <c r="AA180">
        <v>1</v>
      </c>
      <c r="AB180">
        <v>3</v>
      </c>
      <c r="AC180">
        <v>1</v>
      </c>
      <c r="AD180">
        <v>2</v>
      </c>
      <c r="AE180">
        <v>7.4369999999998901</v>
      </c>
      <c r="AF180">
        <v>14</v>
      </c>
      <c r="AG180">
        <v>70.485000000000099</v>
      </c>
      <c r="AH180">
        <v>88.514999999999802</v>
      </c>
      <c r="AI180">
        <v>159</v>
      </c>
      <c r="AJ180">
        <v>9.75</v>
      </c>
      <c r="AK180">
        <v>4</v>
      </c>
      <c r="AL180">
        <v>2</v>
      </c>
      <c r="AM180">
        <v>2</v>
      </c>
      <c r="AN180">
        <v>4</v>
      </c>
      <c r="AO180">
        <v>1</v>
      </c>
      <c r="AP180">
        <v>5.9369999999998901</v>
      </c>
      <c r="AQ180">
        <v>133.25</v>
      </c>
      <c r="AR180">
        <v>133.25</v>
      </c>
      <c r="AS180">
        <v>5.2660000000000702</v>
      </c>
      <c r="AT180">
        <v>1</v>
      </c>
      <c r="AU180">
        <v>1</v>
      </c>
      <c r="AV180">
        <v>6</v>
      </c>
      <c r="AW180">
        <v>6</v>
      </c>
      <c r="AX180">
        <v>0</v>
      </c>
      <c r="AY180">
        <v>18</v>
      </c>
      <c r="AZ180">
        <v>17</v>
      </c>
      <c r="BA180">
        <v>17</v>
      </c>
      <c r="BB180">
        <v>17</v>
      </c>
      <c r="BC180">
        <v>16</v>
      </c>
      <c r="BD180">
        <v>15</v>
      </c>
      <c r="BE180">
        <v>17</v>
      </c>
      <c r="BF180">
        <v>17</v>
      </c>
      <c r="BG180">
        <v>12</v>
      </c>
      <c r="BH180">
        <v>3</v>
      </c>
      <c r="BI180">
        <v>14</v>
      </c>
      <c r="BJ180">
        <v>29</v>
      </c>
      <c r="BK180">
        <v>0.5</v>
      </c>
      <c r="BL180">
        <v>2</v>
      </c>
      <c r="BM180">
        <v>5</v>
      </c>
      <c r="BN180">
        <v>4</v>
      </c>
      <c r="BO180">
        <v>1</v>
      </c>
      <c r="BP180">
        <v>1</v>
      </c>
      <c r="BQ180">
        <v>1</v>
      </c>
      <c r="BR180">
        <v>0.5</v>
      </c>
      <c r="BS180">
        <v>6</v>
      </c>
      <c r="BT180">
        <v>4.6720000000004802</v>
      </c>
      <c r="BU180">
        <v>32.969000000000001</v>
      </c>
      <c r="BV180">
        <v>33.438000000000102</v>
      </c>
      <c r="BW180">
        <v>109</v>
      </c>
      <c r="BX180">
        <v>142.43799999999999</v>
      </c>
      <c r="BY180">
        <v>3.5779999999995198</v>
      </c>
      <c r="BZ180">
        <v>4</v>
      </c>
      <c r="CA180" t="s">
        <v>93</v>
      </c>
      <c r="CB180">
        <v>18</v>
      </c>
      <c r="CC180" t="s">
        <v>85</v>
      </c>
      <c r="CD180" t="s">
        <v>70</v>
      </c>
      <c r="CE180">
        <v>1</v>
      </c>
      <c r="CF180" t="s">
        <v>71</v>
      </c>
      <c r="CG180" t="s">
        <v>760</v>
      </c>
      <c r="CH180" t="s">
        <v>761</v>
      </c>
      <c r="CI180" t="s">
        <v>71</v>
      </c>
      <c r="CJ180" t="s">
        <v>762</v>
      </c>
      <c r="CK180" t="s">
        <v>763</v>
      </c>
      <c r="CL180" t="s">
        <v>764</v>
      </c>
      <c r="CM180">
        <v>1</v>
      </c>
      <c r="CN180">
        <v>3</v>
      </c>
    </row>
    <row r="181" spans="1:92" x14ac:dyDescent="0.2">
      <c r="A181" t="s">
        <v>742</v>
      </c>
      <c r="B181">
        <v>6</v>
      </c>
      <c r="C181">
        <v>10</v>
      </c>
      <c r="D181">
        <v>6</v>
      </c>
      <c r="E181">
        <v>4.8</v>
      </c>
      <c r="F181">
        <v>0</v>
      </c>
      <c r="G181">
        <v>0</v>
      </c>
      <c r="H181">
        <v>0</v>
      </c>
      <c r="I181">
        <v>4.8</v>
      </c>
      <c r="J181">
        <v>4.8</v>
      </c>
      <c r="K181">
        <v>6</v>
      </c>
      <c r="L181">
        <v>4</v>
      </c>
      <c r="M181">
        <v>0</v>
      </c>
      <c r="N181">
        <v>1</v>
      </c>
      <c r="O181">
        <v>4</v>
      </c>
      <c r="P181">
        <v>5</v>
      </c>
      <c r="Q181">
        <v>15</v>
      </c>
      <c r="R181">
        <v>20</v>
      </c>
      <c r="S181">
        <v>55</v>
      </c>
      <c r="T181">
        <v>0</v>
      </c>
      <c r="U181">
        <v>4</v>
      </c>
      <c r="V181">
        <v>0</v>
      </c>
      <c r="W181">
        <v>5</v>
      </c>
      <c r="X181">
        <v>10</v>
      </c>
      <c r="Y181">
        <v>11</v>
      </c>
      <c r="Z181">
        <v>0.8</v>
      </c>
      <c r="AA181">
        <v>4</v>
      </c>
      <c r="AB181">
        <v>6</v>
      </c>
      <c r="AC181">
        <v>2</v>
      </c>
      <c r="AD181">
        <v>2</v>
      </c>
      <c r="AE181">
        <v>7.0309999999999402</v>
      </c>
      <c r="AF181">
        <v>8.75</v>
      </c>
      <c r="AG181">
        <v>98.483999999999895</v>
      </c>
      <c r="AH181">
        <v>170</v>
      </c>
      <c r="AI181">
        <v>268.48399999999901</v>
      </c>
      <c r="AJ181">
        <v>6.2660000000000702</v>
      </c>
      <c r="AK181">
        <v>10</v>
      </c>
      <c r="AL181">
        <v>2</v>
      </c>
      <c r="AM181">
        <v>2</v>
      </c>
      <c r="AN181">
        <v>4</v>
      </c>
      <c r="AO181">
        <v>1</v>
      </c>
      <c r="AP181">
        <v>3.54599999999982</v>
      </c>
      <c r="AQ181">
        <v>273.34299999999899</v>
      </c>
      <c r="AR181">
        <v>259.125</v>
      </c>
      <c r="AS181">
        <v>8.9070000000001492</v>
      </c>
      <c r="AT181">
        <v>1</v>
      </c>
      <c r="AU181">
        <v>1</v>
      </c>
      <c r="AV181">
        <v>6</v>
      </c>
      <c r="AW181">
        <v>5</v>
      </c>
      <c r="AX181">
        <v>10</v>
      </c>
      <c r="AY181">
        <v>1</v>
      </c>
      <c r="AZ181">
        <v>10</v>
      </c>
      <c r="BA181">
        <v>20</v>
      </c>
      <c r="BB181">
        <v>39</v>
      </c>
      <c r="BC181">
        <v>25</v>
      </c>
      <c r="BD181">
        <v>5</v>
      </c>
      <c r="BE181">
        <v>0</v>
      </c>
      <c r="BF181">
        <v>10</v>
      </c>
      <c r="BG181">
        <v>15</v>
      </c>
      <c r="BH181">
        <v>19</v>
      </c>
      <c r="BI181">
        <v>5</v>
      </c>
      <c r="BJ181">
        <v>39</v>
      </c>
      <c r="BK181">
        <v>0.5</v>
      </c>
      <c r="BL181">
        <v>3</v>
      </c>
      <c r="BM181">
        <v>3</v>
      </c>
      <c r="BN181">
        <v>4</v>
      </c>
      <c r="BO181">
        <v>1</v>
      </c>
      <c r="BP181">
        <v>1</v>
      </c>
      <c r="BQ181">
        <v>1</v>
      </c>
      <c r="BR181">
        <v>0.8</v>
      </c>
      <c r="BS181">
        <v>0</v>
      </c>
      <c r="BT181">
        <v>2.46900000000005</v>
      </c>
      <c r="BU181">
        <v>18.078000000000401</v>
      </c>
      <c r="BV181">
        <v>9.125</v>
      </c>
      <c r="BW181">
        <v>313.34399999999999</v>
      </c>
      <c r="BX181">
        <v>322.46899999999999</v>
      </c>
      <c r="BY181">
        <v>5.375</v>
      </c>
      <c r="BZ181">
        <v>10</v>
      </c>
      <c r="CA181" t="s">
        <v>108</v>
      </c>
      <c r="CB181">
        <v>21</v>
      </c>
      <c r="CC181" t="s">
        <v>69</v>
      </c>
      <c r="CD181" t="s">
        <v>345</v>
      </c>
      <c r="CE181">
        <v>3</v>
      </c>
      <c r="CF181" t="s">
        <v>71</v>
      </c>
      <c r="CG181" t="s">
        <v>765</v>
      </c>
      <c r="CH181" t="s">
        <v>766</v>
      </c>
      <c r="CI181" t="s">
        <v>78</v>
      </c>
      <c r="CJ181" t="s">
        <v>767</v>
      </c>
      <c r="CK181" t="s">
        <v>768</v>
      </c>
      <c r="CL181" t="s">
        <v>769</v>
      </c>
      <c r="CM181">
        <v>1</v>
      </c>
      <c r="CN181">
        <v>3</v>
      </c>
    </row>
    <row r="182" spans="1:92" x14ac:dyDescent="0.2">
      <c r="A182" t="s">
        <v>742</v>
      </c>
      <c r="B182">
        <v>6</v>
      </c>
      <c r="C182">
        <v>10</v>
      </c>
      <c r="D182">
        <v>7</v>
      </c>
      <c r="E182">
        <v>14.5</v>
      </c>
      <c r="F182">
        <v>0</v>
      </c>
      <c r="G182">
        <v>0</v>
      </c>
      <c r="H182">
        <v>0</v>
      </c>
      <c r="I182">
        <v>14.5</v>
      </c>
      <c r="J182">
        <v>14.5</v>
      </c>
      <c r="K182">
        <v>5</v>
      </c>
      <c r="L182">
        <v>4</v>
      </c>
      <c r="M182">
        <v>10</v>
      </c>
      <c r="N182">
        <v>0</v>
      </c>
      <c r="O182">
        <v>12</v>
      </c>
      <c r="P182">
        <v>12</v>
      </c>
      <c r="Q182">
        <v>12</v>
      </c>
      <c r="R182">
        <v>12</v>
      </c>
      <c r="S182">
        <v>52</v>
      </c>
      <c r="T182">
        <v>1</v>
      </c>
      <c r="U182">
        <v>12</v>
      </c>
      <c r="V182">
        <v>7</v>
      </c>
      <c r="W182">
        <v>8</v>
      </c>
      <c r="X182">
        <v>18</v>
      </c>
      <c r="Y182">
        <v>8</v>
      </c>
      <c r="Z182">
        <v>0.5</v>
      </c>
      <c r="AA182">
        <v>3</v>
      </c>
      <c r="AB182">
        <v>5</v>
      </c>
      <c r="AC182">
        <v>3</v>
      </c>
      <c r="AD182">
        <v>2</v>
      </c>
      <c r="AE182">
        <v>7.0309999999999402</v>
      </c>
      <c r="AF182">
        <v>19.313000000000098</v>
      </c>
      <c r="AG182">
        <v>83.764999999999802</v>
      </c>
      <c r="AH182">
        <v>219.797</v>
      </c>
      <c r="AI182">
        <v>303.56199999999899</v>
      </c>
      <c r="AJ182">
        <v>4.5</v>
      </c>
      <c r="AK182">
        <v>0</v>
      </c>
      <c r="AL182">
        <v>5</v>
      </c>
      <c r="AM182">
        <v>5</v>
      </c>
      <c r="AN182">
        <v>10</v>
      </c>
      <c r="AO182">
        <v>1</v>
      </c>
      <c r="AP182">
        <v>7.1559999999999402</v>
      </c>
      <c r="AQ182">
        <v>94.342999999999805</v>
      </c>
      <c r="AR182">
        <v>94.342999999999805</v>
      </c>
      <c r="AS182">
        <v>10.4369999999999</v>
      </c>
      <c r="AT182">
        <v>1</v>
      </c>
      <c r="AU182">
        <v>1</v>
      </c>
      <c r="AV182">
        <v>0</v>
      </c>
      <c r="AW182">
        <v>5</v>
      </c>
      <c r="AX182">
        <v>10</v>
      </c>
      <c r="AY182">
        <v>0</v>
      </c>
      <c r="AZ182">
        <v>0</v>
      </c>
      <c r="BA182">
        <v>0</v>
      </c>
      <c r="BB182">
        <v>0</v>
      </c>
      <c r="BC182">
        <v>0</v>
      </c>
      <c r="BD182">
        <v>100</v>
      </c>
      <c r="BE182">
        <v>1</v>
      </c>
      <c r="BF182">
        <v>0</v>
      </c>
      <c r="BG182">
        <v>5</v>
      </c>
      <c r="BH182">
        <v>20</v>
      </c>
      <c r="BI182">
        <v>30</v>
      </c>
      <c r="BJ182">
        <v>56</v>
      </c>
      <c r="BK182">
        <v>0.5</v>
      </c>
      <c r="BL182">
        <v>4</v>
      </c>
      <c r="BM182">
        <v>6</v>
      </c>
      <c r="BN182">
        <v>4</v>
      </c>
      <c r="BO182">
        <v>1</v>
      </c>
      <c r="BP182">
        <v>1</v>
      </c>
      <c r="BQ182">
        <v>1</v>
      </c>
      <c r="BR182">
        <v>0.5</v>
      </c>
      <c r="BS182">
        <v>10</v>
      </c>
      <c r="BT182">
        <v>4.21900000000005</v>
      </c>
      <c r="BU182">
        <v>12.625</v>
      </c>
      <c r="BV182">
        <v>22.8600000000005</v>
      </c>
      <c r="BW182">
        <v>80.358999999999398</v>
      </c>
      <c r="BX182">
        <v>103.21899999999999</v>
      </c>
      <c r="BY182">
        <v>2.875</v>
      </c>
      <c r="BZ182">
        <v>0</v>
      </c>
      <c r="CA182" t="s">
        <v>207</v>
      </c>
      <c r="CB182">
        <v>23</v>
      </c>
      <c r="CC182" t="s">
        <v>85</v>
      </c>
      <c r="CD182" t="s">
        <v>70</v>
      </c>
      <c r="CE182">
        <v>7</v>
      </c>
      <c r="CF182" t="s">
        <v>71</v>
      </c>
      <c r="CG182" t="s">
        <v>71</v>
      </c>
      <c r="CH182" t="s">
        <v>71</v>
      </c>
      <c r="CI182" t="s">
        <v>71</v>
      </c>
      <c r="CJ182" t="s">
        <v>770</v>
      </c>
      <c r="CK182" t="s">
        <v>771</v>
      </c>
      <c r="CL182" t="s">
        <v>772</v>
      </c>
      <c r="CM182">
        <v>1</v>
      </c>
      <c r="CN182">
        <v>3</v>
      </c>
    </row>
    <row r="183" spans="1:92" x14ac:dyDescent="0.2">
      <c r="A183" t="s">
        <v>742</v>
      </c>
      <c r="B183">
        <v>6</v>
      </c>
      <c r="C183">
        <v>10</v>
      </c>
      <c r="D183">
        <v>8</v>
      </c>
      <c r="E183">
        <v>8.5</v>
      </c>
      <c r="F183">
        <v>0</v>
      </c>
      <c r="G183">
        <v>0</v>
      </c>
      <c r="H183">
        <v>0</v>
      </c>
      <c r="I183">
        <v>8.5</v>
      </c>
      <c r="J183">
        <v>8.5</v>
      </c>
      <c r="K183">
        <v>2</v>
      </c>
      <c r="L183">
        <v>4</v>
      </c>
      <c r="M183">
        <v>4</v>
      </c>
      <c r="N183">
        <v>8</v>
      </c>
      <c r="O183">
        <v>12</v>
      </c>
      <c r="P183">
        <v>15</v>
      </c>
      <c r="Q183">
        <v>17</v>
      </c>
      <c r="R183">
        <v>23</v>
      </c>
      <c r="S183">
        <v>25</v>
      </c>
      <c r="T183">
        <v>7</v>
      </c>
      <c r="U183">
        <v>12</v>
      </c>
      <c r="V183">
        <v>10</v>
      </c>
      <c r="W183">
        <v>3</v>
      </c>
      <c r="X183">
        <v>7</v>
      </c>
      <c r="Y183">
        <v>19</v>
      </c>
      <c r="Z183">
        <v>0.5</v>
      </c>
      <c r="AA183">
        <v>3</v>
      </c>
      <c r="AB183">
        <v>2</v>
      </c>
      <c r="AC183">
        <v>4</v>
      </c>
      <c r="AD183">
        <v>2</v>
      </c>
      <c r="AE183">
        <v>13.8899999999998</v>
      </c>
      <c r="AF183">
        <v>12.1709999999998</v>
      </c>
      <c r="AG183">
        <v>78.625</v>
      </c>
      <c r="AH183">
        <v>252.43799999999999</v>
      </c>
      <c r="AI183">
        <v>331.06299999999999</v>
      </c>
      <c r="AJ183">
        <v>5.75</v>
      </c>
      <c r="AK183">
        <v>6</v>
      </c>
      <c r="AL183">
        <v>4</v>
      </c>
      <c r="AM183">
        <v>4</v>
      </c>
      <c r="AN183">
        <v>8</v>
      </c>
      <c r="AO183">
        <v>1</v>
      </c>
      <c r="AP183">
        <v>11.530999999999899</v>
      </c>
      <c r="AQ183">
        <v>-3925.625</v>
      </c>
      <c r="AR183">
        <v>-3925.625</v>
      </c>
      <c r="AS183">
        <v>6.60899999999946</v>
      </c>
      <c r="AT183">
        <v>0</v>
      </c>
      <c r="AU183">
        <v>0</v>
      </c>
      <c r="AV183">
        <v>2</v>
      </c>
      <c r="AW183">
        <v>3</v>
      </c>
      <c r="AX183">
        <v>6</v>
      </c>
      <c r="AY183">
        <v>10</v>
      </c>
      <c r="AZ183">
        <v>15</v>
      </c>
      <c r="BA183">
        <v>15</v>
      </c>
      <c r="BB183">
        <v>20</v>
      </c>
      <c r="BC183">
        <v>20</v>
      </c>
      <c r="BD183">
        <v>20</v>
      </c>
      <c r="BE183">
        <v>9</v>
      </c>
      <c r="BF183">
        <v>15</v>
      </c>
      <c r="BG183">
        <v>10</v>
      </c>
      <c r="BH183">
        <v>0</v>
      </c>
      <c r="BI183">
        <v>10</v>
      </c>
      <c r="BJ183">
        <v>24</v>
      </c>
      <c r="BK183">
        <v>0.5</v>
      </c>
      <c r="BL183">
        <v>3</v>
      </c>
      <c r="BM183">
        <v>3</v>
      </c>
      <c r="BN183">
        <v>4</v>
      </c>
      <c r="BO183">
        <v>1</v>
      </c>
      <c r="BP183">
        <v>1</v>
      </c>
      <c r="BQ183">
        <v>1</v>
      </c>
      <c r="BR183">
        <v>0.5</v>
      </c>
      <c r="BS183">
        <v>4</v>
      </c>
      <c r="BT183">
        <v>-4353.8119999999999</v>
      </c>
      <c r="BU183">
        <v>23.625</v>
      </c>
      <c r="BV183">
        <v>41.827999999999498</v>
      </c>
      <c r="BW183">
        <v>89.780999999999906</v>
      </c>
      <c r="BX183">
        <v>131.60899999999901</v>
      </c>
      <c r="BY183">
        <v>4.1559999999999402</v>
      </c>
      <c r="BZ183">
        <v>6</v>
      </c>
      <c r="CA183" t="s">
        <v>160</v>
      </c>
      <c r="CB183">
        <v>21</v>
      </c>
      <c r="CC183" t="s">
        <v>69</v>
      </c>
      <c r="CD183" t="s">
        <v>70</v>
      </c>
      <c r="CE183">
        <v>3</v>
      </c>
      <c r="CF183" t="s">
        <v>71</v>
      </c>
      <c r="CG183" t="s">
        <v>773</v>
      </c>
      <c r="CH183" t="s">
        <v>774</v>
      </c>
      <c r="CI183" t="s">
        <v>775</v>
      </c>
      <c r="CJ183" t="s">
        <v>776</v>
      </c>
      <c r="CK183" t="s">
        <v>777</v>
      </c>
      <c r="CL183" t="s">
        <v>778</v>
      </c>
      <c r="CM183">
        <v>1</v>
      </c>
      <c r="CN183">
        <v>3</v>
      </c>
    </row>
    <row r="184" spans="1:92" x14ac:dyDescent="0.2">
      <c r="A184" t="s">
        <v>742</v>
      </c>
      <c r="B184">
        <v>6</v>
      </c>
      <c r="C184">
        <v>10</v>
      </c>
      <c r="D184">
        <v>9</v>
      </c>
      <c r="E184">
        <v>10.5</v>
      </c>
      <c r="F184">
        <v>0</v>
      </c>
      <c r="G184">
        <v>0</v>
      </c>
      <c r="H184">
        <v>0</v>
      </c>
      <c r="I184">
        <v>10.5</v>
      </c>
      <c r="J184">
        <v>10.5</v>
      </c>
      <c r="K184">
        <v>3</v>
      </c>
      <c r="L184">
        <v>4</v>
      </c>
      <c r="M184">
        <v>6</v>
      </c>
      <c r="N184">
        <v>0</v>
      </c>
      <c r="O184">
        <v>5</v>
      </c>
      <c r="P184">
        <v>5</v>
      </c>
      <c r="Q184">
        <v>60</v>
      </c>
      <c r="R184">
        <v>20</v>
      </c>
      <c r="S184">
        <v>10</v>
      </c>
      <c r="T184">
        <v>1</v>
      </c>
      <c r="U184">
        <v>5</v>
      </c>
      <c r="V184">
        <v>0</v>
      </c>
      <c r="W184">
        <v>40</v>
      </c>
      <c r="X184">
        <v>10</v>
      </c>
      <c r="Y184">
        <v>34</v>
      </c>
      <c r="Z184">
        <v>0.5</v>
      </c>
      <c r="AA184">
        <v>4</v>
      </c>
      <c r="AB184">
        <v>3</v>
      </c>
      <c r="AC184">
        <v>1</v>
      </c>
      <c r="AD184">
        <v>3</v>
      </c>
      <c r="AE184">
        <v>11.858999999999901</v>
      </c>
      <c r="AF184">
        <v>16.7029999999999</v>
      </c>
      <c r="AG184">
        <v>94.952999999999903</v>
      </c>
      <c r="AH184">
        <v>91.155999999999906</v>
      </c>
      <c r="AI184">
        <v>186.10899999999901</v>
      </c>
      <c r="AJ184">
        <v>7.0160000000000702</v>
      </c>
      <c r="AK184">
        <v>4</v>
      </c>
      <c r="AL184">
        <v>2</v>
      </c>
      <c r="AM184">
        <v>2</v>
      </c>
      <c r="AN184">
        <v>4</v>
      </c>
      <c r="AO184">
        <v>1</v>
      </c>
      <c r="AP184">
        <v>10.8899999999998</v>
      </c>
      <c r="AQ184">
        <v>133.25</v>
      </c>
      <c r="AR184">
        <v>119.436999999999</v>
      </c>
      <c r="AS184">
        <v>11.4380000000001</v>
      </c>
      <c r="AT184">
        <v>1</v>
      </c>
      <c r="AU184">
        <v>1</v>
      </c>
      <c r="AV184">
        <v>6</v>
      </c>
      <c r="AW184">
        <v>5</v>
      </c>
      <c r="AX184">
        <v>10</v>
      </c>
      <c r="AY184">
        <v>0</v>
      </c>
      <c r="AZ184">
        <v>5</v>
      </c>
      <c r="BA184">
        <v>5</v>
      </c>
      <c r="BB184">
        <v>55</v>
      </c>
      <c r="BC184">
        <v>20</v>
      </c>
      <c r="BD184">
        <v>15</v>
      </c>
      <c r="BE184">
        <v>1</v>
      </c>
      <c r="BF184">
        <v>5</v>
      </c>
      <c r="BG184">
        <v>0</v>
      </c>
      <c r="BH184">
        <v>35</v>
      </c>
      <c r="BI184">
        <v>10</v>
      </c>
      <c r="BJ184">
        <v>29</v>
      </c>
      <c r="BK184">
        <v>0.5</v>
      </c>
      <c r="BL184">
        <v>4</v>
      </c>
      <c r="BM184">
        <v>5</v>
      </c>
      <c r="BN184">
        <v>4</v>
      </c>
      <c r="BO184">
        <v>1</v>
      </c>
      <c r="BP184">
        <v>1</v>
      </c>
      <c r="BQ184">
        <v>1</v>
      </c>
      <c r="BR184">
        <v>0.5</v>
      </c>
      <c r="BS184">
        <v>6</v>
      </c>
      <c r="BT184">
        <v>2.5309999999999402</v>
      </c>
      <c r="BU184">
        <v>3.125</v>
      </c>
      <c r="BV184">
        <v>5.1409999999996199</v>
      </c>
      <c r="BW184">
        <v>132.76499999999999</v>
      </c>
      <c r="BX184">
        <v>137.90600000000001</v>
      </c>
      <c r="BY184">
        <v>5.0780000000004204</v>
      </c>
      <c r="BZ184">
        <v>4</v>
      </c>
      <c r="CA184" t="s">
        <v>183</v>
      </c>
      <c r="CB184">
        <v>25</v>
      </c>
      <c r="CC184" t="s">
        <v>85</v>
      </c>
      <c r="CD184" t="s">
        <v>70</v>
      </c>
      <c r="CE184">
        <v>9</v>
      </c>
      <c r="CF184" t="s">
        <v>71</v>
      </c>
      <c r="CG184" t="s">
        <v>133</v>
      </c>
      <c r="CH184" t="s">
        <v>779</v>
      </c>
      <c r="CI184" t="s">
        <v>780</v>
      </c>
      <c r="CJ184" t="s">
        <v>781</v>
      </c>
      <c r="CK184" t="s">
        <v>782</v>
      </c>
      <c r="CL184" t="s">
        <v>783</v>
      </c>
      <c r="CM184">
        <v>1</v>
      </c>
      <c r="CN184">
        <v>3</v>
      </c>
    </row>
    <row r="185" spans="1:92" x14ac:dyDescent="0.2">
      <c r="A185" t="s">
        <v>742</v>
      </c>
      <c r="B185">
        <v>6</v>
      </c>
      <c r="C185">
        <v>10</v>
      </c>
      <c r="D185">
        <v>10</v>
      </c>
      <c r="E185">
        <v>4.5</v>
      </c>
      <c r="F185">
        <v>0</v>
      </c>
      <c r="G185">
        <v>0</v>
      </c>
      <c r="H185">
        <v>0</v>
      </c>
      <c r="I185">
        <v>4.5</v>
      </c>
      <c r="J185">
        <v>4.5</v>
      </c>
      <c r="K185">
        <v>6</v>
      </c>
      <c r="L185">
        <v>4</v>
      </c>
      <c r="M185">
        <v>0</v>
      </c>
      <c r="N185">
        <v>20</v>
      </c>
      <c r="O185">
        <v>30</v>
      </c>
      <c r="P185">
        <v>20</v>
      </c>
      <c r="Q185">
        <v>15</v>
      </c>
      <c r="R185">
        <v>10</v>
      </c>
      <c r="S185">
        <v>5</v>
      </c>
      <c r="T185">
        <v>19</v>
      </c>
      <c r="U185">
        <v>30</v>
      </c>
      <c r="V185">
        <v>15</v>
      </c>
      <c r="W185">
        <v>5</v>
      </c>
      <c r="X185">
        <v>20</v>
      </c>
      <c r="Y185">
        <v>39</v>
      </c>
      <c r="Z185">
        <v>0.5</v>
      </c>
      <c r="AA185">
        <v>3</v>
      </c>
      <c r="AB185">
        <v>6</v>
      </c>
      <c r="AC185">
        <v>2</v>
      </c>
      <c r="AD185">
        <v>3</v>
      </c>
      <c r="AE185">
        <v>12.5619999999999</v>
      </c>
      <c r="AF185">
        <v>4.1410000000000702</v>
      </c>
      <c r="AG185">
        <v>84.141000000000005</v>
      </c>
      <c r="AH185">
        <v>102.608999999999</v>
      </c>
      <c r="AI185">
        <v>186.75</v>
      </c>
      <c r="AJ185">
        <v>5.6410000000000702</v>
      </c>
      <c r="AK185">
        <v>10</v>
      </c>
      <c r="AL185">
        <v>2</v>
      </c>
      <c r="AM185">
        <v>2</v>
      </c>
      <c r="AN185">
        <v>4</v>
      </c>
      <c r="AO185">
        <v>1</v>
      </c>
      <c r="AP185">
        <v>7.25</v>
      </c>
      <c r="AQ185">
        <v>273.34299999999899</v>
      </c>
      <c r="AR185">
        <v>273.34299999999899</v>
      </c>
      <c r="AS185">
        <v>8.4530000000004204</v>
      </c>
      <c r="AT185">
        <v>1</v>
      </c>
      <c r="AU185">
        <v>1</v>
      </c>
      <c r="AV185">
        <v>6</v>
      </c>
      <c r="AW185">
        <v>3</v>
      </c>
      <c r="AX185">
        <v>6</v>
      </c>
      <c r="AY185">
        <v>20</v>
      </c>
      <c r="AZ185">
        <v>30</v>
      </c>
      <c r="BA185">
        <v>15</v>
      </c>
      <c r="BB185">
        <v>15</v>
      </c>
      <c r="BC185">
        <v>10</v>
      </c>
      <c r="BD185">
        <v>10</v>
      </c>
      <c r="BE185">
        <v>19</v>
      </c>
      <c r="BF185">
        <v>30</v>
      </c>
      <c r="BG185">
        <v>10</v>
      </c>
      <c r="BH185">
        <v>5</v>
      </c>
      <c r="BI185">
        <v>20</v>
      </c>
      <c r="BJ185">
        <v>34</v>
      </c>
      <c r="BK185">
        <v>0.5</v>
      </c>
      <c r="BL185">
        <v>2</v>
      </c>
      <c r="BM185">
        <v>3</v>
      </c>
      <c r="BN185">
        <v>4</v>
      </c>
      <c r="BO185">
        <v>1</v>
      </c>
      <c r="BP185">
        <v>1</v>
      </c>
      <c r="BQ185">
        <v>1</v>
      </c>
      <c r="BR185">
        <v>0.5</v>
      </c>
      <c r="BS185">
        <v>0</v>
      </c>
      <c r="BT185">
        <v>5.1559999999999402</v>
      </c>
      <c r="BU185">
        <v>27.469000000000001</v>
      </c>
      <c r="BV185">
        <v>30.733999999999401</v>
      </c>
      <c r="BW185">
        <v>173.23500000000001</v>
      </c>
      <c r="BX185">
        <v>203.96899999999999</v>
      </c>
      <c r="BY185">
        <v>4.1719999999995698</v>
      </c>
      <c r="BZ185">
        <v>10</v>
      </c>
      <c r="CA185" t="s">
        <v>193</v>
      </c>
      <c r="CB185">
        <v>20</v>
      </c>
      <c r="CC185" t="s">
        <v>69</v>
      </c>
      <c r="CD185" t="s">
        <v>70</v>
      </c>
      <c r="CE185">
        <v>3</v>
      </c>
      <c r="CF185" t="s">
        <v>71</v>
      </c>
      <c r="CG185" t="s">
        <v>78</v>
      </c>
      <c r="CH185" t="s">
        <v>78</v>
      </c>
      <c r="CI185" t="s">
        <v>78</v>
      </c>
      <c r="CJ185" t="s">
        <v>784</v>
      </c>
      <c r="CL185" t="s">
        <v>785</v>
      </c>
      <c r="CM185">
        <v>1</v>
      </c>
      <c r="CN185">
        <v>3</v>
      </c>
    </row>
    <row r="186" spans="1:92" x14ac:dyDescent="0.2">
      <c r="A186" t="s">
        <v>742</v>
      </c>
      <c r="B186">
        <v>6</v>
      </c>
      <c r="C186">
        <v>10</v>
      </c>
      <c r="D186">
        <v>11</v>
      </c>
      <c r="E186">
        <v>15.2</v>
      </c>
      <c r="F186">
        <v>0</v>
      </c>
      <c r="G186">
        <v>0</v>
      </c>
      <c r="H186">
        <v>0</v>
      </c>
      <c r="I186">
        <v>15.2</v>
      </c>
      <c r="J186">
        <v>15.2</v>
      </c>
      <c r="K186">
        <v>5</v>
      </c>
      <c r="L186">
        <v>4</v>
      </c>
      <c r="M186">
        <v>10</v>
      </c>
      <c r="N186">
        <v>0</v>
      </c>
      <c r="O186">
        <v>5</v>
      </c>
      <c r="P186">
        <v>10</v>
      </c>
      <c r="Q186">
        <v>20</v>
      </c>
      <c r="R186">
        <v>30</v>
      </c>
      <c r="S186">
        <v>35</v>
      </c>
      <c r="T186">
        <v>1</v>
      </c>
      <c r="U186">
        <v>5</v>
      </c>
      <c r="V186">
        <v>5</v>
      </c>
      <c r="W186">
        <v>0</v>
      </c>
      <c r="X186">
        <v>0</v>
      </c>
      <c r="Y186">
        <v>9</v>
      </c>
      <c r="Z186">
        <v>1.2</v>
      </c>
      <c r="AA186">
        <v>4</v>
      </c>
      <c r="AB186">
        <v>5</v>
      </c>
      <c r="AC186">
        <v>3</v>
      </c>
      <c r="AD186">
        <v>3</v>
      </c>
      <c r="AE186">
        <v>5.98399999999992</v>
      </c>
      <c r="AF186">
        <v>11.530999999999899</v>
      </c>
      <c r="AG186">
        <v>69.811999999999898</v>
      </c>
      <c r="AH186">
        <v>76.718999999999994</v>
      </c>
      <c r="AI186">
        <v>146.53100000000001</v>
      </c>
      <c r="AJ186">
        <v>4.2029999999999701</v>
      </c>
      <c r="AK186">
        <v>0</v>
      </c>
      <c r="AL186">
        <v>5</v>
      </c>
      <c r="AM186">
        <v>5</v>
      </c>
      <c r="AN186">
        <v>10</v>
      </c>
      <c r="AO186">
        <v>1</v>
      </c>
      <c r="AP186">
        <v>3.0619999999998901</v>
      </c>
      <c r="AQ186">
        <v>94.342999999999805</v>
      </c>
      <c r="AR186">
        <v>80.702999999999903</v>
      </c>
      <c r="AS186">
        <v>6.59400000000005</v>
      </c>
      <c r="AT186">
        <v>1</v>
      </c>
      <c r="AU186">
        <v>1</v>
      </c>
      <c r="AV186">
        <v>0</v>
      </c>
      <c r="AW186">
        <v>5</v>
      </c>
      <c r="AX186">
        <v>10</v>
      </c>
      <c r="AY186">
        <v>0</v>
      </c>
      <c r="AZ186">
        <v>5</v>
      </c>
      <c r="BA186">
        <v>5</v>
      </c>
      <c r="BB186">
        <v>10</v>
      </c>
      <c r="BC186">
        <v>30</v>
      </c>
      <c r="BD186">
        <v>50</v>
      </c>
      <c r="BE186">
        <v>1</v>
      </c>
      <c r="BF186">
        <v>5</v>
      </c>
      <c r="BG186">
        <v>0</v>
      </c>
      <c r="BH186">
        <v>10</v>
      </c>
      <c r="BI186">
        <v>0</v>
      </c>
      <c r="BJ186">
        <v>6</v>
      </c>
      <c r="BK186">
        <v>1.1200000000000001</v>
      </c>
      <c r="BL186">
        <v>4</v>
      </c>
      <c r="BM186">
        <v>6</v>
      </c>
      <c r="BN186">
        <v>4</v>
      </c>
      <c r="BO186">
        <v>1</v>
      </c>
      <c r="BP186">
        <v>1</v>
      </c>
      <c r="BQ186">
        <v>1</v>
      </c>
      <c r="BR186">
        <v>1.2</v>
      </c>
      <c r="BS186">
        <v>10</v>
      </c>
      <c r="BT186">
        <v>2.9059999999999402</v>
      </c>
      <c r="BU186">
        <v>12.25</v>
      </c>
      <c r="BV186">
        <v>3.4070000000001501</v>
      </c>
      <c r="BW186">
        <v>75.592999999999805</v>
      </c>
      <c r="BX186">
        <v>79</v>
      </c>
      <c r="BY186">
        <v>2.4679999999998401</v>
      </c>
      <c r="BZ186">
        <v>0</v>
      </c>
      <c r="CA186" t="s">
        <v>143</v>
      </c>
      <c r="CB186">
        <v>21</v>
      </c>
      <c r="CC186" t="s">
        <v>85</v>
      </c>
      <c r="CD186" t="s">
        <v>70</v>
      </c>
      <c r="CE186">
        <v>7</v>
      </c>
      <c r="CF186" t="s">
        <v>71</v>
      </c>
      <c r="CG186" t="s">
        <v>71</v>
      </c>
      <c r="CH186" t="s">
        <v>786</v>
      </c>
      <c r="CI186" t="s">
        <v>787</v>
      </c>
      <c r="CJ186" t="s">
        <v>788</v>
      </c>
      <c r="CK186" t="s">
        <v>789</v>
      </c>
      <c r="CL186" t="s">
        <v>71</v>
      </c>
      <c r="CM186">
        <v>1</v>
      </c>
      <c r="CN186">
        <v>3</v>
      </c>
    </row>
    <row r="187" spans="1:92" x14ac:dyDescent="0.2">
      <c r="A187" t="s">
        <v>742</v>
      </c>
      <c r="B187">
        <v>6</v>
      </c>
      <c r="C187">
        <v>10</v>
      </c>
      <c r="D187">
        <v>12</v>
      </c>
      <c r="E187">
        <v>10.5</v>
      </c>
      <c r="F187">
        <v>0</v>
      </c>
      <c r="G187">
        <v>0</v>
      </c>
      <c r="H187">
        <v>0</v>
      </c>
      <c r="I187">
        <v>10.5</v>
      </c>
      <c r="J187">
        <v>10.5</v>
      </c>
      <c r="K187">
        <v>3</v>
      </c>
      <c r="L187">
        <v>4</v>
      </c>
      <c r="M187">
        <v>6</v>
      </c>
      <c r="N187">
        <v>5</v>
      </c>
      <c r="O187">
        <v>10</v>
      </c>
      <c r="P187">
        <v>30</v>
      </c>
      <c r="Q187">
        <v>30</v>
      </c>
      <c r="R187">
        <v>15</v>
      </c>
      <c r="S187">
        <v>10</v>
      </c>
      <c r="T187">
        <v>4</v>
      </c>
      <c r="U187">
        <v>10</v>
      </c>
      <c r="V187">
        <v>25</v>
      </c>
      <c r="W187">
        <v>10</v>
      </c>
      <c r="X187">
        <v>15</v>
      </c>
      <c r="Y187">
        <v>34</v>
      </c>
      <c r="Z187">
        <v>0.5</v>
      </c>
      <c r="AA187">
        <v>3</v>
      </c>
      <c r="AB187">
        <v>2</v>
      </c>
      <c r="AC187">
        <v>4</v>
      </c>
      <c r="AD187">
        <v>3</v>
      </c>
      <c r="AE187">
        <v>6.9529999999999701</v>
      </c>
      <c r="AF187">
        <v>17.360000000000099</v>
      </c>
      <c r="AG187">
        <v>73.592999999999805</v>
      </c>
      <c r="AH187">
        <v>64.688000000000102</v>
      </c>
      <c r="AI187">
        <v>138.28100000000001</v>
      </c>
      <c r="AJ187">
        <v>4.3600000000001202</v>
      </c>
      <c r="AK187">
        <v>4</v>
      </c>
      <c r="AL187">
        <v>4</v>
      </c>
      <c r="AM187">
        <v>4</v>
      </c>
      <c r="AN187">
        <v>8</v>
      </c>
      <c r="AO187">
        <v>1</v>
      </c>
      <c r="AP187">
        <v>4.88999999999987</v>
      </c>
      <c r="AQ187">
        <v>-3925.625</v>
      </c>
      <c r="AR187">
        <v>289.64</v>
      </c>
      <c r="AS187">
        <v>10.9369999999999</v>
      </c>
      <c r="AT187">
        <v>1</v>
      </c>
      <c r="AU187">
        <v>1</v>
      </c>
      <c r="AV187">
        <v>2</v>
      </c>
      <c r="AW187">
        <v>3</v>
      </c>
      <c r="AX187">
        <v>6</v>
      </c>
      <c r="AY187">
        <v>2</v>
      </c>
      <c r="AZ187">
        <v>4</v>
      </c>
      <c r="BA187">
        <v>12</v>
      </c>
      <c r="BB187">
        <v>35</v>
      </c>
      <c r="BC187">
        <v>33</v>
      </c>
      <c r="BD187">
        <v>14</v>
      </c>
      <c r="BE187">
        <v>1</v>
      </c>
      <c r="BF187">
        <v>4</v>
      </c>
      <c r="BG187">
        <v>7</v>
      </c>
      <c r="BH187">
        <v>15</v>
      </c>
      <c r="BI187">
        <v>3</v>
      </c>
      <c r="BJ187">
        <v>30</v>
      </c>
      <c r="BK187">
        <v>0.5</v>
      </c>
      <c r="BL187">
        <v>3</v>
      </c>
      <c r="BM187">
        <v>3</v>
      </c>
      <c r="BN187">
        <v>4</v>
      </c>
      <c r="BO187">
        <v>1</v>
      </c>
      <c r="BP187">
        <v>1</v>
      </c>
      <c r="BQ187">
        <v>1</v>
      </c>
      <c r="BR187">
        <v>0.5</v>
      </c>
      <c r="BS187">
        <v>6</v>
      </c>
      <c r="BT187">
        <v>2.84400000000005</v>
      </c>
      <c r="BU187">
        <v>29.6399999999994</v>
      </c>
      <c r="BV187">
        <v>2.5309999999999402</v>
      </c>
      <c r="BW187">
        <v>140.59399999999999</v>
      </c>
      <c r="BX187">
        <v>143.125</v>
      </c>
      <c r="BY187">
        <v>5.2030000000004204</v>
      </c>
      <c r="BZ187">
        <v>4</v>
      </c>
      <c r="CA187" t="s">
        <v>154</v>
      </c>
      <c r="CB187">
        <v>23</v>
      </c>
      <c r="CC187" t="s">
        <v>69</v>
      </c>
      <c r="CD187" t="s">
        <v>790</v>
      </c>
      <c r="CE187">
        <v>1</v>
      </c>
      <c r="CF187" t="s">
        <v>71</v>
      </c>
      <c r="CG187" t="s">
        <v>71</v>
      </c>
      <c r="CH187" t="s">
        <v>791</v>
      </c>
      <c r="CI187" t="s">
        <v>792</v>
      </c>
      <c r="CJ187" t="s">
        <v>793</v>
      </c>
      <c r="CK187" t="s">
        <v>794</v>
      </c>
      <c r="CL187" t="s">
        <v>795</v>
      </c>
      <c r="CM187">
        <v>1</v>
      </c>
      <c r="CN187">
        <v>3</v>
      </c>
    </row>
    <row r="188" spans="1:92" x14ac:dyDescent="0.2">
      <c r="A188" t="s">
        <v>796</v>
      </c>
      <c r="B188">
        <v>6</v>
      </c>
      <c r="C188">
        <v>11</v>
      </c>
      <c r="D188">
        <v>1</v>
      </c>
      <c r="E188">
        <v>14.5</v>
      </c>
      <c r="F188">
        <v>0</v>
      </c>
      <c r="G188">
        <v>0</v>
      </c>
      <c r="H188">
        <v>0</v>
      </c>
      <c r="I188">
        <v>14.5</v>
      </c>
      <c r="J188">
        <v>14.5</v>
      </c>
      <c r="K188">
        <v>4</v>
      </c>
      <c r="L188">
        <v>4</v>
      </c>
      <c r="M188">
        <v>8</v>
      </c>
      <c r="N188">
        <v>0</v>
      </c>
      <c r="O188">
        <v>0</v>
      </c>
      <c r="P188">
        <v>0</v>
      </c>
      <c r="Q188">
        <v>50</v>
      </c>
      <c r="R188">
        <v>25</v>
      </c>
      <c r="S188">
        <v>25</v>
      </c>
      <c r="T188">
        <v>1</v>
      </c>
      <c r="U188">
        <v>0</v>
      </c>
      <c r="V188">
        <v>5</v>
      </c>
      <c r="W188">
        <v>30</v>
      </c>
      <c r="X188">
        <v>5</v>
      </c>
      <c r="Y188">
        <v>19</v>
      </c>
      <c r="Z188">
        <v>0.5</v>
      </c>
      <c r="AA188">
        <v>4</v>
      </c>
      <c r="AB188">
        <v>3</v>
      </c>
      <c r="AC188">
        <v>1</v>
      </c>
      <c r="AD188">
        <v>1</v>
      </c>
      <c r="AE188">
        <v>6.25</v>
      </c>
      <c r="AF188">
        <v>37.421999999999997</v>
      </c>
      <c r="AG188">
        <v>35.889999999999802</v>
      </c>
      <c r="AH188">
        <v>76.360000000000099</v>
      </c>
      <c r="AI188">
        <v>112.25</v>
      </c>
      <c r="AJ188">
        <v>4.75</v>
      </c>
      <c r="AK188">
        <v>2</v>
      </c>
      <c r="AL188">
        <v>3</v>
      </c>
      <c r="AM188">
        <v>2</v>
      </c>
      <c r="AN188">
        <v>6</v>
      </c>
      <c r="AO188">
        <v>1</v>
      </c>
      <c r="AP188">
        <v>4.4530000000004204</v>
      </c>
      <c r="AQ188">
        <v>181.828</v>
      </c>
      <c r="AR188">
        <v>176.578</v>
      </c>
      <c r="AS188">
        <v>3.7179999999998401</v>
      </c>
      <c r="AT188">
        <v>1</v>
      </c>
      <c r="AU188">
        <v>1</v>
      </c>
      <c r="AV188">
        <v>4</v>
      </c>
      <c r="AW188">
        <v>5</v>
      </c>
      <c r="AX188">
        <v>10</v>
      </c>
      <c r="AY188">
        <v>0</v>
      </c>
      <c r="AZ188">
        <v>0</v>
      </c>
      <c r="BA188">
        <v>0</v>
      </c>
      <c r="BB188">
        <v>40</v>
      </c>
      <c r="BC188">
        <v>30</v>
      </c>
      <c r="BD188">
        <v>30</v>
      </c>
      <c r="BE188">
        <v>1</v>
      </c>
      <c r="BF188">
        <v>0</v>
      </c>
      <c r="BG188">
        <v>5</v>
      </c>
      <c r="BH188">
        <v>20</v>
      </c>
      <c r="BI188">
        <v>0</v>
      </c>
      <c r="BJ188">
        <v>14</v>
      </c>
      <c r="BK188">
        <v>0.5</v>
      </c>
      <c r="BL188">
        <v>3</v>
      </c>
      <c r="BM188">
        <v>5</v>
      </c>
      <c r="BN188">
        <v>3</v>
      </c>
      <c r="BO188">
        <v>1</v>
      </c>
      <c r="BP188">
        <v>3</v>
      </c>
      <c r="BQ188">
        <v>1</v>
      </c>
      <c r="BR188">
        <v>0.5</v>
      </c>
      <c r="BS188">
        <v>10</v>
      </c>
      <c r="BT188">
        <v>4.3599999999996699</v>
      </c>
      <c r="BU188">
        <v>3.34400000000005</v>
      </c>
      <c r="BV188">
        <v>13.375</v>
      </c>
      <c r="BW188">
        <v>51.702999999999498</v>
      </c>
      <c r="BX188">
        <v>65.077999999999506</v>
      </c>
      <c r="BY188">
        <v>3.6409999999996199</v>
      </c>
      <c r="BZ188">
        <v>0</v>
      </c>
      <c r="CA188" t="s">
        <v>165</v>
      </c>
      <c r="CB188">
        <v>23</v>
      </c>
      <c r="CC188" t="s">
        <v>69</v>
      </c>
      <c r="CD188" t="s">
        <v>70</v>
      </c>
      <c r="CE188">
        <v>2</v>
      </c>
      <c r="CF188" t="s">
        <v>71</v>
      </c>
      <c r="CG188" t="s">
        <v>71</v>
      </c>
      <c r="CH188" t="s">
        <v>71</v>
      </c>
      <c r="CI188" t="s">
        <v>71</v>
      </c>
      <c r="CJ188" t="s">
        <v>797</v>
      </c>
      <c r="CL188" t="s">
        <v>798</v>
      </c>
      <c r="CM188">
        <v>1</v>
      </c>
      <c r="CN188">
        <v>3</v>
      </c>
    </row>
    <row r="189" spans="1:92" x14ac:dyDescent="0.2">
      <c r="A189" t="s">
        <v>796</v>
      </c>
      <c r="B189">
        <v>6</v>
      </c>
      <c r="C189">
        <v>11</v>
      </c>
      <c r="D189">
        <v>2</v>
      </c>
      <c r="E189">
        <v>10.5</v>
      </c>
      <c r="F189">
        <v>0</v>
      </c>
      <c r="G189">
        <v>0</v>
      </c>
      <c r="H189">
        <v>0</v>
      </c>
      <c r="I189">
        <v>10.5</v>
      </c>
      <c r="J189">
        <v>10.5</v>
      </c>
      <c r="K189">
        <v>6</v>
      </c>
      <c r="L189">
        <v>4</v>
      </c>
      <c r="M189">
        <v>0</v>
      </c>
      <c r="N189">
        <v>50</v>
      </c>
      <c r="O189">
        <v>0</v>
      </c>
      <c r="P189">
        <v>0</v>
      </c>
      <c r="Q189">
        <v>0</v>
      </c>
      <c r="R189">
        <v>10</v>
      </c>
      <c r="S189">
        <v>40</v>
      </c>
      <c r="T189">
        <v>49</v>
      </c>
      <c r="U189">
        <v>0</v>
      </c>
      <c r="V189">
        <v>5</v>
      </c>
      <c r="W189">
        <v>20</v>
      </c>
      <c r="X189">
        <v>20</v>
      </c>
      <c r="Y189">
        <v>4</v>
      </c>
      <c r="Z189">
        <v>0.5</v>
      </c>
      <c r="AA189">
        <v>3</v>
      </c>
      <c r="AB189">
        <v>6</v>
      </c>
      <c r="AC189">
        <v>2</v>
      </c>
      <c r="AD189">
        <v>1</v>
      </c>
      <c r="AE189">
        <v>8.0309999999999402</v>
      </c>
      <c r="AF189">
        <v>10.0630000000001</v>
      </c>
      <c r="AG189">
        <v>32.389999999999802</v>
      </c>
      <c r="AH189">
        <v>88.766000000000005</v>
      </c>
      <c r="AI189">
        <v>121.15600000000001</v>
      </c>
      <c r="AJ189">
        <v>6.5160000000000702</v>
      </c>
      <c r="AK189">
        <v>10</v>
      </c>
      <c r="AL189">
        <v>2</v>
      </c>
      <c r="AM189">
        <v>2</v>
      </c>
      <c r="AN189">
        <v>4</v>
      </c>
      <c r="AO189">
        <v>1</v>
      </c>
      <c r="AP189">
        <v>5.4210000000002703</v>
      </c>
      <c r="AQ189">
        <v>-4837.75</v>
      </c>
      <c r="AR189">
        <v>181.03100000000001</v>
      </c>
      <c r="AS189">
        <v>8.3130000000001001</v>
      </c>
      <c r="AT189">
        <v>1</v>
      </c>
      <c r="AU189">
        <v>4</v>
      </c>
      <c r="AV189">
        <v>6</v>
      </c>
      <c r="AW189">
        <v>3</v>
      </c>
      <c r="AX189">
        <v>6</v>
      </c>
      <c r="AY189">
        <v>17</v>
      </c>
      <c r="AZ189">
        <v>17</v>
      </c>
      <c r="BA189">
        <v>17</v>
      </c>
      <c r="BB189">
        <v>16</v>
      </c>
      <c r="BC189">
        <v>16</v>
      </c>
      <c r="BD189">
        <v>17</v>
      </c>
      <c r="BE189">
        <v>16</v>
      </c>
      <c r="BF189">
        <v>17</v>
      </c>
      <c r="BG189">
        <v>12</v>
      </c>
      <c r="BH189">
        <v>4</v>
      </c>
      <c r="BI189">
        <v>14</v>
      </c>
      <c r="BJ189">
        <v>27</v>
      </c>
      <c r="BK189">
        <v>0.5</v>
      </c>
      <c r="BL189">
        <v>3</v>
      </c>
      <c r="BM189">
        <v>3</v>
      </c>
      <c r="BN189">
        <v>3</v>
      </c>
      <c r="BO189">
        <v>1</v>
      </c>
      <c r="BP189">
        <v>3</v>
      </c>
      <c r="BQ189">
        <v>1</v>
      </c>
      <c r="BR189">
        <v>0.5</v>
      </c>
      <c r="BS189">
        <v>6</v>
      </c>
      <c r="BT189">
        <v>-5277.39</v>
      </c>
      <c r="BU189">
        <v>4.375</v>
      </c>
      <c r="BV189">
        <v>13.467999999999799</v>
      </c>
      <c r="BW189">
        <v>66.391000000000503</v>
      </c>
      <c r="BX189">
        <v>79.859000000000293</v>
      </c>
      <c r="BY189">
        <v>4.25</v>
      </c>
      <c r="BZ189">
        <v>4</v>
      </c>
      <c r="CA189" t="s">
        <v>213</v>
      </c>
      <c r="CB189">
        <v>20</v>
      </c>
      <c r="CC189" t="s">
        <v>85</v>
      </c>
      <c r="CD189" t="s">
        <v>70</v>
      </c>
      <c r="CE189">
        <v>5</v>
      </c>
      <c r="CF189" t="s">
        <v>71</v>
      </c>
      <c r="CG189" t="s">
        <v>799</v>
      </c>
      <c r="CH189" t="s">
        <v>800</v>
      </c>
      <c r="CI189" t="s">
        <v>801</v>
      </c>
      <c r="CJ189" t="s">
        <v>802</v>
      </c>
      <c r="CK189" t="s">
        <v>803</v>
      </c>
      <c r="CL189" t="s">
        <v>804</v>
      </c>
      <c r="CM189">
        <v>1</v>
      </c>
      <c r="CN189">
        <v>3</v>
      </c>
    </row>
    <row r="190" spans="1:92" x14ac:dyDescent="0.2">
      <c r="A190" t="s">
        <v>796</v>
      </c>
      <c r="B190">
        <v>6</v>
      </c>
      <c r="C190">
        <v>11</v>
      </c>
      <c r="D190">
        <v>3</v>
      </c>
      <c r="E190">
        <v>4.5</v>
      </c>
      <c r="F190">
        <v>0</v>
      </c>
      <c r="G190">
        <v>0</v>
      </c>
      <c r="H190">
        <v>0</v>
      </c>
      <c r="I190">
        <v>4.5</v>
      </c>
      <c r="J190">
        <v>4.5</v>
      </c>
      <c r="K190">
        <v>5</v>
      </c>
      <c r="L190">
        <v>4</v>
      </c>
      <c r="M190">
        <v>10</v>
      </c>
      <c r="N190">
        <v>16</v>
      </c>
      <c r="O190">
        <v>17</v>
      </c>
      <c r="P190">
        <v>17</v>
      </c>
      <c r="Q190">
        <v>17</v>
      </c>
      <c r="R190">
        <v>17</v>
      </c>
      <c r="S190">
        <v>16</v>
      </c>
      <c r="T190">
        <v>15</v>
      </c>
      <c r="U190">
        <v>17</v>
      </c>
      <c r="V190">
        <v>12</v>
      </c>
      <c r="W190">
        <v>3</v>
      </c>
      <c r="X190">
        <v>13</v>
      </c>
      <c r="Y190">
        <v>28</v>
      </c>
      <c r="Z190">
        <v>0.5</v>
      </c>
      <c r="AA190">
        <v>5</v>
      </c>
      <c r="AB190">
        <v>5</v>
      </c>
      <c r="AC190">
        <v>3</v>
      </c>
      <c r="AD190">
        <v>1</v>
      </c>
      <c r="AE190">
        <v>4.5160000000000702</v>
      </c>
      <c r="AF190">
        <v>8.9059999999999402</v>
      </c>
      <c r="AG190">
        <v>23.311999999999902</v>
      </c>
      <c r="AH190">
        <v>144.25</v>
      </c>
      <c r="AI190">
        <v>167.56199999999899</v>
      </c>
      <c r="AJ190">
        <v>2.7820000000001501</v>
      </c>
      <c r="AK190">
        <v>0</v>
      </c>
      <c r="AL190">
        <v>5</v>
      </c>
      <c r="AM190">
        <v>5</v>
      </c>
      <c r="AN190">
        <v>10</v>
      </c>
      <c r="AO190">
        <v>1</v>
      </c>
      <c r="AP190">
        <v>3.625</v>
      </c>
      <c r="AQ190">
        <v>45.75</v>
      </c>
      <c r="AR190">
        <v>44.686999999999898</v>
      </c>
      <c r="AS190">
        <v>8.4059999999999402</v>
      </c>
      <c r="AT190">
        <v>1</v>
      </c>
      <c r="AU190">
        <v>1</v>
      </c>
      <c r="AV190">
        <v>0</v>
      </c>
      <c r="AW190">
        <v>6</v>
      </c>
      <c r="AX190">
        <v>0</v>
      </c>
      <c r="AY190">
        <v>16</v>
      </c>
      <c r="AZ190">
        <v>17</v>
      </c>
      <c r="BA190">
        <v>17</v>
      </c>
      <c r="BB190">
        <v>17</v>
      </c>
      <c r="BC190">
        <v>17</v>
      </c>
      <c r="BD190">
        <v>16</v>
      </c>
      <c r="BE190">
        <v>15</v>
      </c>
      <c r="BF190">
        <v>17</v>
      </c>
      <c r="BG190">
        <v>12</v>
      </c>
      <c r="BH190">
        <v>3</v>
      </c>
      <c r="BI190">
        <v>13</v>
      </c>
      <c r="BJ190">
        <v>28</v>
      </c>
      <c r="BK190">
        <v>0.5</v>
      </c>
      <c r="BL190">
        <v>5</v>
      </c>
      <c r="BM190">
        <v>6</v>
      </c>
      <c r="BN190">
        <v>3</v>
      </c>
      <c r="BO190">
        <v>1</v>
      </c>
      <c r="BP190">
        <v>3</v>
      </c>
      <c r="BQ190">
        <v>1</v>
      </c>
      <c r="BR190">
        <v>0.5</v>
      </c>
      <c r="BS190">
        <v>0</v>
      </c>
      <c r="BT190">
        <v>4.625</v>
      </c>
      <c r="BU190">
        <v>5.9840000000003704</v>
      </c>
      <c r="BV190">
        <v>16.578000000000401</v>
      </c>
      <c r="BW190">
        <v>67.280999999999906</v>
      </c>
      <c r="BX190">
        <v>83.859000000000293</v>
      </c>
      <c r="BY190">
        <v>2.7809999999999402</v>
      </c>
      <c r="BZ190">
        <v>10</v>
      </c>
      <c r="CA190" t="s">
        <v>149</v>
      </c>
      <c r="CB190">
        <v>27</v>
      </c>
      <c r="CC190" t="s">
        <v>85</v>
      </c>
      <c r="CD190" t="s">
        <v>805</v>
      </c>
      <c r="CE190">
        <v>4</v>
      </c>
      <c r="CF190" t="s">
        <v>71</v>
      </c>
      <c r="CG190" t="s">
        <v>806</v>
      </c>
      <c r="CH190" t="s">
        <v>807</v>
      </c>
      <c r="CI190" t="s">
        <v>808</v>
      </c>
      <c r="CJ190" t="s">
        <v>809</v>
      </c>
      <c r="CK190" t="s">
        <v>810</v>
      </c>
      <c r="CL190" t="s">
        <v>71</v>
      </c>
      <c r="CM190">
        <v>1</v>
      </c>
      <c r="CN190">
        <v>3</v>
      </c>
    </row>
    <row r="191" spans="1:92" x14ac:dyDescent="0.2">
      <c r="A191" t="s">
        <v>796</v>
      </c>
      <c r="B191">
        <v>6</v>
      </c>
      <c r="C191">
        <v>11</v>
      </c>
      <c r="D191">
        <v>4</v>
      </c>
      <c r="E191">
        <v>4.5</v>
      </c>
      <c r="F191">
        <v>0</v>
      </c>
      <c r="G191">
        <v>0</v>
      </c>
      <c r="H191">
        <v>0</v>
      </c>
      <c r="I191">
        <v>4.5</v>
      </c>
      <c r="J191">
        <v>4.5</v>
      </c>
      <c r="K191">
        <v>6</v>
      </c>
      <c r="L191">
        <v>4</v>
      </c>
      <c r="M191">
        <v>0</v>
      </c>
      <c r="N191">
        <v>5</v>
      </c>
      <c r="O191">
        <v>5</v>
      </c>
      <c r="P191">
        <v>50</v>
      </c>
      <c r="Q191">
        <v>20</v>
      </c>
      <c r="R191">
        <v>10</v>
      </c>
      <c r="S191">
        <v>10</v>
      </c>
      <c r="T191">
        <v>4</v>
      </c>
      <c r="U191">
        <v>5</v>
      </c>
      <c r="V191">
        <v>45</v>
      </c>
      <c r="W191">
        <v>0</v>
      </c>
      <c r="X191">
        <v>20</v>
      </c>
      <c r="Y191">
        <v>34</v>
      </c>
      <c r="Z191">
        <v>0.5</v>
      </c>
      <c r="AA191">
        <v>1</v>
      </c>
      <c r="AB191">
        <v>2</v>
      </c>
      <c r="AC191">
        <v>4</v>
      </c>
      <c r="AD191">
        <v>1</v>
      </c>
      <c r="AE191">
        <v>4</v>
      </c>
      <c r="AF191">
        <v>18.094000000000001</v>
      </c>
      <c r="AG191">
        <v>27.625</v>
      </c>
      <c r="AH191">
        <v>77.608999999999895</v>
      </c>
      <c r="AI191">
        <v>105.233999999999</v>
      </c>
      <c r="AJ191">
        <v>4.60899999999992</v>
      </c>
      <c r="AK191">
        <v>10</v>
      </c>
      <c r="AL191">
        <v>1</v>
      </c>
      <c r="AM191">
        <v>4</v>
      </c>
      <c r="AN191">
        <v>2</v>
      </c>
      <c r="AO191">
        <v>1</v>
      </c>
      <c r="AP191">
        <v>3.5619999999998901</v>
      </c>
      <c r="AQ191">
        <v>-4837.75</v>
      </c>
      <c r="AR191">
        <v>-4837.75</v>
      </c>
      <c r="AS191">
        <v>6.8280000000004204</v>
      </c>
      <c r="AT191">
        <v>0</v>
      </c>
      <c r="AU191">
        <v>0</v>
      </c>
      <c r="AV191">
        <v>8</v>
      </c>
      <c r="AW191">
        <v>6</v>
      </c>
      <c r="AX191">
        <v>0</v>
      </c>
      <c r="AY191">
        <v>35</v>
      </c>
      <c r="AZ191">
        <v>30</v>
      </c>
      <c r="BA191">
        <v>10</v>
      </c>
      <c r="BB191">
        <v>20</v>
      </c>
      <c r="BC191">
        <v>0</v>
      </c>
      <c r="BD191">
        <v>5</v>
      </c>
      <c r="BE191">
        <v>34</v>
      </c>
      <c r="BF191">
        <v>30</v>
      </c>
      <c r="BG191">
        <v>5</v>
      </c>
      <c r="BH191">
        <v>0</v>
      </c>
      <c r="BI191">
        <v>30</v>
      </c>
      <c r="BJ191">
        <v>39</v>
      </c>
      <c r="BK191">
        <v>0.5</v>
      </c>
      <c r="BL191">
        <v>2</v>
      </c>
      <c r="BM191">
        <v>3</v>
      </c>
      <c r="BN191">
        <v>3</v>
      </c>
      <c r="BO191">
        <v>1</v>
      </c>
      <c r="BP191">
        <v>3</v>
      </c>
      <c r="BQ191">
        <v>1</v>
      </c>
      <c r="BR191">
        <v>0.5</v>
      </c>
      <c r="BS191">
        <v>0</v>
      </c>
      <c r="BT191">
        <v>2.7969999999995698</v>
      </c>
      <c r="BU191">
        <v>11.3119999999999</v>
      </c>
      <c r="BV191">
        <v>9.0940000000000492</v>
      </c>
      <c r="BW191">
        <v>59.375</v>
      </c>
      <c r="BX191">
        <v>68.468999999999994</v>
      </c>
      <c r="BY191">
        <v>3.0630000000001001</v>
      </c>
      <c r="BZ191">
        <v>10</v>
      </c>
      <c r="CA191" t="s">
        <v>117</v>
      </c>
      <c r="CB191">
        <v>20</v>
      </c>
      <c r="CC191" t="s">
        <v>69</v>
      </c>
      <c r="CD191" t="s">
        <v>70</v>
      </c>
      <c r="CE191">
        <v>3</v>
      </c>
      <c r="CF191" t="s">
        <v>71</v>
      </c>
      <c r="CG191" t="s">
        <v>71</v>
      </c>
      <c r="CH191" t="s">
        <v>811</v>
      </c>
      <c r="CI191" t="s">
        <v>812</v>
      </c>
      <c r="CJ191" t="s">
        <v>813</v>
      </c>
      <c r="CK191" t="s">
        <v>814</v>
      </c>
      <c r="CL191" t="s">
        <v>815</v>
      </c>
      <c r="CM191">
        <v>1</v>
      </c>
      <c r="CN191">
        <v>3</v>
      </c>
    </row>
    <row r="192" spans="1:92" x14ac:dyDescent="0.2">
      <c r="A192" t="s">
        <v>796</v>
      </c>
      <c r="B192">
        <v>6</v>
      </c>
      <c r="C192">
        <v>11</v>
      </c>
      <c r="D192">
        <v>5</v>
      </c>
      <c r="E192">
        <v>14.72</v>
      </c>
      <c r="F192">
        <v>0</v>
      </c>
      <c r="G192">
        <v>0</v>
      </c>
      <c r="H192">
        <v>0</v>
      </c>
      <c r="I192">
        <v>14.72</v>
      </c>
      <c r="J192">
        <v>14.72</v>
      </c>
      <c r="K192">
        <v>3</v>
      </c>
      <c r="L192">
        <v>4</v>
      </c>
      <c r="M192">
        <v>6</v>
      </c>
      <c r="N192">
        <v>0</v>
      </c>
      <c r="O192">
        <v>0</v>
      </c>
      <c r="P192">
        <v>5</v>
      </c>
      <c r="Q192">
        <v>10</v>
      </c>
      <c r="R192">
        <v>25</v>
      </c>
      <c r="S192">
        <v>60</v>
      </c>
      <c r="T192">
        <v>1</v>
      </c>
      <c r="U192">
        <v>0</v>
      </c>
      <c r="V192">
        <v>0</v>
      </c>
      <c r="W192">
        <v>10</v>
      </c>
      <c r="X192">
        <v>5</v>
      </c>
      <c r="Y192">
        <v>16</v>
      </c>
      <c r="Z192">
        <v>0.72</v>
      </c>
      <c r="AA192">
        <v>3</v>
      </c>
      <c r="AB192">
        <v>3</v>
      </c>
      <c r="AC192">
        <v>1</v>
      </c>
      <c r="AD192">
        <v>2</v>
      </c>
      <c r="AE192">
        <v>14.858999999999901</v>
      </c>
      <c r="AF192">
        <v>26</v>
      </c>
      <c r="AG192">
        <v>36.110000000000099</v>
      </c>
      <c r="AH192">
        <v>75.139999999999802</v>
      </c>
      <c r="AI192">
        <v>111.25</v>
      </c>
      <c r="AJ192">
        <v>6.5790000000001703</v>
      </c>
      <c r="AK192">
        <v>4</v>
      </c>
      <c r="AL192">
        <v>3</v>
      </c>
      <c r="AM192">
        <v>2</v>
      </c>
      <c r="AN192">
        <v>6</v>
      </c>
      <c r="AO192">
        <v>1</v>
      </c>
      <c r="AP192">
        <v>7.2340000000003704</v>
      </c>
      <c r="AQ192">
        <v>181.828</v>
      </c>
      <c r="AR192">
        <v>163.76499999999999</v>
      </c>
      <c r="AS192">
        <v>3.4369999999998901</v>
      </c>
      <c r="AT192">
        <v>1</v>
      </c>
      <c r="AU192">
        <v>3</v>
      </c>
      <c r="AV192">
        <v>4</v>
      </c>
      <c r="AW192">
        <v>5</v>
      </c>
      <c r="AX192">
        <v>10</v>
      </c>
      <c r="AY192">
        <v>0</v>
      </c>
      <c r="AZ192">
        <v>0</v>
      </c>
      <c r="BA192">
        <v>0</v>
      </c>
      <c r="BB192">
        <v>10</v>
      </c>
      <c r="BC192">
        <v>45</v>
      </c>
      <c r="BD192">
        <v>45</v>
      </c>
      <c r="BE192">
        <v>1</v>
      </c>
      <c r="BF192">
        <v>0</v>
      </c>
      <c r="BG192">
        <v>5</v>
      </c>
      <c r="BH192">
        <v>10</v>
      </c>
      <c r="BI192">
        <v>15</v>
      </c>
      <c r="BJ192">
        <v>1</v>
      </c>
      <c r="BK192">
        <v>0.72</v>
      </c>
      <c r="BL192">
        <v>4</v>
      </c>
      <c r="BM192">
        <v>5</v>
      </c>
      <c r="BN192">
        <v>3</v>
      </c>
      <c r="BO192">
        <v>1</v>
      </c>
      <c r="BP192">
        <v>3</v>
      </c>
      <c r="BQ192">
        <v>1</v>
      </c>
      <c r="BR192">
        <v>0.72</v>
      </c>
      <c r="BS192">
        <v>10</v>
      </c>
      <c r="BT192">
        <v>3.0469999999995698</v>
      </c>
      <c r="BU192">
        <v>3.21900000000005</v>
      </c>
      <c r="BV192">
        <v>12.203000000000401</v>
      </c>
      <c r="BW192">
        <v>34.577999999999498</v>
      </c>
      <c r="BX192">
        <v>46.780999999999899</v>
      </c>
      <c r="BY192">
        <v>3.25</v>
      </c>
      <c r="BZ192">
        <v>0</v>
      </c>
      <c r="CA192" t="s">
        <v>93</v>
      </c>
      <c r="CB192">
        <v>26</v>
      </c>
      <c r="CC192" t="s">
        <v>69</v>
      </c>
      <c r="CD192" t="s">
        <v>70</v>
      </c>
      <c r="CE192">
        <v>5</v>
      </c>
      <c r="CF192" t="s">
        <v>71</v>
      </c>
      <c r="CG192" t="s">
        <v>816</v>
      </c>
      <c r="CH192" t="s">
        <v>817</v>
      </c>
      <c r="CI192" t="s">
        <v>818</v>
      </c>
      <c r="CJ192" t="s">
        <v>819</v>
      </c>
      <c r="CK192" t="s">
        <v>820</v>
      </c>
      <c r="CL192" t="s">
        <v>821</v>
      </c>
      <c r="CM192">
        <v>1</v>
      </c>
      <c r="CN192">
        <v>3</v>
      </c>
    </row>
    <row r="193" spans="1:92" x14ac:dyDescent="0.2">
      <c r="A193" t="s">
        <v>796</v>
      </c>
      <c r="B193">
        <v>6</v>
      </c>
      <c r="C193">
        <v>11</v>
      </c>
      <c r="D193">
        <v>6</v>
      </c>
      <c r="E193">
        <v>10.5</v>
      </c>
      <c r="F193">
        <v>0</v>
      </c>
      <c r="G193">
        <v>0</v>
      </c>
      <c r="H193">
        <v>0</v>
      </c>
      <c r="I193">
        <v>10.5</v>
      </c>
      <c r="J193">
        <v>10.5</v>
      </c>
      <c r="K193">
        <v>6</v>
      </c>
      <c r="L193">
        <v>4</v>
      </c>
      <c r="M193">
        <v>0</v>
      </c>
      <c r="N193">
        <v>20</v>
      </c>
      <c r="O193">
        <v>5</v>
      </c>
      <c r="P193">
        <v>5</v>
      </c>
      <c r="Q193">
        <v>25</v>
      </c>
      <c r="R193">
        <v>15</v>
      </c>
      <c r="S193">
        <v>30</v>
      </c>
      <c r="T193">
        <v>19</v>
      </c>
      <c r="U193">
        <v>5</v>
      </c>
      <c r="V193">
        <v>0</v>
      </c>
      <c r="W193">
        <v>5</v>
      </c>
      <c r="X193">
        <v>15</v>
      </c>
      <c r="Y193">
        <v>14</v>
      </c>
      <c r="Z193">
        <v>0.5</v>
      </c>
      <c r="AA193">
        <v>4</v>
      </c>
      <c r="AB193">
        <v>6</v>
      </c>
      <c r="AC193">
        <v>2</v>
      </c>
      <c r="AD193">
        <v>2</v>
      </c>
      <c r="AE193">
        <v>9.5309999999999402</v>
      </c>
      <c r="AF193">
        <v>14.3119999999999</v>
      </c>
      <c r="AG193">
        <v>42.188000000000102</v>
      </c>
      <c r="AH193">
        <v>41.327999999999903</v>
      </c>
      <c r="AI193">
        <v>83.516000000000005</v>
      </c>
      <c r="AJ193">
        <v>6.1100000000001202</v>
      </c>
      <c r="AK193">
        <v>10</v>
      </c>
      <c r="AL193">
        <v>2</v>
      </c>
      <c r="AM193">
        <v>2</v>
      </c>
      <c r="AN193">
        <v>4</v>
      </c>
      <c r="AO193">
        <v>1</v>
      </c>
      <c r="AP193">
        <v>2.57800000000042</v>
      </c>
      <c r="AQ193">
        <v>-4837.75</v>
      </c>
      <c r="AR193">
        <v>168.06199999999899</v>
      </c>
      <c r="AS193">
        <v>2.71900000000005</v>
      </c>
      <c r="AT193">
        <v>1</v>
      </c>
      <c r="AU193">
        <v>2</v>
      </c>
      <c r="AV193">
        <v>6</v>
      </c>
      <c r="AW193">
        <v>3</v>
      </c>
      <c r="AX193">
        <v>6</v>
      </c>
      <c r="AY193">
        <v>5</v>
      </c>
      <c r="AZ193">
        <v>5</v>
      </c>
      <c r="BA193">
        <v>15</v>
      </c>
      <c r="BB193">
        <v>25</v>
      </c>
      <c r="BC193">
        <v>10</v>
      </c>
      <c r="BD193">
        <v>40</v>
      </c>
      <c r="BE193">
        <v>4</v>
      </c>
      <c r="BF193">
        <v>5</v>
      </c>
      <c r="BG193">
        <v>10</v>
      </c>
      <c r="BH193">
        <v>5</v>
      </c>
      <c r="BI193">
        <v>20</v>
      </c>
      <c r="BJ193">
        <v>4</v>
      </c>
      <c r="BK193">
        <v>0.5</v>
      </c>
      <c r="BL193">
        <v>3</v>
      </c>
      <c r="BM193">
        <v>3</v>
      </c>
      <c r="BN193">
        <v>3</v>
      </c>
      <c r="BO193">
        <v>1</v>
      </c>
      <c r="BP193">
        <v>3</v>
      </c>
      <c r="BQ193">
        <v>1</v>
      </c>
      <c r="BR193">
        <v>0.5</v>
      </c>
      <c r="BS193">
        <v>6</v>
      </c>
      <c r="BT193">
        <v>2.1719999999995698</v>
      </c>
      <c r="BU193">
        <v>3.82800000000042</v>
      </c>
      <c r="BV193">
        <v>4.125</v>
      </c>
      <c r="BW193">
        <v>55.219000000000001</v>
      </c>
      <c r="BX193">
        <v>59.344000000000001</v>
      </c>
      <c r="BY193">
        <v>4.21900000000005</v>
      </c>
      <c r="BZ193">
        <v>4</v>
      </c>
      <c r="CA193" t="s">
        <v>108</v>
      </c>
      <c r="CB193">
        <v>22</v>
      </c>
      <c r="CC193" t="s">
        <v>69</v>
      </c>
      <c r="CD193" t="s">
        <v>70</v>
      </c>
      <c r="CE193">
        <v>5</v>
      </c>
      <c r="CF193" t="s">
        <v>71</v>
      </c>
      <c r="CG193" t="s">
        <v>78</v>
      </c>
      <c r="CH193" t="s">
        <v>822</v>
      </c>
      <c r="CI193" t="s">
        <v>78</v>
      </c>
      <c r="CJ193" t="s">
        <v>823</v>
      </c>
      <c r="CK193" t="s">
        <v>824</v>
      </c>
      <c r="CL193" t="s">
        <v>825</v>
      </c>
      <c r="CM193">
        <v>1</v>
      </c>
      <c r="CN193">
        <v>3</v>
      </c>
    </row>
    <row r="194" spans="1:92" x14ac:dyDescent="0.2">
      <c r="A194" t="s">
        <v>796</v>
      </c>
      <c r="B194">
        <v>6</v>
      </c>
      <c r="C194">
        <v>11</v>
      </c>
      <c r="D194">
        <v>7</v>
      </c>
      <c r="E194">
        <v>8.5</v>
      </c>
      <c r="F194">
        <v>0</v>
      </c>
      <c r="G194">
        <v>0</v>
      </c>
      <c r="H194">
        <v>0</v>
      </c>
      <c r="I194">
        <v>8.5</v>
      </c>
      <c r="J194">
        <v>8.5</v>
      </c>
      <c r="K194">
        <v>5</v>
      </c>
      <c r="L194">
        <v>4</v>
      </c>
      <c r="M194">
        <v>10</v>
      </c>
      <c r="N194">
        <v>4</v>
      </c>
      <c r="O194">
        <v>10</v>
      </c>
      <c r="P194">
        <v>20</v>
      </c>
      <c r="Q194">
        <v>30</v>
      </c>
      <c r="R194">
        <v>20</v>
      </c>
      <c r="S194">
        <v>16</v>
      </c>
      <c r="T194">
        <v>3</v>
      </c>
      <c r="U194">
        <v>10</v>
      </c>
      <c r="V194">
        <v>15</v>
      </c>
      <c r="W194">
        <v>10</v>
      </c>
      <c r="X194">
        <v>10</v>
      </c>
      <c r="Y194">
        <v>28</v>
      </c>
      <c r="Z194">
        <v>0.5</v>
      </c>
      <c r="AA194">
        <v>2</v>
      </c>
      <c r="AB194">
        <v>5</v>
      </c>
      <c r="AC194">
        <v>3</v>
      </c>
      <c r="AD194">
        <v>2</v>
      </c>
      <c r="AE194">
        <v>13.016</v>
      </c>
      <c r="AF194">
        <v>10.422000000000001</v>
      </c>
      <c r="AG194">
        <v>21.875</v>
      </c>
      <c r="AH194">
        <v>61.921999999999997</v>
      </c>
      <c r="AI194">
        <v>83.796999999999997</v>
      </c>
      <c r="AJ194">
        <v>4.3130000000001001</v>
      </c>
      <c r="AK194">
        <v>0</v>
      </c>
      <c r="AL194">
        <v>5</v>
      </c>
      <c r="AM194">
        <v>5</v>
      </c>
      <c r="AN194">
        <v>10</v>
      </c>
      <c r="AO194">
        <v>1</v>
      </c>
      <c r="AP194">
        <v>6.2179999999998401</v>
      </c>
      <c r="AQ194">
        <v>45.75</v>
      </c>
      <c r="AR194">
        <v>45.75</v>
      </c>
      <c r="AS194">
        <v>7.9849999999996699</v>
      </c>
      <c r="AT194">
        <v>1</v>
      </c>
      <c r="AU194">
        <v>1</v>
      </c>
      <c r="AV194">
        <v>0</v>
      </c>
      <c r="AW194">
        <v>2</v>
      </c>
      <c r="AX194">
        <v>4</v>
      </c>
      <c r="AY194">
        <v>4</v>
      </c>
      <c r="AZ194">
        <v>10</v>
      </c>
      <c r="BA194">
        <v>30</v>
      </c>
      <c r="BB194">
        <v>30</v>
      </c>
      <c r="BC194">
        <v>20</v>
      </c>
      <c r="BD194">
        <v>6</v>
      </c>
      <c r="BE194">
        <v>3</v>
      </c>
      <c r="BF194">
        <v>10</v>
      </c>
      <c r="BG194">
        <v>25</v>
      </c>
      <c r="BH194">
        <v>10</v>
      </c>
      <c r="BI194">
        <v>10</v>
      </c>
      <c r="BJ194">
        <v>38</v>
      </c>
      <c r="BK194">
        <v>0.5</v>
      </c>
      <c r="BL194">
        <v>3</v>
      </c>
      <c r="BM194">
        <v>6</v>
      </c>
      <c r="BN194">
        <v>3</v>
      </c>
      <c r="BO194">
        <v>1</v>
      </c>
      <c r="BP194">
        <v>3</v>
      </c>
      <c r="BQ194">
        <v>1</v>
      </c>
      <c r="BR194">
        <v>0.5</v>
      </c>
      <c r="BS194">
        <v>4</v>
      </c>
      <c r="BT194">
        <v>3.9849999999996699</v>
      </c>
      <c r="BU194">
        <v>29.921000000000198</v>
      </c>
      <c r="BV194">
        <v>15.625</v>
      </c>
      <c r="BW194">
        <v>84.968999999999994</v>
      </c>
      <c r="BX194">
        <v>100.59399999999999</v>
      </c>
      <c r="BY194">
        <v>4.8599999999996699</v>
      </c>
      <c r="BZ194">
        <v>6</v>
      </c>
      <c r="CA194" t="s">
        <v>207</v>
      </c>
      <c r="CB194">
        <v>20</v>
      </c>
      <c r="CC194" t="s">
        <v>69</v>
      </c>
      <c r="CD194" t="s">
        <v>70</v>
      </c>
      <c r="CE194">
        <v>1</v>
      </c>
      <c r="CF194" t="s">
        <v>71</v>
      </c>
      <c r="CG194" t="s">
        <v>78</v>
      </c>
      <c r="CH194" t="s">
        <v>78</v>
      </c>
      <c r="CI194" t="s">
        <v>78</v>
      </c>
      <c r="CJ194" t="s">
        <v>826</v>
      </c>
      <c r="CM194">
        <v>1</v>
      </c>
      <c r="CN194">
        <v>3</v>
      </c>
    </row>
    <row r="195" spans="1:92" x14ac:dyDescent="0.2">
      <c r="A195" t="s">
        <v>796</v>
      </c>
      <c r="B195">
        <v>6</v>
      </c>
      <c r="C195">
        <v>11</v>
      </c>
      <c r="D195">
        <v>8</v>
      </c>
      <c r="E195">
        <v>14.5</v>
      </c>
      <c r="F195">
        <v>0</v>
      </c>
      <c r="G195">
        <v>0</v>
      </c>
      <c r="H195">
        <v>0</v>
      </c>
      <c r="I195">
        <v>14.5</v>
      </c>
      <c r="J195">
        <v>14.5</v>
      </c>
      <c r="K195">
        <v>2</v>
      </c>
      <c r="L195">
        <v>4</v>
      </c>
      <c r="M195">
        <v>4</v>
      </c>
      <c r="N195">
        <v>0</v>
      </c>
      <c r="O195">
        <v>0</v>
      </c>
      <c r="P195">
        <v>5</v>
      </c>
      <c r="Q195">
        <v>50</v>
      </c>
      <c r="R195">
        <v>25</v>
      </c>
      <c r="S195">
        <v>20</v>
      </c>
      <c r="T195">
        <v>1</v>
      </c>
      <c r="U195">
        <v>0</v>
      </c>
      <c r="V195">
        <v>0</v>
      </c>
      <c r="W195">
        <v>30</v>
      </c>
      <c r="X195">
        <v>5</v>
      </c>
      <c r="Y195">
        <v>24</v>
      </c>
      <c r="Z195">
        <v>0.5</v>
      </c>
      <c r="AA195">
        <v>3</v>
      </c>
      <c r="AB195">
        <v>2</v>
      </c>
      <c r="AC195">
        <v>4</v>
      </c>
      <c r="AD195">
        <v>2</v>
      </c>
      <c r="AE195">
        <v>7.1869999999998901</v>
      </c>
      <c r="AF195">
        <v>4.5779999999999701</v>
      </c>
      <c r="AG195">
        <v>64.688000000000102</v>
      </c>
      <c r="AH195">
        <v>269.89</v>
      </c>
      <c r="AI195">
        <v>334.57799999999997</v>
      </c>
      <c r="AJ195">
        <v>6.5159999999996199</v>
      </c>
      <c r="AK195">
        <v>6</v>
      </c>
      <c r="AL195">
        <v>1</v>
      </c>
      <c r="AM195">
        <v>4</v>
      </c>
      <c r="AN195">
        <v>2</v>
      </c>
      <c r="AO195">
        <v>1</v>
      </c>
      <c r="AP195">
        <v>6.375</v>
      </c>
      <c r="AQ195">
        <v>-4837.75</v>
      </c>
      <c r="AR195">
        <v>-4837.75</v>
      </c>
      <c r="AS195">
        <v>11.3600000000005</v>
      </c>
      <c r="AT195">
        <v>0</v>
      </c>
      <c r="AU195">
        <v>0</v>
      </c>
      <c r="AV195">
        <v>8</v>
      </c>
      <c r="AW195">
        <v>5</v>
      </c>
      <c r="AX195">
        <v>10</v>
      </c>
      <c r="AY195">
        <v>0</v>
      </c>
      <c r="AZ195">
        <v>0</v>
      </c>
      <c r="BA195">
        <v>0</v>
      </c>
      <c r="BB195">
        <v>0</v>
      </c>
      <c r="BC195">
        <v>100</v>
      </c>
      <c r="BD195">
        <v>0</v>
      </c>
      <c r="BE195">
        <v>1</v>
      </c>
      <c r="BF195">
        <v>0</v>
      </c>
      <c r="BG195">
        <v>5</v>
      </c>
      <c r="BH195">
        <v>20</v>
      </c>
      <c r="BI195">
        <v>70</v>
      </c>
      <c r="BJ195">
        <v>44</v>
      </c>
      <c r="BK195">
        <v>0.5</v>
      </c>
      <c r="BL195">
        <v>3</v>
      </c>
      <c r="BM195">
        <v>3</v>
      </c>
      <c r="BN195">
        <v>3</v>
      </c>
      <c r="BO195">
        <v>1</v>
      </c>
      <c r="BP195">
        <v>3</v>
      </c>
      <c r="BQ195">
        <v>1</v>
      </c>
      <c r="BR195">
        <v>0.5</v>
      </c>
      <c r="BS195">
        <v>10</v>
      </c>
      <c r="BT195">
        <v>3.09400000000005</v>
      </c>
      <c r="BU195">
        <v>36.1719999999995</v>
      </c>
      <c r="BV195">
        <v>42.766000000000503</v>
      </c>
      <c r="BW195">
        <v>40.4219999999995</v>
      </c>
      <c r="BX195">
        <v>83.188000000000102</v>
      </c>
      <c r="BY195">
        <v>3.8130000000001001</v>
      </c>
      <c r="BZ195">
        <v>0</v>
      </c>
      <c r="CA195" t="s">
        <v>160</v>
      </c>
      <c r="CB195">
        <v>25</v>
      </c>
      <c r="CC195" t="s">
        <v>69</v>
      </c>
      <c r="CD195" t="s">
        <v>70</v>
      </c>
      <c r="CE195">
        <v>5</v>
      </c>
      <c r="CF195" t="s">
        <v>71</v>
      </c>
      <c r="CG195" t="s">
        <v>78</v>
      </c>
      <c r="CH195">
        <v>2</v>
      </c>
      <c r="CI195" t="s">
        <v>78</v>
      </c>
      <c r="CJ195" t="s">
        <v>827</v>
      </c>
      <c r="CK195" t="s">
        <v>678</v>
      </c>
      <c r="CL195" t="s">
        <v>828</v>
      </c>
      <c r="CM195">
        <v>1</v>
      </c>
      <c r="CN195">
        <v>3</v>
      </c>
    </row>
    <row r="196" spans="1:92" x14ac:dyDescent="0.2">
      <c r="A196" t="s">
        <v>796</v>
      </c>
      <c r="B196">
        <v>6</v>
      </c>
      <c r="C196">
        <v>11</v>
      </c>
      <c r="D196">
        <v>9</v>
      </c>
      <c r="E196">
        <v>14.5</v>
      </c>
      <c r="F196">
        <v>0</v>
      </c>
      <c r="G196">
        <v>0</v>
      </c>
      <c r="H196">
        <v>0</v>
      </c>
      <c r="I196">
        <v>14.5</v>
      </c>
      <c r="J196">
        <v>14.5</v>
      </c>
      <c r="K196">
        <v>5</v>
      </c>
      <c r="L196">
        <v>4</v>
      </c>
      <c r="M196">
        <v>10</v>
      </c>
      <c r="N196">
        <v>60</v>
      </c>
      <c r="O196">
        <v>8</v>
      </c>
      <c r="P196">
        <v>8</v>
      </c>
      <c r="Q196">
        <v>8</v>
      </c>
      <c r="R196">
        <v>8</v>
      </c>
      <c r="S196">
        <v>8</v>
      </c>
      <c r="T196">
        <v>59</v>
      </c>
      <c r="U196">
        <v>8</v>
      </c>
      <c r="V196">
        <v>3</v>
      </c>
      <c r="W196">
        <v>12</v>
      </c>
      <c r="X196">
        <v>22</v>
      </c>
      <c r="Y196">
        <v>36</v>
      </c>
      <c r="Z196">
        <v>0.5</v>
      </c>
      <c r="AA196">
        <v>4</v>
      </c>
      <c r="AB196">
        <v>3</v>
      </c>
      <c r="AC196">
        <v>1</v>
      </c>
      <c r="AD196">
        <v>3</v>
      </c>
      <c r="AE196">
        <v>12.718999999999999</v>
      </c>
      <c r="AF196">
        <v>23.467999999999801</v>
      </c>
      <c r="AG196">
        <v>37.625</v>
      </c>
      <c r="AH196">
        <v>145.203</v>
      </c>
      <c r="AI196">
        <v>182.828</v>
      </c>
      <c r="AJ196">
        <v>3.9070000000001501</v>
      </c>
      <c r="AK196">
        <v>0</v>
      </c>
      <c r="AL196">
        <v>3</v>
      </c>
      <c r="AM196">
        <v>2</v>
      </c>
      <c r="AN196">
        <v>6</v>
      </c>
      <c r="AO196">
        <v>1</v>
      </c>
      <c r="AP196">
        <v>5.2179999999998401</v>
      </c>
      <c r="AQ196">
        <v>181.828</v>
      </c>
      <c r="AR196">
        <v>181.828</v>
      </c>
      <c r="AS196">
        <v>6.8119999999998901</v>
      </c>
      <c r="AT196">
        <v>1</v>
      </c>
      <c r="AU196">
        <v>3</v>
      </c>
      <c r="AV196">
        <v>4</v>
      </c>
      <c r="AW196">
        <v>5</v>
      </c>
      <c r="AX196">
        <v>10</v>
      </c>
      <c r="AY196">
        <v>20</v>
      </c>
      <c r="AZ196">
        <v>0</v>
      </c>
      <c r="BA196">
        <v>10</v>
      </c>
      <c r="BB196">
        <v>50</v>
      </c>
      <c r="BC196">
        <v>5</v>
      </c>
      <c r="BD196">
        <v>15</v>
      </c>
      <c r="BE196">
        <v>19</v>
      </c>
      <c r="BF196">
        <v>0</v>
      </c>
      <c r="BG196">
        <v>5</v>
      </c>
      <c r="BH196">
        <v>30</v>
      </c>
      <c r="BI196">
        <v>25</v>
      </c>
      <c r="BJ196">
        <v>29</v>
      </c>
      <c r="BK196">
        <v>0.5</v>
      </c>
      <c r="BL196">
        <v>5</v>
      </c>
      <c r="BM196">
        <v>5</v>
      </c>
      <c r="BN196">
        <v>3</v>
      </c>
      <c r="BO196">
        <v>1</v>
      </c>
      <c r="BP196">
        <v>3</v>
      </c>
      <c r="BQ196">
        <v>1</v>
      </c>
      <c r="BR196">
        <v>0.5</v>
      </c>
      <c r="BS196">
        <v>10</v>
      </c>
      <c r="BT196">
        <v>3.4219999999995698</v>
      </c>
      <c r="BU196">
        <v>4.07899999999972</v>
      </c>
      <c r="BV196">
        <v>23.202999999999498</v>
      </c>
      <c r="BW196">
        <v>43.985000000000497</v>
      </c>
      <c r="BX196">
        <v>67.188000000000102</v>
      </c>
      <c r="BY196">
        <v>3.0149999999994099</v>
      </c>
      <c r="BZ196">
        <v>0</v>
      </c>
      <c r="CA196" t="s">
        <v>183</v>
      </c>
      <c r="CB196">
        <v>23</v>
      </c>
      <c r="CC196" t="s">
        <v>69</v>
      </c>
      <c r="CD196" t="s">
        <v>70</v>
      </c>
      <c r="CE196">
        <v>1</v>
      </c>
      <c r="CF196" t="s">
        <v>71</v>
      </c>
      <c r="CG196" t="s">
        <v>829</v>
      </c>
      <c r="CH196" t="s">
        <v>78</v>
      </c>
      <c r="CI196" t="s">
        <v>78</v>
      </c>
      <c r="CJ196" t="s">
        <v>830</v>
      </c>
      <c r="CK196" t="s">
        <v>306</v>
      </c>
      <c r="CM196">
        <v>1</v>
      </c>
      <c r="CN196">
        <v>3</v>
      </c>
    </row>
    <row r="197" spans="1:92" x14ac:dyDescent="0.2">
      <c r="A197" t="s">
        <v>796</v>
      </c>
      <c r="B197">
        <v>6</v>
      </c>
      <c r="C197">
        <v>11</v>
      </c>
      <c r="D197">
        <v>10</v>
      </c>
      <c r="E197">
        <v>10.5</v>
      </c>
      <c r="F197">
        <v>0</v>
      </c>
      <c r="G197">
        <v>0</v>
      </c>
      <c r="H197">
        <v>0</v>
      </c>
      <c r="I197">
        <v>10.5</v>
      </c>
      <c r="J197">
        <v>10.5</v>
      </c>
      <c r="K197">
        <v>6</v>
      </c>
      <c r="L197">
        <v>4</v>
      </c>
      <c r="M197">
        <v>0</v>
      </c>
      <c r="N197">
        <v>10</v>
      </c>
      <c r="O197">
        <v>20</v>
      </c>
      <c r="P197">
        <v>20</v>
      </c>
      <c r="Q197">
        <v>15</v>
      </c>
      <c r="R197">
        <v>15</v>
      </c>
      <c r="S197">
        <v>20</v>
      </c>
      <c r="T197">
        <v>9</v>
      </c>
      <c r="U197">
        <v>20</v>
      </c>
      <c r="V197">
        <v>15</v>
      </c>
      <c r="W197">
        <v>5</v>
      </c>
      <c r="X197">
        <v>15</v>
      </c>
      <c r="Y197">
        <v>24</v>
      </c>
      <c r="Z197">
        <v>0.5</v>
      </c>
      <c r="AA197">
        <v>3</v>
      </c>
      <c r="AB197">
        <v>6</v>
      </c>
      <c r="AC197">
        <v>2</v>
      </c>
      <c r="AD197">
        <v>3</v>
      </c>
      <c r="AE197">
        <v>7.34400000000005</v>
      </c>
      <c r="AF197">
        <v>11.4380000000001</v>
      </c>
      <c r="AG197">
        <v>31.155999999999899</v>
      </c>
      <c r="AH197">
        <v>109.65600000000001</v>
      </c>
      <c r="AI197">
        <v>140.81199999999899</v>
      </c>
      <c r="AJ197">
        <v>4.01499999999987</v>
      </c>
      <c r="AK197">
        <v>10</v>
      </c>
      <c r="AL197">
        <v>2</v>
      </c>
      <c r="AM197">
        <v>2</v>
      </c>
      <c r="AN197">
        <v>4</v>
      </c>
      <c r="AO197">
        <v>1</v>
      </c>
      <c r="AP197">
        <v>8.4679999999998401</v>
      </c>
      <c r="AQ197">
        <v>-4837.75</v>
      </c>
      <c r="AR197">
        <v>122.125</v>
      </c>
      <c r="AS197">
        <v>4.4850000000005803</v>
      </c>
      <c r="AT197">
        <v>0</v>
      </c>
      <c r="AU197">
        <v>2</v>
      </c>
      <c r="AV197">
        <v>6</v>
      </c>
      <c r="AW197">
        <v>3</v>
      </c>
      <c r="AX197">
        <v>6</v>
      </c>
      <c r="AY197">
        <v>0</v>
      </c>
      <c r="AZ197">
        <v>20</v>
      </c>
      <c r="BA197">
        <v>20</v>
      </c>
      <c r="BB197">
        <v>25</v>
      </c>
      <c r="BC197">
        <v>20</v>
      </c>
      <c r="BD197">
        <v>15</v>
      </c>
      <c r="BE197">
        <v>1</v>
      </c>
      <c r="BF197">
        <v>20</v>
      </c>
      <c r="BG197">
        <v>15</v>
      </c>
      <c r="BH197">
        <v>5</v>
      </c>
      <c r="BI197">
        <v>10</v>
      </c>
      <c r="BJ197">
        <v>29</v>
      </c>
      <c r="BK197">
        <v>0.5</v>
      </c>
      <c r="BL197">
        <v>3</v>
      </c>
      <c r="BM197">
        <v>3</v>
      </c>
      <c r="BN197">
        <v>3</v>
      </c>
      <c r="BO197">
        <v>1</v>
      </c>
      <c r="BP197">
        <v>3</v>
      </c>
      <c r="BQ197">
        <v>1</v>
      </c>
      <c r="BR197">
        <v>0.5</v>
      </c>
      <c r="BS197">
        <v>6</v>
      </c>
      <c r="BT197">
        <v>3.7659999999996199</v>
      </c>
      <c r="BU197">
        <v>2.7179999999998401</v>
      </c>
      <c r="BV197">
        <v>31.155999999999899</v>
      </c>
      <c r="BW197">
        <v>110.20299999999899</v>
      </c>
      <c r="BX197">
        <v>141.35899999999901</v>
      </c>
      <c r="BY197">
        <v>3.4840000000003699</v>
      </c>
      <c r="BZ197">
        <v>4</v>
      </c>
      <c r="CA197" t="s">
        <v>193</v>
      </c>
      <c r="CB197">
        <v>34</v>
      </c>
      <c r="CC197" t="s">
        <v>69</v>
      </c>
      <c r="CD197" t="s">
        <v>937</v>
      </c>
      <c r="CE197">
        <v>3</v>
      </c>
      <c r="CF197" t="s">
        <v>71</v>
      </c>
      <c r="CG197" t="s">
        <v>831</v>
      </c>
      <c r="CH197" t="s">
        <v>832</v>
      </c>
      <c r="CI197" t="s">
        <v>78</v>
      </c>
      <c r="CM197">
        <v>1</v>
      </c>
      <c r="CN197">
        <v>3</v>
      </c>
    </row>
    <row r="198" spans="1:92" x14ac:dyDescent="0.2">
      <c r="A198" t="s">
        <v>796</v>
      </c>
      <c r="B198">
        <v>6</v>
      </c>
      <c r="C198">
        <v>11</v>
      </c>
      <c r="D198">
        <v>11</v>
      </c>
      <c r="E198">
        <v>14.5</v>
      </c>
      <c r="F198">
        <v>0</v>
      </c>
      <c r="G198">
        <v>0</v>
      </c>
      <c r="H198">
        <v>0</v>
      </c>
      <c r="I198">
        <v>14.5</v>
      </c>
      <c r="J198">
        <v>14.5</v>
      </c>
      <c r="K198">
        <v>5</v>
      </c>
      <c r="L198">
        <v>4</v>
      </c>
      <c r="M198">
        <v>10</v>
      </c>
      <c r="N198">
        <v>15</v>
      </c>
      <c r="O198">
        <v>5</v>
      </c>
      <c r="P198">
        <v>10</v>
      </c>
      <c r="Q198">
        <v>0</v>
      </c>
      <c r="R198">
        <v>20</v>
      </c>
      <c r="S198">
        <v>50</v>
      </c>
      <c r="T198">
        <v>14</v>
      </c>
      <c r="U198">
        <v>5</v>
      </c>
      <c r="V198">
        <v>5</v>
      </c>
      <c r="W198">
        <v>20</v>
      </c>
      <c r="X198">
        <v>10</v>
      </c>
      <c r="Y198">
        <v>6</v>
      </c>
      <c r="Z198">
        <v>0.5</v>
      </c>
      <c r="AA198">
        <v>3</v>
      </c>
      <c r="AB198">
        <v>5</v>
      </c>
      <c r="AC198">
        <v>3</v>
      </c>
      <c r="AD198">
        <v>3</v>
      </c>
      <c r="AE198">
        <v>4.48399999999992</v>
      </c>
      <c r="AF198">
        <v>6.21900000000005</v>
      </c>
      <c r="AG198">
        <v>38.219000000000001</v>
      </c>
      <c r="AH198">
        <v>63.015999999999998</v>
      </c>
      <c r="AI198">
        <v>101.235</v>
      </c>
      <c r="AJ198">
        <v>5.4529999999999701</v>
      </c>
      <c r="AK198">
        <v>0</v>
      </c>
      <c r="AL198">
        <v>5</v>
      </c>
      <c r="AM198">
        <v>5</v>
      </c>
      <c r="AN198">
        <v>10</v>
      </c>
      <c r="AO198">
        <v>1</v>
      </c>
      <c r="AP198">
        <v>3.0929999999998401</v>
      </c>
      <c r="AQ198">
        <v>45.75</v>
      </c>
      <c r="AR198">
        <v>34.671000000000198</v>
      </c>
      <c r="AS198">
        <v>4.75</v>
      </c>
      <c r="AT198">
        <v>1</v>
      </c>
      <c r="AU198">
        <v>1</v>
      </c>
      <c r="AV198">
        <v>0</v>
      </c>
      <c r="AW198">
        <v>5</v>
      </c>
      <c r="AX198">
        <v>10</v>
      </c>
      <c r="AY198">
        <v>40</v>
      </c>
      <c r="AZ198">
        <v>0</v>
      </c>
      <c r="BA198">
        <v>0</v>
      </c>
      <c r="BB198">
        <v>20</v>
      </c>
      <c r="BC198">
        <v>15</v>
      </c>
      <c r="BD198">
        <v>25</v>
      </c>
      <c r="BE198">
        <v>39</v>
      </c>
      <c r="BF198">
        <v>0</v>
      </c>
      <c r="BG198">
        <v>5</v>
      </c>
      <c r="BH198">
        <v>0</v>
      </c>
      <c r="BI198">
        <v>15</v>
      </c>
      <c r="BJ198">
        <v>19</v>
      </c>
      <c r="BK198">
        <v>0.5</v>
      </c>
      <c r="BL198">
        <v>3</v>
      </c>
      <c r="BM198">
        <v>6</v>
      </c>
      <c r="BN198">
        <v>3</v>
      </c>
      <c r="BO198">
        <v>1</v>
      </c>
      <c r="BP198">
        <v>3</v>
      </c>
      <c r="BQ198">
        <v>1</v>
      </c>
      <c r="BR198">
        <v>0.5</v>
      </c>
      <c r="BS198">
        <v>10</v>
      </c>
      <c r="BT198">
        <v>2.2659999999996199</v>
      </c>
      <c r="BU198">
        <v>3.10899999999946</v>
      </c>
      <c r="BV198">
        <v>19.4219999999995</v>
      </c>
      <c r="BW198">
        <v>31.936999999999902</v>
      </c>
      <c r="BX198">
        <v>51.358999999999398</v>
      </c>
      <c r="BY198">
        <v>2.73399999999946</v>
      </c>
      <c r="BZ198">
        <v>0</v>
      </c>
      <c r="CA198" t="s">
        <v>143</v>
      </c>
      <c r="CB198">
        <v>25</v>
      </c>
      <c r="CC198" t="s">
        <v>85</v>
      </c>
      <c r="CD198" t="s">
        <v>70</v>
      </c>
      <c r="CE198">
        <v>5</v>
      </c>
      <c r="CF198" t="s">
        <v>71</v>
      </c>
      <c r="CG198" t="s">
        <v>78</v>
      </c>
      <c r="CH198" t="s">
        <v>78</v>
      </c>
      <c r="CI198" t="s">
        <v>78</v>
      </c>
      <c r="CJ198" t="s">
        <v>833</v>
      </c>
      <c r="CL198" t="s">
        <v>78</v>
      </c>
      <c r="CM198">
        <v>1</v>
      </c>
      <c r="CN198">
        <v>3</v>
      </c>
    </row>
    <row r="199" spans="1:92" x14ac:dyDescent="0.2">
      <c r="A199" t="s">
        <v>796</v>
      </c>
      <c r="B199">
        <v>6</v>
      </c>
      <c r="C199">
        <v>11</v>
      </c>
      <c r="D199">
        <v>12</v>
      </c>
      <c r="E199">
        <v>4.5</v>
      </c>
      <c r="F199">
        <v>0</v>
      </c>
      <c r="G199">
        <v>0</v>
      </c>
      <c r="H199">
        <v>0</v>
      </c>
      <c r="I199">
        <v>4.5</v>
      </c>
      <c r="J199">
        <v>4.5</v>
      </c>
      <c r="K199">
        <v>2</v>
      </c>
      <c r="L199">
        <v>4</v>
      </c>
      <c r="M199">
        <v>4</v>
      </c>
      <c r="N199">
        <v>10</v>
      </c>
      <c r="O199">
        <v>20</v>
      </c>
      <c r="P199">
        <v>20</v>
      </c>
      <c r="Q199">
        <v>20</v>
      </c>
      <c r="R199">
        <v>20</v>
      </c>
      <c r="S199">
        <v>10</v>
      </c>
      <c r="T199">
        <v>9</v>
      </c>
      <c r="U199">
        <v>20</v>
      </c>
      <c r="V199">
        <v>15</v>
      </c>
      <c r="W199">
        <v>0</v>
      </c>
      <c r="X199">
        <v>10</v>
      </c>
      <c r="Y199">
        <v>34</v>
      </c>
      <c r="Z199">
        <v>0.5</v>
      </c>
      <c r="AA199">
        <v>3</v>
      </c>
      <c r="AB199">
        <v>2</v>
      </c>
      <c r="AC199">
        <v>4</v>
      </c>
      <c r="AD199">
        <v>3</v>
      </c>
      <c r="AE199">
        <v>7.375</v>
      </c>
      <c r="AF199">
        <v>11.093999999999999</v>
      </c>
      <c r="AG199">
        <v>35.719000000000001</v>
      </c>
      <c r="AH199">
        <v>98.030999999999906</v>
      </c>
      <c r="AI199">
        <v>133.75</v>
      </c>
      <c r="AJ199">
        <v>8.5470000000000201</v>
      </c>
      <c r="AK199">
        <v>6</v>
      </c>
      <c r="AL199">
        <v>1</v>
      </c>
      <c r="AM199">
        <v>4</v>
      </c>
      <c r="AN199">
        <v>2</v>
      </c>
      <c r="AO199">
        <v>1</v>
      </c>
      <c r="AP199">
        <v>4.875</v>
      </c>
      <c r="AQ199">
        <v>-4837.75</v>
      </c>
      <c r="AR199">
        <v>-4837.75</v>
      </c>
      <c r="AS199">
        <v>7.1869999999998901</v>
      </c>
      <c r="AT199">
        <v>0</v>
      </c>
      <c r="AU199">
        <v>0</v>
      </c>
      <c r="AV199">
        <v>8</v>
      </c>
      <c r="AW199">
        <v>6</v>
      </c>
      <c r="AX199">
        <v>0</v>
      </c>
      <c r="AY199">
        <v>30</v>
      </c>
      <c r="AZ199">
        <v>20</v>
      </c>
      <c r="BA199">
        <v>20</v>
      </c>
      <c r="BB199">
        <v>10</v>
      </c>
      <c r="BC199">
        <v>10</v>
      </c>
      <c r="BD199">
        <v>10</v>
      </c>
      <c r="BE199">
        <v>29</v>
      </c>
      <c r="BF199">
        <v>20</v>
      </c>
      <c r="BG199">
        <v>15</v>
      </c>
      <c r="BH199">
        <v>10</v>
      </c>
      <c r="BI199">
        <v>20</v>
      </c>
      <c r="BJ199">
        <v>34</v>
      </c>
      <c r="BK199">
        <v>0.5</v>
      </c>
      <c r="BL199">
        <v>4</v>
      </c>
      <c r="BM199">
        <v>3</v>
      </c>
      <c r="BN199">
        <v>3</v>
      </c>
      <c r="BO199">
        <v>1</v>
      </c>
      <c r="BP199">
        <v>3</v>
      </c>
      <c r="BQ199">
        <v>1</v>
      </c>
      <c r="BR199">
        <v>0.5</v>
      </c>
      <c r="BS199">
        <v>0</v>
      </c>
      <c r="BT199">
        <v>10.2969999999995</v>
      </c>
      <c r="BU199">
        <v>31.077999999999498</v>
      </c>
      <c r="BV199">
        <v>26.797000000000399</v>
      </c>
      <c r="BW199">
        <v>61.1719999999995</v>
      </c>
      <c r="BX199">
        <v>87.968999999999994</v>
      </c>
      <c r="BY199">
        <v>4.3280000000004204</v>
      </c>
      <c r="BZ199">
        <v>10</v>
      </c>
      <c r="CA199" t="s">
        <v>154</v>
      </c>
      <c r="CB199">
        <v>22</v>
      </c>
      <c r="CC199" t="s">
        <v>69</v>
      </c>
      <c r="CD199" t="s">
        <v>70</v>
      </c>
      <c r="CE199">
        <v>5</v>
      </c>
      <c r="CF199" t="s">
        <v>71</v>
      </c>
      <c r="CG199" t="s">
        <v>834</v>
      </c>
      <c r="CH199" t="s">
        <v>71</v>
      </c>
      <c r="CI199" t="s">
        <v>835</v>
      </c>
      <c r="CJ199" t="s">
        <v>836</v>
      </c>
      <c r="CK199" t="s">
        <v>837</v>
      </c>
      <c r="CL199" t="s">
        <v>838</v>
      </c>
      <c r="CM199">
        <v>1</v>
      </c>
      <c r="CN199">
        <v>3</v>
      </c>
    </row>
    <row r="200" spans="1:92" x14ac:dyDescent="0.2">
      <c r="A200" t="s">
        <v>839</v>
      </c>
      <c r="B200">
        <v>6</v>
      </c>
      <c r="C200">
        <v>12</v>
      </c>
      <c r="D200">
        <v>1</v>
      </c>
      <c r="E200">
        <v>6.5</v>
      </c>
      <c r="F200">
        <v>0</v>
      </c>
      <c r="G200">
        <v>0</v>
      </c>
      <c r="H200">
        <v>0</v>
      </c>
      <c r="I200">
        <v>6.5</v>
      </c>
      <c r="J200">
        <v>6.5</v>
      </c>
      <c r="K200">
        <v>1</v>
      </c>
      <c r="L200">
        <v>4</v>
      </c>
      <c r="M200">
        <v>2</v>
      </c>
      <c r="N200">
        <v>0</v>
      </c>
      <c r="O200">
        <v>50</v>
      </c>
      <c r="P200">
        <v>10</v>
      </c>
      <c r="Q200">
        <v>10</v>
      </c>
      <c r="R200">
        <v>0</v>
      </c>
      <c r="S200">
        <v>30</v>
      </c>
      <c r="T200">
        <v>1</v>
      </c>
      <c r="U200">
        <v>50</v>
      </c>
      <c r="V200">
        <v>5</v>
      </c>
      <c r="W200">
        <v>10</v>
      </c>
      <c r="X200">
        <v>30</v>
      </c>
      <c r="Y200">
        <v>14</v>
      </c>
      <c r="Z200">
        <v>0.5</v>
      </c>
      <c r="AA200">
        <v>3</v>
      </c>
      <c r="AB200">
        <v>1</v>
      </c>
      <c r="AC200">
        <v>1</v>
      </c>
      <c r="AD200">
        <v>1</v>
      </c>
      <c r="AE200">
        <v>7.60899999999992</v>
      </c>
      <c r="AF200">
        <v>11.9529999999999</v>
      </c>
      <c r="AG200">
        <v>40.827999999999903</v>
      </c>
      <c r="AH200">
        <v>166.61</v>
      </c>
      <c r="AI200">
        <v>207.43799999999999</v>
      </c>
      <c r="AJ200">
        <v>5.35899999999992</v>
      </c>
      <c r="AK200">
        <v>8</v>
      </c>
      <c r="AL200">
        <v>2</v>
      </c>
      <c r="AM200">
        <v>1</v>
      </c>
      <c r="AN200">
        <v>4</v>
      </c>
      <c r="AO200">
        <v>1</v>
      </c>
      <c r="AP200">
        <v>6.8429999999998401</v>
      </c>
      <c r="AQ200">
        <v>-3705.0309999999999</v>
      </c>
      <c r="AR200">
        <v>235.46899999999999</v>
      </c>
      <c r="AS200">
        <v>4.9369999999998901</v>
      </c>
      <c r="AT200">
        <v>1</v>
      </c>
      <c r="AU200">
        <v>1</v>
      </c>
      <c r="AV200">
        <v>6</v>
      </c>
      <c r="AW200">
        <v>2</v>
      </c>
      <c r="AX200">
        <v>4</v>
      </c>
      <c r="AY200">
        <v>0</v>
      </c>
      <c r="AZ200">
        <v>30</v>
      </c>
      <c r="BA200">
        <v>40</v>
      </c>
      <c r="BB200">
        <v>20</v>
      </c>
      <c r="BC200">
        <v>0</v>
      </c>
      <c r="BD200">
        <v>10</v>
      </c>
      <c r="BE200">
        <v>1</v>
      </c>
      <c r="BF200">
        <v>30</v>
      </c>
      <c r="BG200">
        <v>35</v>
      </c>
      <c r="BH200">
        <v>0</v>
      </c>
      <c r="BI200">
        <v>30</v>
      </c>
      <c r="BJ200">
        <v>34</v>
      </c>
      <c r="BK200">
        <v>0.5</v>
      </c>
      <c r="BL200">
        <v>3</v>
      </c>
      <c r="BM200">
        <v>1</v>
      </c>
      <c r="BN200">
        <v>1</v>
      </c>
      <c r="BO200">
        <v>3</v>
      </c>
      <c r="BP200">
        <v>1</v>
      </c>
      <c r="BQ200">
        <v>2</v>
      </c>
      <c r="BR200">
        <v>0.5</v>
      </c>
      <c r="BS200">
        <v>2</v>
      </c>
      <c r="BT200">
        <v>3.5929999999998401</v>
      </c>
      <c r="BU200">
        <v>8.375</v>
      </c>
      <c r="BV200">
        <v>4.1880000000001001</v>
      </c>
      <c r="BW200">
        <v>50.5</v>
      </c>
      <c r="BX200">
        <v>54.688000000000102</v>
      </c>
      <c r="BY200">
        <v>2.625</v>
      </c>
      <c r="BZ200">
        <v>8</v>
      </c>
      <c r="CA200" t="s">
        <v>165</v>
      </c>
      <c r="CB200">
        <v>24</v>
      </c>
      <c r="CC200" t="s">
        <v>69</v>
      </c>
      <c r="CD200" t="s">
        <v>70</v>
      </c>
      <c r="CE200">
        <v>3</v>
      </c>
      <c r="CF200" t="s">
        <v>71</v>
      </c>
      <c r="CG200" t="s">
        <v>78</v>
      </c>
      <c r="CH200" t="s">
        <v>166</v>
      </c>
      <c r="CI200" t="s">
        <v>840</v>
      </c>
      <c r="CJ200" t="s">
        <v>841</v>
      </c>
      <c r="CL200" t="s">
        <v>91</v>
      </c>
      <c r="CM200">
        <v>1</v>
      </c>
      <c r="CN200">
        <v>3</v>
      </c>
    </row>
    <row r="201" spans="1:92" x14ac:dyDescent="0.2">
      <c r="A201" t="s">
        <v>839</v>
      </c>
      <c r="B201">
        <v>6</v>
      </c>
      <c r="C201">
        <v>12</v>
      </c>
      <c r="D201">
        <v>2</v>
      </c>
      <c r="E201">
        <v>14.5</v>
      </c>
      <c r="F201">
        <v>0</v>
      </c>
      <c r="G201">
        <v>0</v>
      </c>
      <c r="H201">
        <v>0</v>
      </c>
      <c r="I201">
        <v>14.5</v>
      </c>
      <c r="J201">
        <v>14.5</v>
      </c>
      <c r="K201">
        <v>5</v>
      </c>
      <c r="L201">
        <v>4</v>
      </c>
      <c r="M201">
        <v>10</v>
      </c>
      <c r="N201">
        <v>0</v>
      </c>
      <c r="O201">
        <v>0</v>
      </c>
      <c r="P201">
        <v>0</v>
      </c>
      <c r="Q201">
        <v>0</v>
      </c>
      <c r="R201">
        <v>0</v>
      </c>
      <c r="S201">
        <v>100</v>
      </c>
      <c r="T201">
        <v>1</v>
      </c>
      <c r="U201">
        <v>0</v>
      </c>
      <c r="V201">
        <v>5</v>
      </c>
      <c r="W201">
        <v>20</v>
      </c>
      <c r="X201">
        <v>30</v>
      </c>
      <c r="Y201">
        <v>56</v>
      </c>
      <c r="Z201">
        <v>0.5</v>
      </c>
      <c r="AA201">
        <v>3</v>
      </c>
      <c r="AB201">
        <v>5</v>
      </c>
      <c r="AC201">
        <v>2</v>
      </c>
      <c r="AD201">
        <v>1</v>
      </c>
      <c r="AE201">
        <v>5.0470000000000201</v>
      </c>
      <c r="AF201">
        <v>4.6559999999999402</v>
      </c>
      <c r="AG201">
        <v>31.25</v>
      </c>
      <c r="AH201">
        <v>132.65600000000001</v>
      </c>
      <c r="AI201">
        <v>163.90600000000001</v>
      </c>
      <c r="AJ201">
        <v>5.34400000000005</v>
      </c>
      <c r="AK201">
        <v>0</v>
      </c>
      <c r="AL201">
        <v>5</v>
      </c>
      <c r="AM201">
        <v>3</v>
      </c>
      <c r="AN201">
        <v>10</v>
      </c>
      <c r="AO201">
        <v>1</v>
      </c>
      <c r="AP201">
        <v>4.4059999999999402</v>
      </c>
      <c r="AQ201">
        <v>-3705.0309999999999</v>
      </c>
      <c r="AR201">
        <v>169.75</v>
      </c>
      <c r="AS201">
        <v>6.5619999999998901</v>
      </c>
      <c r="AT201">
        <v>0</v>
      </c>
      <c r="AU201">
        <v>2</v>
      </c>
      <c r="AV201">
        <v>0</v>
      </c>
      <c r="AW201">
        <v>5</v>
      </c>
      <c r="AX201">
        <v>10</v>
      </c>
      <c r="AY201">
        <v>0</v>
      </c>
      <c r="AZ201">
        <v>0</v>
      </c>
      <c r="BA201">
        <v>0</v>
      </c>
      <c r="BB201">
        <v>0</v>
      </c>
      <c r="BC201">
        <v>0</v>
      </c>
      <c r="BD201">
        <v>100</v>
      </c>
      <c r="BE201">
        <v>1</v>
      </c>
      <c r="BF201">
        <v>0</v>
      </c>
      <c r="BG201">
        <v>5</v>
      </c>
      <c r="BH201">
        <v>20</v>
      </c>
      <c r="BI201">
        <v>30</v>
      </c>
      <c r="BJ201">
        <v>56</v>
      </c>
      <c r="BK201">
        <v>0.5</v>
      </c>
      <c r="BL201">
        <v>3</v>
      </c>
      <c r="BM201">
        <v>5</v>
      </c>
      <c r="BN201">
        <v>1</v>
      </c>
      <c r="BO201">
        <v>3</v>
      </c>
      <c r="BP201">
        <v>1</v>
      </c>
      <c r="BQ201">
        <v>2</v>
      </c>
      <c r="BR201">
        <v>0.5</v>
      </c>
      <c r="BS201">
        <v>10</v>
      </c>
      <c r="BT201">
        <v>6.125</v>
      </c>
      <c r="BU201">
        <v>4.0780000000004204</v>
      </c>
      <c r="BV201">
        <v>12.218999999999999</v>
      </c>
      <c r="BW201">
        <v>14.1099999999996</v>
      </c>
      <c r="BX201">
        <v>26.328999999999699</v>
      </c>
      <c r="BY201">
        <v>2.45300000000042</v>
      </c>
      <c r="BZ201">
        <v>0</v>
      </c>
      <c r="CA201" t="s">
        <v>213</v>
      </c>
      <c r="CB201">
        <v>23</v>
      </c>
      <c r="CC201" t="s">
        <v>69</v>
      </c>
      <c r="CD201" t="s">
        <v>70</v>
      </c>
      <c r="CE201">
        <v>3</v>
      </c>
      <c r="CF201" t="s">
        <v>71</v>
      </c>
      <c r="CG201" t="s">
        <v>78</v>
      </c>
      <c r="CH201" t="s">
        <v>842</v>
      </c>
      <c r="CI201" t="s">
        <v>843</v>
      </c>
      <c r="CJ201" t="s">
        <v>844</v>
      </c>
      <c r="CL201" t="s">
        <v>845</v>
      </c>
      <c r="CM201">
        <v>1</v>
      </c>
      <c r="CN201">
        <v>3</v>
      </c>
    </row>
    <row r="202" spans="1:92" x14ac:dyDescent="0.2">
      <c r="A202" t="s">
        <v>839</v>
      </c>
      <c r="B202">
        <v>6</v>
      </c>
      <c r="C202">
        <v>12</v>
      </c>
      <c r="D202">
        <v>3</v>
      </c>
      <c r="E202">
        <v>4.5</v>
      </c>
      <c r="F202">
        <v>0</v>
      </c>
      <c r="G202">
        <v>0</v>
      </c>
      <c r="H202">
        <v>0</v>
      </c>
      <c r="I202">
        <v>4.5</v>
      </c>
      <c r="J202">
        <v>4.5</v>
      </c>
      <c r="K202">
        <v>6</v>
      </c>
      <c r="L202">
        <v>4</v>
      </c>
      <c r="M202">
        <v>0</v>
      </c>
      <c r="N202">
        <v>10</v>
      </c>
      <c r="O202">
        <v>20</v>
      </c>
      <c r="P202">
        <v>35</v>
      </c>
      <c r="Q202">
        <v>5</v>
      </c>
      <c r="R202">
        <v>20</v>
      </c>
      <c r="S202">
        <v>10</v>
      </c>
      <c r="T202">
        <v>9</v>
      </c>
      <c r="U202">
        <v>20</v>
      </c>
      <c r="V202">
        <v>30</v>
      </c>
      <c r="W202">
        <v>15</v>
      </c>
      <c r="X202">
        <v>10</v>
      </c>
      <c r="Y202">
        <v>34</v>
      </c>
      <c r="Z202">
        <v>0.5</v>
      </c>
      <c r="AA202">
        <v>2</v>
      </c>
      <c r="AB202">
        <v>6</v>
      </c>
      <c r="AC202">
        <v>3</v>
      </c>
      <c r="AD202">
        <v>1</v>
      </c>
      <c r="AE202">
        <v>7.9220000000000201</v>
      </c>
      <c r="AF202">
        <v>15.172000000000001</v>
      </c>
      <c r="AG202">
        <v>34.296999999999997</v>
      </c>
      <c r="AH202">
        <v>121.76499999999901</v>
      </c>
      <c r="AI202">
        <v>156.06199999999899</v>
      </c>
      <c r="AJ202">
        <v>5.25</v>
      </c>
      <c r="AK202">
        <v>10</v>
      </c>
      <c r="AL202">
        <v>4</v>
      </c>
      <c r="AM202">
        <v>5</v>
      </c>
      <c r="AN202">
        <v>8</v>
      </c>
      <c r="AO202">
        <v>1</v>
      </c>
      <c r="AP202">
        <v>6.88999999999987</v>
      </c>
      <c r="AQ202">
        <v>145.922</v>
      </c>
      <c r="AR202">
        <v>130.15600000000001</v>
      </c>
      <c r="AS202">
        <v>12.8899999999998</v>
      </c>
      <c r="AT202">
        <v>1</v>
      </c>
      <c r="AU202">
        <v>1</v>
      </c>
      <c r="AV202">
        <v>2</v>
      </c>
      <c r="AW202">
        <v>2</v>
      </c>
      <c r="AX202">
        <v>4</v>
      </c>
      <c r="AY202">
        <v>10</v>
      </c>
      <c r="AZ202">
        <v>15</v>
      </c>
      <c r="BA202">
        <v>30</v>
      </c>
      <c r="BB202">
        <v>15</v>
      </c>
      <c r="BC202">
        <v>20</v>
      </c>
      <c r="BD202">
        <v>10</v>
      </c>
      <c r="BE202">
        <v>9</v>
      </c>
      <c r="BF202">
        <v>15</v>
      </c>
      <c r="BG202">
        <v>25</v>
      </c>
      <c r="BH202">
        <v>5</v>
      </c>
      <c r="BI202">
        <v>10</v>
      </c>
      <c r="BJ202">
        <v>34</v>
      </c>
      <c r="BK202">
        <v>0.5</v>
      </c>
      <c r="BL202">
        <v>2</v>
      </c>
      <c r="BM202">
        <v>2</v>
      </c>
      <c r="BN202">
        <v>1</v>
      </c>
      <c r="BO202">
        <v>3</v>
      </c>
      <c r="BP202">
        <v>1</v>
      </c>
      <c r="BQ202">
        <v>2</v>
      </c>
      <c r="BR202">
        <v>0.5</v>
      </c>
      <c r="BS202">
        <v>0</v>
      </c>
      <c r="BT202">
        <v>3.4679999999998401</v>
      </c>
      <c r="BU202">
        <v>21.155999999999899</v>
      </c>
      <c r="BV202">
        <v>48.469000000000001</v>
      </c>
      <c r="BW202">
        <v>67.593999999999994</v>
      </c>
      <c r="BX202">
        <v>116.063</v>
      </c>
      <c r="BY202">
        <v>3.9529999999995198</v>
      </c>
      <c r="BZ202">
        <v>10</v>
      </c>
      <c r="CA202" t="s">
        <v>149</v>
      </c>
      <c r="CB202">
        <v>24</v>
      </c>
      <c r="CC202" t="s">
        <v>85</v>
      </c>
      <c r="CD202" t="s">
        <v>70</v>
      </c>
      <c r="CE202">
        <v>3</v>
      </c>
      <c r="CF202" t="s">
        <v>71</v>
      </c>
      <c r="CG202" t="s">
        <v>71</v>
      </c>
      <c r="CH202" t="s">
        <v>846</v>
      </c>
      <c r="CI202" t="s">
        <v>71</v>
      </c>
      <c r="CJ202" t="s">
        <v>847</v>
      </c>
      <c r="CM202">
        <v>1</v>
      </c>
      <c r="CN202">
        <v>3</v>
      </c>
    </row>
    <row r="203" spans="1:92" x14ac:dyDescent="0.2">
      <c r="A203" t="s">
        <v>839</v>
      </c>
      <c r="B203">
        <v>6</v>
      </c>
      <c r="C203">
        <v>12</v>
      </c>
      <c r="D203">
        <v>4</v>
      </c>
      <c r="E203">
        <v>4.5</v>
      </c>
      <c r="F203">
        <v>0</v>
      </c>
      <c r="G203">
        <v>0</v>
      </c>
      <c r="H203">
        <v>0</v>
      </c>
      <c r="I203">
        <v>4.5</v>
      </c>
      <c r="J203">
        <v>4.5</v>
      </c>
      <c r="K203">
        <v>6</v>
      </c>
      <c r="L203">
        <v>4</v>
      </c>
      <c r="M203">
        <v>0</v>
      </c>
      <c r="N203">
        <v>0</v>
      </c>
      <c r="O203">
        <v>10</v>
      </c>
      <c r="P203">
        <v>15</v>
      </c>
      <c r="Q203">
        <v>25</v>
      </c>
      <c r="R203">
        <v>30</v>
      </c>
      <c r="S203">
        <v>20</v>
      </c>
      <c r="T203">
        <v>1</v>
      </c>
      <c r="U203">
        <v>10</v>
      </c>
      <c r="V203">
        <v>10</v>
      </c>
      <c r="W203">
        <v>5</v>
      </c>
      <c r="X203">
        <v>0</v>
      </c>
      <c r="Y203">
        <v>24</v>
      </c>
      <c r="Z203">
        <v>0.5</v>
      </c>
      <c r="AA203">
        <v>2</v>
      </c>
      <c r="AB203">
        <v>6</v>
      </c>
      <c r="AC203">
        <v>4</v>
      </c>
      <c r="AD203">
        <v>1</v>
      </c>
      <c r="AE203">
        <v>4.98399999999992</v>
      </c>
      <c r="AF203">
        <v>6.5779999999999701</v>
      </c>
      <c r="AG203">
        <v>15.891</v>
      </c>
      <c r="AH203">
        <v>118.922</v>
      </c>
      <c r="AI203">
        <v>134.81299999999999</v>
      </c>
      <c r="AJ203">
        <v>4.4059999999999402</v>
      </c>
      <c r="AK203">
        <v>10</v>
      </c>
      <c r="AL203">
        <v>4</v>
      </c>
      <c r="AM203">
        <v>4</v>
      </c>
      <c r="AN203">
        <v>8</v>
      </c>
      <c r="AO203">
        <v>1</v>
      </c>
      <c r="AP203">
        <v>6.4369999999998901</v>
      </c>
      <c r="AQ203">
        <v>143.25</v>
      </c>
      <c r="AR203">
        <v>130.84399999999999</v>
      </c>
      <c r="AS203">
        <v>3.7029999999999701</v>
      </c>
      <c r="AT203">
        <v>1</v>
      </c>
      <c r="AU203">
        <v>3</v>
      </c>
      <c r="AV203">
        <v>2</v>
      </c>
      <c r="AW203">
        <v>1</v>
      </c>
      <c r="AX203">
        <v>2</v>
      </c>
      <c r="AY203">
        <v>0</v>
      </c>
      <c r="AZ203">
        <v>20</v>
      </c>
      <c r="BA203">
        <v>20</v>
      </c>
      <c r="BB203">
        <v>30</v>
      </c>
      <c r="BC203">
        <v>10</v>
      </c>
      <c r="BD203">
        <v>20</v>
      </c>
      <c r="BE203">
        <v>1</v>
      </c>
      <c r="BF203">
        <v>20</v>
      </c>
      <c r="BG203">
        <v>15</v>
      </c>
      <c r="BH203">
        <v>10</v>
      </c>
      <c r="BI203">
        <v>20</v>
      </c>
      <c r="BJ203">
        <v>24</v>
      </c>
      <c r="BK203">
        <v>0.5</v>
      </c>
      <c r="BL203">
        <v>2</v>
      </c>
      <c r="BM203">
        <v>1</v>
      </c>
      <c r="BN203">
        <v>1</v>
      </c>
      <c r="BO203">
        <v>3</v>
      </c>
      <c r="BP203">
        <v>1</v>
      </c>
      <c r="BQ203">
        <v>2</v>
      </c>
      <c r="BR203">
        <v>0.5</v>
      </c>
      <c r="BS203">
        <v>0</v>
      </c>
      <c r="BT203">
        <v>3.7969999999995698</v>
      </c>
      <c r="BU203">
        <v>3.625</v>
      </c>
      <c r="BV203">
        <v>8.4219999999995707</v>
      </c>
      <c r="BW203">
        <v>40.092999999999797</v>
      </c>
      <c r="BX203">
        <v>48.514999999999397</v>
      </c>
      <c r="BY203">
        <v>2.46900000000005</v>
      </c>
      <c r="BZ203">
        <v>10</v>
      </c>
      <c r="CA203" t="s">
        <v>117</v>
      </c>
      <c r="CB203">
        <v>21</v>
      </c>
      <c r="CC203" t="s">
        <v>85</v>
      </c>
      <c r="CD203" t="s">
        <v>70</v>
      </c>
      <c r="CE203">
        <v>5</v>
      </c>
      <c r="CF203" t="s">
        <v>71</v>
      </c>
      <c r="CG203" t="s">
        <v>78</v>
      </c>
      <c r="CH203" t="s">
        <v>78</v>
      </c>
      <c r="CI203" t="s">
        <v>848</v>
      </c>
      <c r="CJ203" t="s">
        <v>849</v>
      </c>
      <c r="CL203" t="s">
        <v>850</v>
      </c>
      <c r="CM203">
        <v>1</v>
      </c>
      <c r="CN203">
        <v>3</v>
      </c>
    </row>
    <row r="204" spans="1:92" x14ac:dyDescent="0.2">
      <c r="A204" t="s">
        <v>839</v>
      </c>
      <c r="B204">
        <v>6</v>
      </c>
      <c r="C204">
        <v>12</v>
      </c>
      <c r="D204">
        <v>5</v>
      </c>
      <c r="E204">
        <v>14.5</v>
      </c>
      <c r="F204">
        <v>0</v>
      </c>
      <c r="G204">
        <v>0</v>
      </c>
      <c r="H204">
        <v>0</v>
      </c>
      <c r="I204">
        <v>14.5</v>
      </c>
      <c r="J204">
        <v>14.5</v>
      </c>
      <c r="K204">
        <v>5</v>
      </c>
      <c r="L204">
        <v>4</v>
      </c>
      <c r="M204">
        <v>10</v>
      </c>
      <c r="N204">
        <v>2</v>
      </c>
      <c r="O204">
        <v>4</v>
      </c>
      <c r="P204">
        <v>8</v>
      </c>
      <c r="Q204">
        <v>23</v>
      </c>
      <c r="R204">
        <v>33</v>
      </c>
      <c r="S204">
        <v>30</v>
      </c>
      <c r="T204">
        <v>1</v>
      </c>
      <c r="U204">
        <v>4</v>
      </c>
      <c r="V204">
        <v>3</v>
      </c>
      <c r="W204">
        <v>3</v>
      </c>
      <c r="X204">
        <v>3</v>
      </c>
      <c r="Y204">
        <v>14</v>
      </c>
      <c r="Z204">
        <v>0.88</v>
      </c>
      <c r="AA204">
        <v>3</v>
      </c>
      <c r="AB204">
        <v>3</v>
      </c>
      <c r="AC204">
        <v>5</v>
      </c>
      <c r="AD204">
        <v>1</v>
      </c>
      <c r="AE204">
        <v>3.71900000000005</v>
      </c>
      <c r="AF204">
        <v>6.3279999999999701</v>
      </c>
      <c r="AG204">
        <v>78.171999999999997</v>
      </c>
      <c r="AH204">
        <v>211.13999999999899</v>
      </c>
      <c r="AI204">
        <v>289.31199999999899</v>
      </c>
      <c r="AJ204">
        <v>5.4070000000001501</v>
      </c>
      <c r="AK204">
        <v>0</v>
      </c>
      <c r="AL204">
        <v>4</v>
      </c>
      <c r="AM204">
        <v>4</v>
      </c>
      <c r="AN204">
        <v>8</v>
      </c>
      <c r="AO204">
        <v>1</v>
      </c>
      <c r="AP204">
        <v>5.3279999999999701</v>
      </c>
      <c r="AQ204">
        <v>273.92200000000003</v>
      </c>
      <c r="AR204">
        <v>273.92200000000003</v>
      </c>
      <c r="AS204">
        <v>13.655999999999899</v>
      </c>
      <c r="AT204">
        <v>1</v>
      </c>
      <c r="AU204">
        <v>1</v>
      </c>
      <c r="AV204">
        <v>2</v>
      </c>
      <c r="AW204">
        <v>5</v>
      </c>
      <c r="AX204">
        <v>10</v>
      </c>
      <c r="AY204">
        <v>8</v>
      </c>
      <c r="AZ204">
        <v>10</v>
      </c>
      <c r="BA204">
        <v>10</v>
      </c>
      <c r="BB204">
        <v>30</v>
      </c>
      <c r="BC204">
        <v>30</v>
      </c>
      <c r="BD204">
        <v>12</v>
      </c>
      <c r="BE204">
        <v>7</v>
      </c>
      <c r="BF204">
        <v>10</v>
      </c>
      <c r="BG204">
        <v>5</v>
      </c>
      <c r="BH204">
        <v>10</v>
      </c>
      <c r="BI204">
        <v>0</v>
      </c>
      <c r="BJ204">
        <v>32</v>
      </c>
      <c r="BK204">
        <v>0.5</v>
      </c>
      <c r="BL204">
        <v>3</v>
      </c>
      <c r="BM204">
        <v>4</v>
      </c>
      <c r="BN204">
        <v>1</v>
      </c>
      <c r="BO204">
        <v>3</v>
      </c>
      <c r="BP204">
        <v>1</v>
      </c>
      <c r="BQ204">
        <v>2</v>
      </c>
      <c r="BR204">
        <v>0.5</v>
      </c>
      <c r="BS204">
        <v>10</v>
      </c>
      <c r="BT204">
        <v>5.7649999999994099</v>
      </c>
      <c r="BU204">
        <v>9.9679999999998401</v>
      </c>
      <c r="BV204">
        <v>5.625</v>
      </c>
      <c r="BW204">
        <v>96.202999999999506</v>
      </c>
      <c r="BX204">
        <v>101.82799999999899</v>
      </c>
      <c r="BY204">
        <v>2.6410000000005298</v>
      </c>
      <c r="BZ204">
        <v>0</v>
      </c>
      <c r="CA204" t="s">
        <v>93</v>
      </c>
      <c r="CB204">
        <v>22</v>
      </c>
      <c r="CC204" t="s">
        <v>85</v>
      </c>
      <c r="CD204" t="s">
        <v>70</v>
      </c>
      <c r="CE204">
        <v>5</v>
      </c>
      <c r="CF204" t="s">
        <v>71</v>
      </c>
      <c r="CG204" t="s">
        <v>851</v>
      </c>
      <c r="CH204" t="s">
        <v>852</v>
      </c>
      <c r="CI204" t="s">
        <v>71</v>
      </c>
      <c r="CJ204" t="s">
        <v>853</v>
      </c>
      <c r="CM204">
        <v>1</v>
      </c>
      <c r="CN204">
        <v>3</v>
      </c>
    </row>
    <row r="205" spans="1:92" x14ac:dyDescent="0.2">
      <c r="A205" t="s">
        <v>839</v>
      </c>
      <c r="B205">
        <v>6</v>
      </c>
      <c r="C205">
        <v>12</v>
      </c>
      <c r="D205">
        <v>6</v>
      </c>
      <c r="E205">
        <v>12.5</v>
      </c>
      <c r="F205">
        <v>0</v>
      </c>
      <c r="G205">
        <v>0</v>
      </c>
      <c r="H205">
        <v>0</v>
      </c>
      <c r="I205">
        <v>12.5</v>
      </c>
      <c r="J205">
        <v>12.5</v>
      </c>
      <c r="K205">
        <v>4</v>
      </c>
      <c r="L205">
        <v>4</v>
      </c>
      <c r="M205">
        <v>8</v>
      </c>
      <c r="N205">
        <v>10</v>
      </c>
      <c r="O205">
        <v>15</v>
      </c>
      <c r="P205">
        <v>25</v>
      </c>
      <c r="Q205">
        <v>20</v>
      </c>
      <c r="R205">
        <v>20</v>
      </c>
      <c r="S205">
        <v>10</v>
      </c>
      <c r="T205">
        <v>9</v>
      </c>
      <c r="U205">
        <v>15</v>
      </c>
      <c r="V205">
        <v>20</v>
      </c>
      <c r="W205">
        <v>0</v>
      </c>
      <c r="X205">
        <v>10</v>
      </c>
      <c r="Y205">
        <v>34</v>
      </c>
      <c r="Z205">
        <v>0.5</v>
      </c>
      <c r="AA205">
        <v>3</v>
      </c>
      <c r="AB205">
        <v>4</v>
      </c>
      <c r="AC205">
        <v>6</v>
      </c>
      <c r="AD205">
        <v>1</v>
      </c>
      <c r="AE205">
        <v>10.843999999999999</v>
      </c>
      <c r="AF205">
        <v>28.625</v>
      </c>
      <c r="AG205">
        <v>66.827999999999903</v>
      </c>
      <c r="AH205">
        <v>205.61</v>
      </c>
      <c r="AI205">
        <v>272.43799999999999</v>
      </c>
      <c r="AJ205">
        <v>8.1720000000000201</v>
      </c>
      <c r="AK205">
        <v>2</v>
      </c>
      <c r="AL205">
        <v>6</v>
      </c>
      <c r="AM205">
        <v>6</v>
      </c>
      <c r="AN205">
        <v>0</v>
      </c>
      <c r="AO205">
        <v>1</v>
      </c>
      <c r="AP205">
        <v>8.1559999999999402</v>
      </c>
      <c r="AQ205">
        <v>297.81199999999899</v>
      </c>
      <c r="AR205">
        <v>297.81199999999899</v>
      </c>
      <c r="AS205">
        <v>11.766</v>
      </c>
      <c r="AT205">
        <v>1</v>
      </c>
      <c r="AU205">
        <v>1</v>
      </c>
      <c r="AV205">
        <v>10</v>
      </c>
      <c r="AW205">
        <v>3</v>
      </c>
      <c r="AX205">
        <v>6</v>
      </c>
      <c r="AY205">
        <v>15</v>
      </c>
      <c r="AZ205">
        <v>15</v>
      </c>
      <c r="BA205">
        <v>15</v>
      </c>
      <c r="BB205">
        <v>20</v>
      </c>
      <c r="BC205">
        <v>20</v>
      </c>
      <c r="BD205">
        <v>15</v>
      </c>
      <c r="BE205">
        <v>14</v>
      </c>
      <c r="BF205">
        <v>15</v>
      </c>
      <c r="BG205">
        <v>10</v>
      </c>
      <c r="BH205">
        <v>0</v>
      </c>
      <c r="BI205">
        <v>10</v>
      </c>
      <c r="BJ205">
        <v>29</v>
      </c>
      <c r="BK205">
        <v>0.5</v>
      </c>
      <c r="BL205">
        <v>2</v>
      </c>
      <c r="BM205">
        <v>3</v>
      </c>
      <c r="BN205">
        <v>1</v>
      </c>
      <c r="BO205">
        <v>3</v>
      </c>
      <c r="BP205">
        <v>1</v>
      </c>
      <c r="BQ205">
        <v>2</v>
      </c>
      <c r="BR205">
        <v>0.5</v>
      </c>
      <c r="BS205">
        <v>8</v>
      </c>
      <c r="BT205">
        <v>5.0149999999994099</v>
      </c>
      <c r="BU205">
        <v>5.6090000000003704</v>
      </c>
      <c r="BV205">
        <v>28.109999999999602</v>
      </c>
      <c r="BW205">
        <v>227.68699999999899</v>
      </c>
      <c r="BX205">
        <v>255.796999999999</v>
      </c>
      <c r="BY205">
        <v>5.4220000000004802</v>
      </c>
      <c r="BZ205">
        <v>2</v>
      </c>
      <c r="CA205" t="s">
        <v>108</v>
      </c>
      <c r="CB205">
        <v>20</v>
      </c>
      <c r="CC205" t="s">
        <v>69</v>
      </c>
      <c r="CD205" t="s">
        <v>70</v>
      </c>
      <c r="CE205">
        <v>3</v>
      </c>
      <c r="CF205" t="s">
        <v>71</v>
      </c>
      <c r="CG205" t="s">
        <v>71</v>
      </c>
      <c r="CH205" t="s">
        <v>71</v>
      </c>
      <c r="CI205" t="s">
        <v>71</v>
      </c>
      <c r="CJ205" t="s">
        <v>854</v>
      </c>
      <c r="CL205" t="s">
        <v>855</v>
      </c>
      <c r="CM205">
        <v>1</v>
      </c>
      <c r="CN205">
        <v>3</v>
      </c>
    </row>
    <row r="206" spans="1:92" x14ac:dyDescent="0.2">
      <c r="A206" t="s">
        <v>839</v>
      </c>
      <c r="B206">
        <v>6</v>
      </c>
      <c r="C206">
        <v>12</v>
      </c>
      <c r="D206">
        <v>7</v>
      </c>
      <c r="E206">
        <v>10.5</v>
      </c>
      <c r="F206">
        <v>0</v>
      </c>
      <c r="G206">
        <v>0</v>
      </c>
      <c r="H206">
        <v>0</v>
      </c>
      <c r="I206">
        <v>10.5</v>
      </c>
      <c r="J206">
        <v>10.5</v>
      </c>
      <c r="K206">
        <v>3</v>
      </c>
      <c r="L206">
        <v>4</v>
      </c>
      <c r="M206">
        <v>6</v>
      </c>
      <c r="N206">
        <v>5</v>
      </c>
      <c r="O206">
        <v>15</v>
      </c>
      <c r="P206">
        <v>30</v>
      </c>
      <c r="Q206">
        <v>30</v>
      </c>
      <c r="R206">
        <v>15</v>
      </c>
      <c r="S206">
        <v>5</v>
      </c>
      <c r="T206">
        <v>4</v>
      </c>
      <c r="U206">
        <v>15</v>
      </c>
      <c r="V206">
        <v>25</v>
      </c>
      <c r="W206">
        <v>10</v>
      </c>
      <c r="X206">
        <v>15</v>
      </c>
      <c r="Y206">
        <v>39</v>
      </c>
      <c r="Z206">
        <v>0.5</v>
      </c>
      <c r="AA206">
        <v>4</v>
      </c>
      <c r="AB206">
        <v>1</v>
      </c>
      <c r="AC206">
        <v>1</v>
      </c>
      <c r="AD206">
        <v>2</v>
      </c>
      <c r="AE206">
        <v>10.3119999999999</v>
      </c>
      <c r="AF206">
        <v>5.6559999999999402</v>
      </c>
      <c r="AG206">
        <v>39.188000000000102</v>
      </c>
      <c r="AH206">
        <v>111.75</v>
      </c>
      <c r="AI206">
        <v>150.93799999999999</v>
      </c>
      <c r="AJ206">
        <v>7.8429999999998401</v>
      </c>
      <c r="AK206">
        <v>4</v>
      </c>
      <c r="AL206">
        <v>2</v>
      </c>
      <c r="AM206">
        <v>1</v>
      </c>
      <c r="AN206">
        <v>4</v>
      </c>
      <c r="AO206">
        <v>1</v>
      </c>
      <c r="AP206">
        <v>4.9529999999999701</v>
      </c>
      <c r="AQ206">
        <v>-3705.0309999999999</v>
      </c>
      <c r="AR206">
        <v>240.297</v>
      </c>
      <c r="AS206">
        <v>4.35899999999992</v>
      </c>
      <c r="AT206">
        <v>1</v>
      </c>
      <c r="AU206">
        <v>1</v>
      </c>
      <c r="AV206">
        <v>6</v>
      </c>
      <c r="AW206">
        <v>3</v>
      </c>
      <c r="AX206">
        <v>6</v>
      </c>
      <c r="AY206">
        <v>5</v>
      </c>
      <c r="AZ206">
        <v>20</v>
      </c>
      <c r="BA206">
        <v>30</v>
      </c>
      <c r="BB206">
        <v>30</v>
      </c>
      <c r="BC206">
        <v>12</v>
      </c>
      <c r="BD206">
        <v>3</v>
      </c>
      <c r="BE206">
        <v>4</v>
      </c>
      <c r="BF206">
        <v>20</v>
      </c>
      <c r="BG206">
        <v>25</v>
      </c>
      <c r="BH206">
        <v>10</v>
      </c>
      <c r="BI206">
        <v>18</v>
      </c>
      <c r="BJ206">
        <v>41</v>
      </c>
      <c r="BK206">
        <v>0.5</v>
      </c>
      <c r="BL206">
        <v>4</v>
      </c>
      <c r="BM206">
        <v>1</v>
      </c>
      <c r="BN206">
        <v>1</v>
      </c>
      <c r="BO206">
        <v>3</v>
      </c>
      <c r="BP206">
        <v>1</v>
      </c>
      <c r="BQ206">
        <v>2</v>
      </c>
      <c r="BR206">
        <v>0.5</v>
      </c>
      <c r="BS206">
        <v>6</v>
      </c>
      <c r="BT206">
        <v>5.9369999999998901</v>
      </c>
      <c r="BU206">
        <v>3.0779999999995198</v>
      </c>
      <c r="BV206">
        <v>2.9059999999999402</v>
      </c>
      <c r="BW206">
        <v>30.547000000000399</v>
      </c>
      <c r="BX206">
        <v>33.453000000000401</v>
      </c>
      <c r="BY206">
        <v>2.9059999999999402</v>
      </c>
      <c r="BZ206">
        <v>4</v>
      </c>
      <c r="CA206" t="s">
        <v>207</v>
      </c>
      <c r="CB206">
        <v>24</v>
      </c>
      <c r="CC206" t="s">
        <v>85</v>
      </c>
      <c r="CD206" t="s">
        <v>70</v>
      </c>
      <c r="CE206">
        <v>1</v>
      </c>
      <c r="CF206" t="s">
        <v>71</v>
      </c>
      <c r="CG206" t="s">
        <v>78</v>
      </c>
      <c r="CH206" t="s">
        <v>856</v>
      </c>
      <c r="CI206" t="s">
        <v>856</v>
      </c>
      <c r="CJ206" t="s">
        <v>857</v>
      </c>
      <c r="CL206" t="s">
        <v>858</v>
      </c>
      <c r="CM206">
        <v>1</v>
      </c>
      <c r="CN206">
        <v>3</v>
      </c>
    </row>
    <row r="207" spans="1:92" x14ac:dyDescent="0.2">
      <c r="A207" t="s">
        <v>839</v>
      </c>
      <c r="B207">
        <v>6</v>
      </c>
      <c r="C207">
        <v>12</v>
      </c>
      <c r="D207">
        <v>8</v>
      </c>
      <c r="E207">
        <v>14.5</v>
      </c>
      <c r="F207">
        <v>0</v>
      </c>
      <c r="G207">
        <v>0</v>
      </c>
      <c r="H207">
        <v>0</v>
      </c>
      <c r="I207">
        <v>14.5</v>
      </c>
      <c r="J207">
        <v>14.5</v>
      </c>
      <c r="K207">
        <v>5</v>
      </c>
      <c r="L207">
        <v>4</v>
      </c>
      <c r="M207">
        <v>10</v>
      </c>
      <c r="N207">
        <v>10</v>
      </c>
      <c r="O207">
        <v>5</v>
      </c>
      <c r="P207">
        <v>20</v>
      </c>
      <c r="Q207">
        <v>20</v>
      </c>
      <c r="R207">
        <v>40</v>
      </c>
      <c r="S207">
        <v>5</v>
      </c>
      <c r="T207">
        <v>9</v>
      </c>
      <c r="U207">
        <v>5</v>
      </c>
      <c r="V207">
        <v>15</v>
      </c>
      <c r="W207">
        <v>0</v>
      </c>
      <c r="X207">
        <v>10</v>
      </c>
      <c r="Y207">
        <v>39</v>
      </c>
      <c r="Z207">
        <v>0.5</v>
      </c>
      <c r="AA207">
        <v>3</v>
      </c>
      <c r="AB207">
        <v>5</v>
      </c>
      <c r="AC207">
        <v>2</v>
      </c>
      <c r="AD207">
        <v>2</v>
      </c>
      <c r="AE207">
        <v>-2647.7339999999999</v>
      </c>
      <c r="AF207">
        <v>13.093999999999999</v>
      </c>
      <c r="AG207">
        <v>57.140999999999998</v>
      </c>
      <c r="AH207">
        <v>87.077999999999903</v>
      </c>
      <c r="AI207">
        <v>144.21899999999999</v>
      </c>
      <c r="AJ207">
        <v>4</v>
      </c>
      <c r="AK207">
        <v>0</v>
      </c>
      <c r="AL207">
        <v>5</v>
      </c>
      <c r="AM207">
        <v>3</v>
      </c>
      <c r="AN207">
        <v>10</v>
      </c>
      <c r="AO207">
        <v>1</v>
      </c>
      <c r="AP207">
        <v>6</v>
      </c>
      <c r="AQ207">
        <v>-3705.0309999999999</v>
      </c>
      <c r="AR207">
        <v>-3705.0309999999999</v>
      </c>
      <c r="AS207">
        <v>6.5160000000000702</v>
      </c>
      <c r="AT207">
        <v>0</v>
      </c>
      <c r="AU207">
        <v>0</v>
      </c>
      <c r="AV207">
        <v>0</v>
      </c>
      <c r="AW207">
        <v>5</v>
      </c>
      <c r="AX207">
        <v>10</v>
      </c>
      <c r="AY207">
        <v>0</v>
      </c>
      <c r="AZ207">
        <v>0</v>
      </c>
      <c r="BA207">
        <v>0</v>
      </c>
      <c r="BB207">
        <v>0</v>
      </c>
      <c r="BC207">
        <v>10</v>
      </c>
      <c r="BD207">
        <v>90</v>
      </c>
      <c r="BE207">
        <v>1</v>
      </c>
      <c r="BF207">
        <v>0</v>
      </c>
      <c r="BG207">
        <v>5</v>
      </c>
      <c r="BH207">
        <v>20</v>
      </c>
      <c r="BI207">
        <v>20</v>
      </c>
      <c r="BJ207">
        <v>46</v>
      </c>
      <c r="BK207">
        <v>0.5</v>
      </c>
      <c r="BL207">
        <v>4</v>
      </c>
      <c r="BM207">
        <v>5</v>
      </c>
      <c r="BN207">
        <v>1</v>
      </c>
      <c r="BO207">
        <v>3</v>
      </c>
      <c r="BP207">
        <v>1</v>
      </c>
      <c r="BQ207">
        <v>2</v>
      </c>
      <c r="BR207">
        <v>0.5</v>
      </c>
      <c r="BS207">
        <v>10</v>
      </c>
      <c r="BT207">
        <v>4.7969999999995698</v>
      </c>
      <c r="BU207">
        <v>6.82899999999972</v>
      </c>
      <c r="BV207">
        <v>16.717999999999801</v>
      </c>
      <c r="BW207">
        <v>48.938000000000102</v>
      </c>
      <c r="BX207">
        <v>65.655999999999906</v>
      </c>
      <c r="BY207">
        <v>3.3590000000003699</v>
      </c>
      <c r="BZ207">
        <v>0</v>
      </c>
      <c r="CA207" t="s">
        <v>160</v>
      </c>
      <c r="CB207">
        <v>22</v>
      </c>
      <c r="CC207" t="s">
        <v>69</v>
      </c>
      <c r="CD207" t="s">
        <v>70</v>
      </c>
      <c r="CE207">
        <v>7</v>
      </c>
      <c r="CF207" t="s">
        <v>71</v>
      </c>
      <c r="CG207" t="s">
        <v>859</v>
      </c>
      <c r="CH207" t="s">
        <v>78</v>
      </c>
      <c r="CI207" t="s">
        <v>78</v>
      </c>
      <c r="CJ207" t="s">
        <v>860</v>
      </c>
      <c r="CK207" t="s">
        <v>78</v>
      </c>
      <c r="CL207" t="s">
        <v>861</v>
      </c>
      <c r="CM207">
        <v>1</v>
      </c>
      <c r="CN207">
        <v>3</v>
      </c>
    </row>
    <row r="208" spans="1:92" x14ac:dyDescent="0.2">
      <c r="A208" t="s">
        <v>839</v>
      </c>
      <c r="B208">
        <v>6</v>
      </c>
      <c r="C208">
        <v>12</v>
      </c>
      <c r="D208">
        <v>9</v>
      </c>
      <c r="E208">
        <v>10.5</v>
      </c>
      <c r="F208">
        <v>0</v>
      </c>
      <c r="G208">
        <v>0</v>
      </c>
      <c r="H208">
        <v>0</v>
      </c>
      <c r="I208">
        <v>10.5</v>
      </c>
      <c r="J208">
        <v>10.5</v>
      </c>
      <c r="K208">
        <v>3</v>
      </c>
      <c r="L208">
        <v>4</v>
      </c>
      <c r="M208">
        <v>6</v>
      </c>
      <c r="N208">
        <v>20</v>
      </c>
      <c r="O208">
        <v>10</v>
      </c>
      <c r="P208">
        <v>10</v>
      </c>
      <c r="Q208">
        <v>20</v>
      </c>
      <c r="R208">
        <v>20</v>
      </c>
      <c r="S208">
        <v>20</v>
      </c>
      <c r="T208">
        <v>19</v>
      </c>
      <c r="U208">
        <v>10</v>
      </c>
      <c r="V208">
        <v>5</v>
      </c>
      <c r="W208">
        <v>0</v>
      </c>
      <c r="X208">
        <v>10</v>
      </c>
      <c r="Y208">
        <v>24</v>
      </c>
      <c r="Z208">
        <v>0.5</v>
      </c>
      <c r="AA208">
        <v>4</v>
      </c>
      <c r="AB208">
        <v>6</v>
      </c>
      <c r="AC208">
        <v>3</v>
      </c>
      <c r="AD208">
        <v>2</v>
      </c>
      <c r="AE208">
        <v>13.280999999999899</v>
      </c>
      <c r="AF208">
        <v>13.468999999999999</v>
      </c>
      <c r="AG208">
        <v>25.922000000000001</v>
      </c>
      <c r="AH208">
        <v>49.030999999999899</v>
      </c>
      <c r="AI208">
        <v>74.952999999999903</v>
      </c>
      <c r="AJ208">
        <v>7.0160000000000702</v>
      </c>
      <c r="AK208">
        <v>4</v>
      </c>
      <c r="AL208">
        <v>4</v>
      </c>
      <c r="AM208">
        <v>5</v>
      </c>
      <c r="AN208">
        <v>8</v>
      </c>
      <c r="AO208">
        <v>1</v>
      </c>
      <c r="AP208">
        <v>16.375</v>
      </c>
      <c r="AQ208">
        <v>145.922</v>
      </c>
      <c r="AR208">
        <v>145.922</v>
      </c>
      <c r="AS208">
        <v>5.5320000000001501</v>
      </c>
      <c r="AT208">
        <v>1</v>
      </c>
      <c r="AU208">
        <v>1</v>
      </c>
      <c r="AV208">
        <v>2</v>
      </c>
      <c r="AW208">
        <v>5</v>
      </c>
      <c r="AX208">
        <v>10</v>
      </c>
      <c r="AY208">
        <v>8</v>
      </c>
      <c r="AZ208">
        <v>12</v>
      </c>
      <c r="BA208">
        <v>12</v>
      </c>
      <c r="BB208">
        <v>14</v>
      </c>
      <c r="BC208">
        <v>23</v>
      </c>
      <c r="BD208">
        <v>31</v>
      </c>
      <c r="BE208">
        <v>7</v>
      </c>
      <c r="BF208">
        <v>12</v>
      </c>
      <c r="BG208">
        <v>7</v>
      </c>
      <c r="BH208">
        <v>6</v>
      </c>
      <c r="BI208">
        <v>7</v>
      </c>
      <c r="BJ208">
        <v>13</v>
      </c>
      <c r="BK208">
        <v>0.5</v>
      </c>
      <c r="BL208">
        <v>5</v>
      </c>
      <c r="BM208">
        <v>2</v>
      </c>
      <c r="BN208">
        <v>1</v>
      </c>
      <c r="BO208">
        <v>3</v>
      </c>
      <c r="BP208">
        <v>1</v>
      </c>
      <c r="BQ208">
        <v>2</v>
      </c>
      <c r="BR208">
        <v>0.5</v>
      </c>
      <c r="BS208">
        <v>6</v>
      </c>
      <c r="BT208">
        <v>5.2649999999994099</v>
      </c>
      <c r="BU208">
        <v>2.1559999999999402</v>
      </c>
      <c r="BV208">
        <v>3.0779999999995198</v>
      </c>
      <c r="BW208">
        <v>51.655999999999899</v>
      </c>
      <c r="BX208">
        <v>54.733999999999398</v>
      </c>
      <c r="BY208">
        <v>4.6720000000004802</v>
      </c>
      <c r="BZ208">
        <v>4</v>
      </c>
      <c r="CA208" t="s">
        <v>183</v>
      </c>
      <c r="CB208">
        <v>19</v>
      </c>
      <c r="CC208" t="s">
        <v>85</v>
      </c>
      <c r="CD208" t="s">
        <v>70</v>
      </c>
      <c r="CE208">
        <v>1</v>
      </c>
      <c r="CF208" t="s">
        <v>71</v>
      </c>
      <c r="CG208" t="s">
        <v>78</v>
      </c>
      <c r="CH208" t="s">
        <v>862</v>
      </c>
      <c r="CI208" t="s">
        <v>78</v>
      </c>
      <c r="CJ208" t="s">
        <v>863</v>
      </c>
      <c r="CK208" t="s">
        <v>864</v>
      </c>
      <c r="CL208" t="s">
        <v>865</v>
      </c>
      <c r="CM208">
        <v>1</v>
      </c>
      <c r="CN208">
        <v>3</v>
      </c>
    </row>
    <row r="209" spans="1:92" x14ac:dyDescent="0.2">
      <c r="A209" t="s">
        <v>839</v>
      </c>
      <c r="B209">
        <v>6</v>
      </c>
      <c r="C209">
        <v>12</v>
      </c>
      <c r="D209">
        <v>10</v>
      </c>
      <c r="E209">
        <v>4.5</v>
      </c>
      <c r="F209">
        <v>0</v>
      </c>
      <c r="G209">
        <v>0</v>
      </c>
      <c r="H209">
        <v>0</v>
      </c>
      <c r="I209">
        <v>4.5</v>
      </c>
      <c r="J209">
        <v>4.5</v>
      </c>
      <c r="K209">
        <v>6</v>
      </c>
      <c r="L209">
        <v>4</v>
      </c>
      <c r="M209">
        <v>0</v>
      </c>
      <c r="N209">
        <v>60</v>
      </c>
      <c r="O209">
        <v>10</v>
      </c>
      <c r="P209">
        <v>15</v>
      </c>
      <c r="Q209">
        <v>5</v>
      </c>
      <c r="R209">
        <v>5</v>
      </c>
      <c r="S209">
        <v>5</v>
      </c>
      <c r="T209">
        <v>59</v>
      </c>
      <c r="U209">
        <v>10</v>
      </c>
      <c r="V209">
        <v>10</v>
      </c>
      <c r="W209">
        <v>15</v>
      </c>
      <c r="X209">
        <v>25</v>
      </c>
      <c r="Y209">
        <v>39</v>
      </c>
      <c r="Z209">
        <v>0.5</v>
      </c>
      <c r="AA209">
        <v>1</v>
      </c>
      <c r="AB209">
        <v>6</v>
      </c>
      <c r="AC209">
        <v>4</v>
      </c>
      <c r="AD209">
        <v>2</v>
      </c>
      <c r="AE209">
        <v>10.530999999999899</v>
      </c>
      <c r="AF209">
        <v>40.469000000000001</v>
      </c>
      <c r="AG209">
        <v>37.625</v>
      </c>
      <c r="AH209">
        <v>137.90600000000001</v>
      </c>
      <c r="AI209">
        <v>175.53100000000001</v>
      </c>
      <c r="AJ209">
        <v>8</v>
      </c>
      <c r="AK209">
        <v>10</v>
      </c>
      <c r="AL209">
        <v>4</v>
      </c>
      <c r="AM209">
        <v>4</v>
      </c>
      <c r="AN209">
        <v>8</v>
      </c>
      <c r="AO209">
        <v>1</v>
      </c>
      <c r="AP209">
        <v>7.375</v>
      </c>
      <c r="AQ209">
        <v>143.25</v>
      </c>
      <c r="AR209">
        <v>143.25</v>
      </c>
      <c r="AS209">
        <v>21.172000000000001</v>
      </c>
      <c r="AT209">
        <v>1</v>
      </c>
      <c r="AU209">
        <v>1</v>
      </c>
      <c r="AV209">
        <v>2</v>
      </c>
      <c r="AW209">
        <v>3</v>
      </c>
      <c r="AX209">
        <v>6</v>
      </c>
      <c r="AY209">
        <v>1</v>
      </c>
      <c r="AZ209">
        <v>50</v>
      </c>
      <c r="BA209">
        <v>15</v>
      </c>
      <c r="BB209">
        <v>15</v>
      </c>
      <c r="BC209">
        <v>14</v>
      </c>
      <c r="BD209">
        <v>5</v>
      </c>
      <c r="BE209">
        <v>0</v>
      </c>
      <c r="BF209">
        <v>50</v>
      </c>
      <c r="BG209">
        <v>10</v>
      </c>
      <c r="BH209">
        <v>5</v>
      </c>
      <c r="BI209">
        <v>16</v>
      </c>
      <c r="BJ209">
        <v>39</v>
      </c>
      <c r="BK209">
        <v>0.5</v>
      </c>
      <c r="BL209">
        <v>2</v>
      </c>
      <c r="BM209">
        <v>1</v>
      </c>
      <c r="BN209">
        <v>1</v>
      </c>
      <c r="BO209">
        <v>3</v>
      </c>
      <c r="BP209">
        <v>1</v>
      </c>
      <c r="BQ209">
        <v>2</v>
      </c>
      <c r="BR209">
        <v>0.5</v>
      </c>
      <c r="BS209">
        <v>0</v>
      </c>
      <c r="BT209">
        <v>4.8899999999994099</v>
      </c>
      <c r="BU209">
        <v>25.797000000000399</v>
      </c>
      <c r="BV209">
        <v>35.4219999999995</v>
      </c>
      <c r="BW209">
        <v>111.686999999999</v>
      </c>
      <c r="BX209">
        <v>147.10899999999901</v>
      </c>
      <c r="BY209">
        <v>3.84400000000005</v>
      </c>
      <c r="BZ209">
        <v>10</v>
      </c>
      <c r="CA209" t="s">
        <v>193</v>
      </c>
      <c r="CB209">
        <v>28</v>
      </c>
      <c r="CC209" t="s">
        <v>85</v>
      </c>
      <c r="CD209" t="s">
        <v>70</v>
      </c>
      <c r="CE209">
        <v>5</v>
      </c>
      <c r="CF209" t="s">
        <v>71</v>
      </c>
      <c r="CG209" t="s">
        <v>71</v>
      </c>
      <c r="CH209" t="s">
        <v>482</v>
      </c>
      <c r="CI209" t="s">
        <v>627</v>
      </c>
      <c r="CJ209" t="s">
        <v>866</v>
      </c>
      <c r="CK209" t="s">
        <v>867</v>
      </c>
      <c r="CL209" t="s">
        <v>868</v>
      </c>
      <c r="CM209">
        <v>1</v>
      </c>
      <c r="CN209">
        <v>3</v>
      </c>
    </row>
    <row r="210" spans="1:92" x14ac:dyDescent="0.2">
      <c r="A210" t="s">
        <v>839</v>
      </c>
      <c r="B210">
        <v>6</v>
      </c>
      <c r="C210">
        <v>12</v>
      </c>
      <c r="D210">
        <v>11</v>
      </c>
      <c r="E210">
        <v>10.5</v>
      </c>
      <c r="F210">
        <v>0</v>
      </c>
      <c r="G210">
        <v>0</v>
      </c>
      <c r="H210">
        <v>0</v>
      </c>
      <c r="I210">
        <v>10.5</v>
      </c>
      <c r="J210">
        <v>10.5</v>
      </c>
      <c r="K210">
        <v>3</v>
      </c>
      <c r="L210">
        <v>4</v>
      </c>
      <c r="M210">
        <v>6</v>
      </c>
      <c r="N210">
        <v>5</v>
      </c>
      <c r="O210">
        <v>15</v>
      </c>
      <c r="P210">
        <v>30</v>
      </c>
      <c r="Q210">
        <v>40</v>
      </c>
      <c r="R210">
        <v>5</v>
      </c>
      <c r="S210">
        <v>5</v>
      </c>
      <c r="T210">
        <v>4</v>
      </c>
      <c r="U210">
        <v>15</v>
      </c>
      <c r="V210">
        <v>25</v>
      </c>
      <c r="W210">
        <v>20</v>
      </c>
      <c r="X210">
        <v>25</v>
      </c>
      <c r="Y210">
        <v>39</v>
      </c>
      <c r="Z210">
        <v>0.5</v>
      </c>
      <c r="AA210">
        <v>4</v>
      </c>
      <c r="AB210">
        <v>3</v>
      </c>
      <c r="AC210">
        <v>5</v>
      </c>
      <c r="AD210">
        <v>2</v>
      </c>
      <c r="AE210">
        <v>5.2029999999999701</v>
      </c>
      <c r="AF210">
        <v>8.375</v>
      </c>
      <c r="AG210">
        <v>20.735000000000099</v>
      </c>
      <c r="AH210">
        <v>160.98399999999901</v>
      </c>
      <c r="AI210">
        <v>181.71899999999999</v>
      </c>
      <c r="AJ210">
        <v>8.4059999999999402</v>
      </c>
      <c r="AK210">
        <v>4</v>
      </c>
      <c r="AL210">
        <v>4</v>
      </c>
      <c r="AM210">
        <v>4</v>
      </c>
      <c r="AN210">
        <v>8</v>
      </c>
      <c r="AO210">
        <v>1</v>
      </c>
      <c r="AP210">
        <v>3.85899999999992</v>
      </c>
      <c r="AQ210">
        <v>273.92200000000003</v>
      </c>
      <c r="AR210">
        <v>252.59399999999999</v>
      </c>
      <c r="AS210">
        <v>10.5</v>
      </c>
      <c r="AT210">
        <v>1</v>
      </c>
      <c r="AU210">
        <v>1</v>
      </c>
      <c r="AV210">
        <v>2</v>
      </c>
      <c r="AW210">
        <v>4</v>
      </c>
      <c r="AX210">
        <v>8</v>
      </c>
      <c r="AY210">
        <v>10</v>
      </c>
      <c r="AZ210">
        <v>20</v>
      </c>
      <c r="BA210">
        <v>25</v>
      </c>
      <c r="BB210">
        <v>25</v>
      </c>
      <c r="BC210">
        <v>15</v>
      </c>
      <c r="BD210">
        <v>5</v>
      </c>
      <c r="BE210">
        <v>9</v>
      </c>
      <c r="BF210">
        <v>20</v>
      </c>
      <c r="BG210">
        <v>20</v>
      </c>
      <c r="BH210">
        <v>5</v>
      </c>
      <c r="BI210">
        <v>15</v>
      </c>
      <c r="BJ210">
        <v>39</v>
      </c>
      <c r="BK210">
        <v>0.5</v>
      </c>
      <c r="BL210">
        <v>2</v>
      </c>
      <c r="BM210">
        <v>4</v>
      </c>
      <c r="BN210">
        <v>1</v>
      </c>
      <c r="BO210">
        <v>3</v>
      </c>
      <c r="BP210">
        <v>1</v>
      </c>
      <c r="BQ210">
        <v>2</v>
      </c>
      <c r="BR210">
        <v>0.5</v>
      </c>
      <c r="BS210">
        <v>6</v>
      </c>
      <c r="BT210">
        <v>3</v>
      </c>
      <c r="BU210">
        <v>2.9220000000004802</v>
      </c>
      <c r="BV210">
        <v>16.75</v>
      </c>
      <c r="BW210">
        <v>93.765999999999593</v>
      </c>
      <c r="BX210">
        <v>110.515999999999</v>
      </c>
      <c r="BY210">
        <v>3.5</v>
      </c>
      <c r="BZ210">
        <v>4</v>
      </c>
      <c r="CA210" t="s">
        <v>143</v>
      </c>
      <c r="CB210">
        <v>30</v>
      </c>
      <c r="CC210" t="s">
        <v>85</v>
      </c>
      <c r="CD210" t="s">
        <v>70</v>
      </c>
      <c r="CE210">
        <v>7</v>
      </c>
      <c r="CF210" t="s">
        <v>71</v>
      </c>
      <c r="CG210" t="s">
        <v>869</v>
      </c>
      <c r="CH210" t="s">
        <v>71</v>
      </c>
      <c r="CI210" t="s">
        <v>870</v>
      </c>
      <c r="CL210" t="s">
        <v>871</v>
      </c>
      <c r="CM210">
        <v>1</v>
      </c>
      <c r="CN210">
        <v>3</v>
      </c>
    </row>
    <row r="211" spans="1:92" x14ac:dyDescent="0.2">
      <c r="A211" t="s">
        <v>839</v>
      </c>
      <c r="B211">
        <v>6</v>
      </c>
      <c r="C211">
        <v>12</v>
      </c>
      <c r="D211">
        <v>12</v>
      </c>
      <c r="E211">
        <v>12.5</v>
      </c>
      <c r="F211">
        <v>0</v>
      </c>
      <c r="G211">
        <v>0</v>
      </c>
      <c r="H211">
        <v>0</v>
      </c>
      <c r="I211">
        <v>12.5</v>
      </c>
      <c r="J211">
        <v>12.5</v>
      </c>
      <c r="K211">
        <v>4</v>
      </c>
      <c r="L211">
        <v>4</v>
      </c>
      <c r="M211">
        <v>8</v>
      </c>
      <c r="N211">
        <v>3</v>
      </c>
      <c r="O211">
        <v>7</v>
      </c>
      <c r="P211">
        <v>5</v>
      </c>
      <c r="Q211">
        <v>30</v>
      </c>
      <c r="R211">
        <v>40</v>
      </c>
      <c r="S211">
        <v>15</v>
      </c>
      <c r="T211">
        <v>2</v>
      </c>
      <c r="U211">
        <v>7</v>
      </c>
      <c r="V211">
        <v>0</v>
      </c>
      <c r="W211">
        <v>10</v>
      </c>
      <c r="X211">
        <v>10</v>
      </c>
      <c r="Y211">
        <v>29</v>
      </c>
      <c r="Z211">
        <v>0.5</v>
      </c>
      <c r="AA211">
        <v>2</v>
      </c>
      <c r="AB211">
        <v>4</v>
      </c>
      <c r="AC211">
        <v>6</v>
      </c>
      <c r="AD211">
        <v>2</v>
      </c>
      <c r="AE211">
        <v>6.6869999999998901</v>
      </c>
      <c r="AF211">
        <v>11.797000000000001</v>
      </c>
      <c r="AG211">
        <v>34.469000000000001</v>
      </c>
      <c r="AH211">
        <v>215.84399999999999</v>
      </c>
      <c r="AI211">
        <v>250.31299999999999</v>
      </c>
      <c r="AJ211">
        <v>7.48399999999992</v>
      </c>
      <c r="AK211">
        <v>2</v>
      </c>
      <c r="AL211">
        <v>6</v>
      </c>
      <c r="AM211">
        <v>6</v>
      </c>
      <c r="AN211">
        <v>0</v>
      </c>
      <c r="AO211">
        <v>1</v>
      </c>
      <c r="AP211">
        <v>11.5779999999999</v>
      </c>
      <c r="AQ211">
        <v>297.81199999999899</v>
      </c>
      <c r="AR211">
        <v>263.95299999999997</v>
      </c>
      <c r="AS211">
        <v>10.7029999999999</v>
      </c>
      <c r="AT211">
        <v>1</v>
      </c>
      <c r="AU211">
        <v>2</v>
      </c>
      <c r="AV211">
        <v>10</v>
      </c>
      <c r="AW211">
        <v>3</v>
      </c>
      <c r="AX211">
        <v>6</v>
      </c>
      <c r="AY211">
        <v>4</v>
      </c>
      <c r="AZ211">
        <v>6</v>
      </c>
      <c r="BA211">
        <v>7</v>
      </c>
      <c r="BB211">
        <v>30</v>
      </c>
      <c r="BC211">
        <v>40</v>
      </c>
      <c r="BD211">
        <v>13</v>
      </c>
      <c r="BE211">
        <v>3</v>
      </c>
      <c r="BF211">
        <v>6</v>
      </c>
      <c r="BG211">
        <v>2</v>
      </c>
      <c r="BH211">
        <v>10</v>
      </c>
      <c r="BI211">
        <v>10</v>
      </c>
      <c r="BJ211">
        <v>31</v>
      </c>
      <c r="BK211">
        <v>0.5</v>
      </c>
      <c r="BL211">
        <v>2</v>
      </c>
      <c r="BM211">
        <v>3</v>
      </c>
      <c r="BN211">
        <v>1</v>
      </c>
      <c r="BO211">
        <v>3</v>
      </c>
      <c r="BP211">
        <v>1</v>
      </c>
      <c r="BQ211">
        <v>2</v>
      </c>
      <c r="BR211">
        <v>0.5</v>
      </c>
      <c r="BS211">
        <v>8</v>
      </c>
      <c r="BT211">
        <v>4.35899999999946</v>
      </c>
      <c r="BU211">
        <v>4.9380000000001001</v>
      </c>
      <c r="BV211">
        <v>16.577999999999498</v>
      </c>
      <c r="BW211">
        <v>114.35899999999999</v>
      </c>
      <c r="BX211">
        <v>130.93699999999899</v>
      </c>
      <c r="BY211">
        <v>3.3909999999996199</v>
      </c>
      <c r="BZ211">
        <v>2</v>
      </c>
      <c r="CA211" t="s">
        <v>154</v>
      </c>
      <c r="CB211">
        <v>23</v>
      </c>
      <c r="CC211" t="s">
        <v>69</v>
      </c>
      <c r="CD211" t="s">
        <v>70</v>
      </c>
      <c r="CE211">
        <v>1</v>
      </c>
      <c r="CF211" t="s">
        <v>71</v>
      </c>
      <c r="CG211" t="s">
        <v>206</v>
      </c>
      <c r="CH211" t="s">
        <v>872</v>
      </c>
      <c r="CI211" t="s">
        <v>873</v>
      </c>
      <c r="CJ211" t="s">
        <v>874</v>
      </c>
      <c r="CK211" t="s">
        <v>875</v>
      </c>
      <c r="CL211" t="s">
        <v>876</v>
      </c>
      <c r="CM211">
        <v>1</v>
      </c>
      <c r="CN211">
        <v>3</v>
      </c>
    </row>
    <row r="212" spans="1:92" x14ac:dyDescent="0.2">
      <c r="A212" t="s">
        <v>839</v>
      </c>
      <c r="B212">
        <v>6</v>
      </c>
      <c r="C212">
        <v>12</v>
      </c>
      <c r="D212">
        <v>13</v>
      </c>
      <c r="E212">
        <v>6.5</v>
      </c>
      <c r="F212">
        <v>0</v>
      </c>
      <c r="G212">
        <v>0</v>
      </c>
      <c r="H212">
        <v>0</v>
      </c>
      <c r="I212">
        <v>6.5</v>
      </c>
      <c r="J212">
        <v>6.5</v>
      </c>
      <c r="K212">
        <v>1</v>
      </c>
      <c r="L212">
        <v>4</v>
      </c>
      <c r="M212">
        <v>2</v>
      </c>
      <c r="N212">
        <v>0</v>
      </c>
      <c r="O212">
        <v>60</v>
      </c>
      <c r="P212">
        <v>10</v>
      </c>
      <c r="Q212">
        <v>10</v>
      </c>
      <c r="R212">
        <v>10</v>
      </c>
      <c r="S212">
        <v>10</v>
      </c>
      <c r="T212">
        <v>1</v>
      </c>
      <c r="U212">
        <v>60</v>
      </c>
      <c r="V212">
        <v>5</v>
      </c>
      <c r="W212">
        <v>10</v>
      </c>
      <c r="X212">
        <v>20</v>
      </c>
      <c r="Y212">
        <v>34</v>
      </c>
      <c r="Z212">
        <v>0.5</v>
      </c>
      <c r="AA212">
        <v>2</v>
      </c>
      <c r="AB212">
        <v>1</v>
      </c>
      <c r="AC212">
        <v>1</v>
      </c>
      <c r="AD212">
        <v>3</v>
      </c>
      <c r="AE212">
        <v>12.4529999999999</v>
      </c>
      <c r="AF212">
        <v>32.688000000000102</v>
      </c>
      <c r="AG212">
        <v>54.296999999999997</v>
      </c>
      <c r="AH212">
        <v>178.35899999999901</v>
      </c>
      <c r="AI212">
        <v>232.65600000000001</v>
      </c>
      <c r="AJ212">
        <v>10.655999999999899</v>
      </c>
      <c r="AK212">
        <v>8</v>
      </c>
      <c r="AL212">
        <v>2</v>
      </c>
      <c r="AM212">
        <v>1</v>
      </c>
      <c r="AN212">
        <v>4</v>
      </c>
      <c r="AO212">
        <v>1</v>
      </c>
      <c r="AP212">
        <v>10</v>
      </c>
      <c r="AQ212">
        <v>-3705.0309999999999</v>
      </c>
      <c r="AR212">
        <v>-3705.0309999999999</v>
      </c>
      <c r="AS212">
        <v>10.985000000000101</v>
      </c>
      <c r="AT212">
        <v>0</v>
      </c>
      <c r="AU212">
        <v>0</v>
      </c>
      <c r="AV212">
        <v>6</v>
      </c>
      <c r="AW212">
        <v>3</v>
      </c>
      <c r="AX212">
        <v>6</v>
      </c>
      <c r="AY212">
        <v>0</v>
      </c>
      <c r="AZ212">
        <v>10</v>
      </c>
      <c r="BA212">
        <v>10</v>
      </c>
      <c r="BB212">
        <v>45</v>
      </c>
      <c r="BC212">
        <v>30</v>
      </c>
      <c r="BD212">
        <v>5</v>
      </c>
      <c r="BE212">
        <v>1</v>
      </c>
      <c r="BF212">
        <v>10</v>
      </c>
      <c r="BG212">
        <v>5</v>
      </c>
      <c r="BH212">
        <v>25</v>
      </c>
      <c r="BI212">
        <v>0</v>
      </c>
      <c r="BJ212">
        <v>39</v>
      </c>
      <c r="BK212">
        <v>0.5</v>
      </c>
      <c r="BL212">
        <v>2</v>
      </c>
      <c r="BM212">
        <v>1</v>
      </c>
      <c r="BN212">
        <v>1</v>
      </c>
      <c r="BO212">
        <v>3</v>
      </c>
      <c r="BP212">
        <v>1</v>
      </c>
      <c r="BQ212">
        <v>2</v>
      </c>
      <c r="BR212">
        <v>0.5</v>
      </c>
      <c r="BS212">
        <v>2</v>
      </c>
      <c r="BT212">
        <v>3.2969999999995698</v>
      </c>
      <c r="BU212">
        <v>24.1719999999995</v>
      </c>
      <c r="BV212">
        <v>41.827999999999498</v>
      </c>
      <c r="BW212">
        <v>124.86</v>
      </c>
      <c r="BX212">
        <v>166.68799999999999</v>
      </c>
      <c r="BY212">
        <v>6.0469999999995698</v>
      </c>
      <c r="BZ212">
        <v>8</v>
      </c>
      <c r="CA212" t="s">
        <v>122</v>
      </c>
      <c r="CB212">
        <v>23</v>
      </c>
      <c r="CC212" t="s">
        <v>69</v>
      </c>
      <c r="CD212" t="s">
        <v>70</v>
      </c>
      <c r="CE212">
        <v>1</v>
      </c>
      <c r="CF212" t="s">
        <v>71</v>
      </c>
      <c r="CG212" t="s">
        <v>71</v>
      </c>
      <c r="CH212" t="s">
        <v>71</v>
      </c>
      <c r="CI212" t="s">
        <v>71</v>
      </c>
      <c r="CJ212" t="s">
        <v>877</v>
      </c>
      <c r="CL212" t="s">
        <v>878</v>
      </c>
      <c r="CM212">
        <v>1</v>
      </c>
      <c r="CN212">
        <v>3</v>
      </c>
    </row>
    <row r="213" spans="1:92" x14ac:dyDescent="0.2">
      <c r="A213" t="s">
        <v>839</v>
      </c>
      <c r="B213">
        <v>6</v>
      </c>
      <c r="C213">
        <v>12</v>
      </c>
      <c r="D213">
        <v>14</v>
      </c>
      <c r="E213">
        <v>14.72</v>
      </c>
      <c r="F213">
        <v>0</v>
      </c>
      <c r="G213">
        <v>0</v>
      </c>
      <c r="H213">
        <v>0</v>
      </c>
      <c r="I213">
        <v>14.72</v>
      </c>
      <c r="J213">
        <v>14.72</v>
      </c>
      <c r="K213">
        <v>5</v>
      </c>
      <c r="L213">
        <v>4</v>
      </c>
      <c r="M213">
        <v>10</v>
      </c>
      <c r="N213">
        <v>0</v>
      </c>
      <c r="O213">
        <v>0</v>
      </c>
      <c r="P213">
        <v>10</v>
      </c>
      <c r="Q213">
        <v>20</v>
      </c>
      <c r="R213">
        <v>20</v>
      </c>
      <c r="S213">
        <v>50</v>
      </c>
      <c r="T213">
        <v>1</v>
      </c>
      <c r="U213">
        <v>0</v>
      </c>
      <c r="V213">
        <v>5</v>
      </c>
      <c r="W213">
        <v>0</v>
      </c>
      <c r="X213">
        <v>10</v>
      </c>
      <c r="Y213">
        <v>6</v>
      </c>
      <c r="Z213">
        <v>1.1200000000000001</v>
      </c>
      <c r="AA213">
        <v>1</v>
      </c>
      <c r="AB213">
        <v>5</v>
      </c>
      <c r="AC213">
        <v>2</v>
      </c>
      <c r="AD213">
        <v>3</v>
      </c>
      <c r="AE213">
        <v>19.0779999999999</v>
      </c>
      <c r="AF213">
        <v>10.672000000000001</v>
      </c>
      <c r="AG213">
        <v>45.530999999999899</v>
      </c>
      <c r="AH213">
        <v>125.125</v>
      </c>
      <c r="AI213">
        <v>170.65600000000001</v>
      </c>
      <c r="AJ213">
        <v>6.71900000000005</v>
      </c>
      <c r="AK213">
        <v>0</v>
      </c>
      <c r="AL213">
        <v>5</v>
      </c>
      <c r="AM213">
        <v>3</v>
      </c>
      <c r="AN213">
        <v>10</v>
      </c>
      <c r="AO213">
        <v>1</v>
      </c>
      <c r="AP213">
        <v>5.125</v>
      </c>
      <c r="AQ213">
        <v>-3705.0309999999999</v>
      </c>
      <c r="AR213">
        <v>106.53100000000001</v>
      </c>
      <c r="AS213">
        <v>11.780999999999899</v>
      </c>
      <c r="AT213">
        <v>0</v>
      </c>
      <c r="AU213">
        <v>1</v>
      </c>
      <c r="AV213">
        <v>0</v>
      </c>
      <c r="AW213">
        <v>5</v>
      </c>
      <c r="AX213">
        <v>10</v>
      </c>
      <c r="AY213">
        <v>0</v>
      </c>
      <c r="AZ213">
        <v>0</v>
      </c>
      <c r="BA213">
        <v>0</v>
      </c>
      <c r="BB213">
        <v>20</v>
      </c>
      <c r="BC213">
        <v>20</v>
      </c>
      <c r="BD213">
        <v>60</v>
      </c>
      <c r="BE213">
        <v>1</v>
      </c>
      <c r="BF213">
        <v>0</v>
      </c>
      <c r="BG213">
        <v>5</v>
      </c>
      <c r="BH213">
        <v>0</v>
      </c>
      <c r="BI213">
        <v>10</v>
      </c>
      <c r="BJ213">
        <v>16</v>
      </c>
      <c r="BK213">
        <v>0.72</v>
      </c>
      <c r="BL213">
        <v>1</v>
      </c>
      <c r="BM213">
        <v>5</v>
      </c>
      <c r="BN213">
        <v>1</v>
      </c>
      <c r="BO213">
        <v>3</v>
      </c>
      <c r="BP213">
        <v>1</v>
      </c>
      <c r="BQ213">
        <v>2</v>
      </c>
      <c r="BR213">
        <v>0.72</v>
      </c>
      <c r="BS213">
        <v>10</v>
      </c>
      <c r="BT213">
        <v>3.7029999999995198</v>
      </c>
      <c r="BU213">
        <v>4.0619999999998901</v>
      </c>
      <c r="BV213">
        <v>20.875</v>
      </c>
      <c r="BW213">
        <v>96.453000000000401</v>
      </c>
      <c r="BX213">
        <v>117.328</v>
      </c>
      <c r="BY213">
        <v>4.7349999999996699</v>
      </c>
      <c r="BZ213">
        <v>0</v>
      </c>
      <c r="CA213" t="s">
        <v>114</v>
      </c>
      <c r="CB213">
        <v>27</v>
      </c>
      <c r="CC213" t="s">
        <v>85</v>
      </c>
      <c r="CD213" t="s">
        <v>70</v>
      </c>
      <c r="CE213">
        <v>7</v>
      </c>
      <c r="CF213" t="s">
        <v>71</v>
      </c>
      <c r="CG213" t="s">
        <v>879</v>
      </c>
      <c r="CH213" t="s">
        <v>166</v>
      </c>
      <c r="CI213" t="s">
        <v>880</v>
      </c>
      <c r="CJ213" t="s">
        <v>881</v>
      </c>
      <c r="CM213">
        <v>1</v>
      </c>
      <c r="CN213">
        <v>3</v>
      </c>
    </row>
    <row r="214" spans="1:92" x14ac:dyDescent="0.2">
      <c r="A214" t="s">
        <v>839</v>
      </c>
      <c r="B214">
        <v>6</v>
      </c>
      <c r="C214">
        <v>12</v>
      </c>
      <c r="D214">
        <v>15</v>
      </c>
      <c r="E214">
        <v>8.5</v>
      </c>
      <c r="F214">
        <v>0</v>
      </c>
      <c r="G214">
        <v>0</v>
      </c>
      <c r="H214">
        <v>0</v>
      </c>
      <c r="I214">
        <v>8.5</v>
      </c>
      <c r="J214">
        <v>8.5</v>
      </c>
      <c r="K214">
        <v>2</v>
      </c>
      <c r="L214">
        <v>4</v>
      </c>
      <c r="M214">
        <v>4</v>
      </c>
      <c r="N214">
        <v>30</v>
      </c>
      <c r="O214">
        <v>10</v>
      </c>
      <c r="P214">
        <v>40</v>
      </c>
      <c r="Q214">
        <v>10</v>
      </c>
      <c r="R214">
        <v>5</v>
      </c>
      <c r="S214">
        <v>5</v>
      </c>
      <c r="T214">
        <v>29</v>
      </c>
      <c r="U214">
        <v>10</v>
      </c>
      <c r="V214">
        <v>35</v>
      </c>
      <c r="W214">
        <v>10</v>
      </c>
      <c r="X214">
        <v>25</v>
      </c>
      <c r="Y214">
        <v>39</v>
      </c>
      <c r="Z214">
        <v>0.5</v>
      </c>
      <c r="AA214">
        <v>2</v>
      </c>
      <c r="AB214">
        <v>6</v>
      </c>
      <c r="AC214">
        <v>3</v>
      </c>
      <c r="AD214">
        <v>3</v>
      </c>
      <c r="AE214">
        <v>9.7660000000000693</v>
      </c>
      <c r="AF214">
        <v>17.375</v>
      </c>
      <c r="AG214">
        <v>31.297000000000001</v>
      </c>
      <c r="AH214">
        <v>124.172</v>
      </c>
      <c r="AI214">
        <v>155.46899999999999</v>
      </c>
      <c r="AJ214">
        <v>7.7350000000001202</v>
      </c>
      <c r="AK214">
        <v>6</v>
      </c>
      <c r="AL214">
        <v>4</v>
      </c>
      <c r="AM214">
        <v>5</v>
      </c>
      <c r="AN214">
        <v>8</v>
      </c>
      <c r="AO214">
        <v>1</v>
      </c>
      <c r="AP214">
        <v>3.48399999999992</v>
      </c>
      <c r="AQ214">
        <v>145.922</v>
      </c>
      <c r="AR214">
        <v>137.578</v>
      </c>
      <c r="AS214">
        <v>4.0470000000000201</v>
      </c>
      <c r="AT214">
        <v>1</v>
      </c>
      <c r="AU214">
        <v>1</v>
      </c>
      <c r="AV214">
        <v>2</v>
      </c>
      <c r="AW214">
        <v>3</v>
      </c>
      <c r="AX214">
        <v>6</v>
      </c>
      <c r="AY214">
        <v>5</v>
      </c>
      <c r="AZ214">
        <v>15</v>
      </c>
      <c r="BA214">
        <v>25</v>
      </c>
      <c r="BB214">
        <v>40</v>
      </c>
      <c r="BC214">
        <v>10</v>
      </c>
      <c r="BD214">
        <v>5</v>
      </c>
      <c r="BE214">
        <v>4</v>
      </c>
      <c r="BF214">
        <v>15</v>
      </c>
      <c r="BG214">
        <v>20</v>
      </c>
      <c r="BH214">
        <v>20</v>
      </c>
      <c r="BI214">
        <v>20</v>
      </c>
      <c r="BJ214">
        <v>39</v>
      </c>
      <c r="BK214">
        <v>0.5</v>
      </c>
      <c r="BL214">
        <v>4</v>
      </c>
      <c r="BM214">
        <v>2</v>
      </c>
      <c r="BN214">
        <v>1</v>
      </c>
      <c r="BO214">
        <v>3</v>
      </c>
      <c r="BP214">
        <v>1</v>
      </c>
      <c r="BQ214">
        <v>2</v>
      </c>
      <c r="BR214">
        <v>0.5</v>
      </c>
      <c r="BS214">
        <v>4</v>
      </c>
      <c r="BT214">
        <v>2.6719999999995698</v>
      </c>
      <c r="BU214">
        <v>36.953000000000401</v>
      </c>
      <c r="BV214">
        <v>4.6090000000003704</v>
      </c>
      <c r="BW214">
        <v>146.171999999999</v>
      </c>
      <c r="BX214">
        <v>150.78100000000001</v>
      </c>
      <c r="BY214">
        <v>3.9059999999999402</v>
      </c>
      <c r="BZ214">
        <v>6</v>
      </c>
      <c r="CA214" t="s">
        <v>130</v>
      </c>
      <c r="CB214">
        <v>18</v>
      </c>
      <c r="CC214" t="s">
        <v>85</v>
      </c>
      <c r="CD214" t="s">
        <v>70</v>
      </c>
      <c r="CE214">
        <v>1</v>
      </c>
      <c r="CF214" t="s">
        <v>71</v>
      </c>
      <c r="CG214" t="s">
        <v>78</v>
      </c>
      <c r="CH214" t="s">
        <v>78</v>
      </c>
      <c r="CI214" t="s">
        <v>78</v>
      </c>
      <c r="CJ214" t="s">
        <v>882</v>
      </c>
      <c r="CK214" t="s">
        <v>883</v>
      </c>
      <c r="CM214">
        <v>1</v>
      </c>
      <c r="CN214">
        <v>3</v>
      </c>
    </row>
    <row r="215" spans="1:92" x14ac:dyDescent="0.2">
      <c r="A215" t="s">
        <v>839</v>
      </c>
      <c r="B215">
        <v>6</v>
      </c>
      <c r="C215">
        <v>12</v>
      </c>
      <c r="D215">
        <v>16</v>
      </c>
      <c r="E215">
        <v>14.72</v>
      </c>
      <c r="F215">
        <v>0</v>
      </c>
      <c r="G215">
        <v>0</v>
      </c>
      <c r="H215">
        <v>0</v>
      </c>
      <c r="I215">
        <v>14.72</v>
      </c>
      <c r="J215">
        <v>14.72</v>
      </c>
      <c r="K215">
        <v>5</v>
      </c>
      <c r="L215">
        <v>4</v>
      </c>
      <c r="M215">
        <v>10</v>
      </c>
      <c r="N215">
        <v>17</v>
      </c>
      <c r="O215">
        <v>3</v>
      </c>
      <c r="P215">
        <v>4</v>
      </c>
      <c r="Q215">
        <v>5</v>
      </c>
      <c r="R215">
        <v>16</v>
      </c>
      <c r="S215">
        <v>55</v>
      </c>
      <c r="T215">
        <v>16</v>
      </c>
      <c r="U215">
        <v>3</v>
      </c>
      <c r="V215">
        <v>1</v>
      </c>
      <c r="W215">
        <v>15</v>
      </c>
      <c r="X215">
        <v>14</v>
      </c>
      <c r="Y215">
        <v>11</v>
      </c>
      <c r="Z215">
        <v>0.5</v>
      </c>
      <c r="AA215">
        <v>2</v>
      </c>
      <c r="AB215">
        <v>6</v>
      </c>
      <c r="AC215">
        <v>4</v>
      </c>
      <c r="AD215">
        <v>3</v>
      </c>
      <c r="AE215">
        <v>4.625</v>
      </c>
      <c r="AF215">
        <v>17.063000000000098</v>
      </c>
      <c r="AG215">
        <v>34.342999999999797</v>
      </c>
      <c r="AH215">
        <v>188.18799999999999</v>
      </c>
      <c r="AI215">
        <v>222.53100000000001</v>
      </c>
      <c r="AJ215">
        <v>4.0779999999999701</v>
      </c>
      <c r="AK215">
        <v>0</v>
      </c>
      <c r="AL215">
        <v>4</v>
      </c>
      <c r="AM215">
        <v>4</v>
      </c>
      <c r="AN215">
        <v>8</v>
      </c>
      <c r="AO215">
        <v>1</v>
      </c>
      <c r="AP215">
        <v>4.35899999999992</v>
      </c>
      <c r="AQ215">
        <v>143.25</v>
      </c>
      <c r="AR215">
        <v>128.34399999999999</v>
      </c>
      <c r="AS215">
        <v>6.9220000000000201</v>
      </c>
      <c r="AT215">
        <v>1</v>
      </c>
      <c r="AU215">
        <v>3</v>
      </c>
      <c r="AV215">
        <v>2</v>
      </c>
      <c r="AW215">
        <v>5</v>
      </c>
      <c r="AX215">
        <v>10</v>
      </c>
      <c r="AY215">
        <v>0</v>
      </c>
      <c r="AZ215">
        <v>3</v>
      </c>
      <c r="BA215">
        <v>5</v>
      </c>
      <c r="BB215">
        <v>5</v>
      </c>
      <c r="BC215">
        <v>30</v>
      </c>
      <c r="BD215">
        <v>57</v>
      </c>
      <c r="BE215">
        <v>1</v>
      </c>
      <c r="BF215">
        <v>3</v>
      </c>
      <c r="BG215">
        <v>0</v>
      </c>
      <c r="BH215">
        <v>15</v>
      </c>
      <c r="BI215">
        <v>0</v>
      </c>
      <c r="BJ215">
        <v>13</v>
      </c>
      <c r="BK215">
        <v>0.72</v>
      </c>
      <c r="BL215">
        <v>2</v>
      </c>
      <c r="BM215">
        <v>1</v>
      </c>
      <c r="BN215">
        <v>1</v>
      </c>
      <c r="BO215">
        <v>3</v>
      </c>
      <c r="BP215">
        <v>1</v>
      </c>
      <c r="BQ215">
        <v>2</v>
      </c>
      <c r="BR215">
        <v>0.72</v>
      </c>
      <c r="BS215">
        <v>10</v>
      </c>
      <c r="BT215">
        <v>2.7809999999999402</v>
      </c>
      <c r="BU215">
        <v>8.1719999999995707</v>
      </c>
      <c r="BV215">
        <v>10.75</v>
      </c>
      <c r="BW215">
        <v>61.390000000000299</v>
      </c>
      <c r="BX215">
        <v>72.140000000000299</v>
      </c>
      <c r="BY215">
        <v>3.8130000000001001</v>
      </c>
      <c r="BZ215">
        <v>0</v>
      </c>
      <c r="CA215" t="s">
        <v>174</v>
      </c>
      <c r="CB215">
        <v>20</v>
      </c>
      <c r="CC215" t="s">
        <v>69</v>
      </c>
      <c r="CD215" t="s">
        <v>70</v>
      </c>
      <c r="CE215">
        <v>3</v>
      </c>
      <c r="CF215" t="s">
        <v>71</v>
      </c>
      <c r="CG215" t="s">
        <v>78</v>
      </c>
      <c r="CH215" t="s">
        <v>78</v>
      </c>
      <c r="CI215" t="s">
        <v>884</v>
      </c>
      <c r="CJ215" t="s">
        <v>885</v>
      </c>
      <c r="CK215" t="s">
        <v>886</v>
      </c>
      <c r="CL215" t="s">
        <v>71</v>
      </c>
      <c r="CM215">
        <v>1</v>
      </c>
      <c r="CN215">
        <v>3</v>
      </c>
    </row>
    <row r="216" spans="1:92" x14ac:dyDescent="0.2">
      <c r="A216" t="s">
        <v>839</v>
      </c>
      <c r="B216">
        <v>6</v>
      </c>
      <c r="C216">
        <v>12</v>
      </c>
      <c r="D216">
        <v>17</v>
      </c>
      <c r="E216">
        <v>6.5</v>
      </c>
      <c r="F216">
        <v>0</v>
      </c>
      <c r="G216">
        <v>0</v>
      </c>
      <c r="H216">
        <v>0</v>
      </c>
      <c r="I216">
        <v>6.5</v>
      </c>
      <c r="J216">
        <v>6.5</v>
      </c>
      <c r="K216">
        <v>1</v>
      </c>
      <c r="L216">
        <v>4</v>
      </c>
      <c r="M216">
        <v>2</v>
      </c>
      <c r="N216">
        <v>40</v>
      </c>
      <c r="O216">
        <v>40</v>
      </c>
      <c r="P216">
        <v>10</v>
      </c>
      <c r="Q216">
        <v>5</v>
      </c>
      <c r="R216">
        <v>5</v>
      </c>
      <c r="S216">
        <v>0</v>
      </c>
      <c r="T216">
        <v>39</v>
      </c>
      <c r="U216">
        <v>40</v>
      </c>
      <c r="V216">
        <v>5</v>
      </c>
      <c r="W216">
        <v>15</v>
      </c>
      <c r="X216">
        <v>25</v>
      </c>
      <c r="Y216">
        <v>44</v>
      </c>
      <c r="Z216">
        <v>0.5</v>
      </c>
      <c r="AA216">
        <v>4</v>
      </c>
      <c r="AB216">
        <v>3</v>
      </c>
      <c r="AC216">
        <v>5</v>
      </c>
      <c r="AD216">
        <v>3</v>
      </c>
      <c r="AE216">
        <v>7.48399999999992</v>
      </c>
      <c r="AF216">
        <v>22.547000000000001</v>
      </c>
      <c r="AG216">
        <v>26.7820000000001</v>
      </c>
      <c r="AH216">
        <v>102.875</v>
      </c>
      <c r="AI216">
        <v>129.65700000000001</v>
      </c>
      <c r="AJ216">
        <v>4.92099999999982</v>
      </c>
      <c r="AK216">
        <v>8</v>
      </c>
      <c r="AL216">
        <v>4</v>
      </c>
      <c r="AM216">
        <v>4</v>
      </c>
      <c r="AN216">
        <v>8</v>
      </c>
      <c r="AO216">
        <v>1</v>
      </c>
      <c r="AP216">
        <v>-3663.625</v>
      </c>
      <c r="AQ216">
        <v>273.92200000000003</v>
      </c>
      <c r="AR216">
        <v>248.828</v>
      </c>
      <c r="AS216">
        <v>7.09400000000005</v>
      </c>
      <c r="AT216">
        <v>1</v>
      </c>
      <c r="AU216">
        <v>1</v>
      </c>
      <c r="AV216">
        <v>2</v>
      </c>
      <c r="AW216">
        <v>1</v>
      </c>
      <c r="AX216">
        <v>2</v>
      </c>
      <c r="AY216">
        <v>30</v>
      </c>
      <c r="AZ216">
        <v>50</v>
      </c>
      <c r="BA216">
        <v>10</v>
      </c>
      <c r="BB216">
        <v>5</v>
      </c>
      <c r="BC216">
        <v>5</v>
      </c>
      <c r="BD216">
        <v>0</v>
      </c>
      <c r="BE216">
        <v>29</v>
      </c>
      <c r="BF216">
        <v>50</v>
      </c>
      <c r="BG216">
        <v>5</v>
      </c>
      <c r="BH216">
        <v>15</v>
      </c>
      <c r="BI216">
        <v>25</v>
      </c>
      <c r="BJ216">
        <v>44</v>
      </c>
      <c r="BK216">
        <v>0.5</v>
      </c>
      <c r="BL216">
        <v>5</v>
      </c>
      <c r="BM216">
        <v>4</v>
      </c>
      <c r="BN216">
        <v>1</v>
      </c>
      <c r="BO216">
        <v>3</v>
      </c>
      <c r="BP216">
        <v>1</v>
      </c>
      <c r="BQ216">
        <v>2</v>
      </c>
      <c r="BR216">
        <v>0.5</v>
      </c>
      <c r="BS216">
        <v>2</v>
      </c>
      <c r="BT216">
        <v>6.6869999999998901</v>
      </c>
      <c r="BU216">
        <v>16.703999999999699</v>
      </c>
      <c r="BV216">
        <v>7.7809999999999402</v>
      </c>
      <c r="BW216">
        <v>24.1409999999996</v>
      </c>
      <c r="BX216">
        <v>31.9219999999995</v>
      </c>
      <c r="BY216">
        <v>4.1559999999999402</v>
      </c>
      <c r="BZ216">
        <v>8</v>
      </c>
      <c r="CA216" t="s">
        <v>125</v>
      </c>
      <c r="CB216">
        <v>22</v>
      </c>
      <c r="CC216" t="s">
        <v>69</v>
      </c>
      <c r="CD216" t="s">
        <v>70</v>
      </c>
      <c r="CE216">
        <v>3</v>
      </c>
      <c r="CF216" t="s">
        <v>71</v>
      </c>
      <c r="CG216" t="s">
        <v>887</v>
      </c>
      <c r="CH216" t="s">
        <v>78</v>
      </c>
      <c r="CI216" t="s">
        <v>888</v>
      </c>
      <c r="CJ216" t="s">
        <v>889</v>
      </c>
      <c r="CK216" t="s">
        <v>890</v>
      </c>
      <c r="CL216" t="s">
        <v>891</v>
      </c>
      <c r="CM216">
        <v>1</v>
      </c>
      <c r="CN216">
        <v>3</v>
      </c>
    </row>
    <row r="217" spans="1:92" x14ac:dyDescent="0.2">
      <c r="A217" t="s">
        <v>839</v>
      </c>
      <c r="B217">
        <v>6</v>
      </c>
      <c r="C217">
        <v>12</v>
      </c>
      <c r="D217">
        <v>18</v>
      </c>
      <c r="E217">
        <v>12.5</v>
      </c>
      <c r="F217">
        <v>0</v>
      </c>
      <c r="G217">
        <v>0</v>
      </c>
      <c r="H217">
        <v>0</v>
      </c>
      <c r="I217">
        <v>12.5</v>
      </c>
      <c r="J217">
        <v>12.5</v>
      </c>
      <c r="K217">
        <v>4</v>
      </c>
      <c r="L217">
        <v>4</v>
      </c>
      <c r="M217">
        <v>8</v>
      </c>
      <c r="N217">
        <v>5</v>
      </c>
      <c r="O217">
        <v>5</v>
      </c>
      <c r="P217">
        <v>20</v>
      </c>
      <c r="Q217">
        <v>30</v>
      </c>
      <c r="R217">
        <v>30</v>
      </c>
      <c r="S217">
        <v>10</v>
      </c>
      <c r="T217">
        <v>4</v>
      </c>
      <c r="U217">
        <v>5</v>
      </c>
      <c r="V217">
        <v>15</v>
      </c>
      <c r="W217">
        <v>10</v>
      </c>
      <c r="X217">
        <v>0</v>
      </c>
      <c r="Y217">
        <v>34</v>
      </c>
      <c r="Z217">
        <v>0.5</v>
      </c>
      <c r="AA217">
        <v>1</v>
      </c>
      <c r="AB217">
        <v>4</v>
      </c>
      <c r="AC217">
        <v>6</v>
      </c>
      <c r="AD217">
        <v>3</v>
      </c>
      <c r="AE217">
        <v>7.5160000000000702</v>
      </c>
      <c r="AF217">
        <v>10.467999999999799</v>
      </c>
      <c r="AG217">
        <v>33.688000000000102</v>
      </c>
      <c r="AH217">
        <v>242.797</v>
      </c>
      <c r="AI217">
        <v>276.48500000000001</v>
      </c>
      <c r="AJ217">
        <v>7.0160000000000702</v>
      </c>
      <c r="AK217">
        <v>2</v>
      </c>
      <c r="AL217">
        <v>6</v>
      </c>
      <c r="AM217">
        <v>6</v>
      </c>
      <c r="AN217">
        <v>0</v>
      </c>
      <c r="AO217">
        <v>1</v>
      </c>
      <c r="AP217">
        <v>6.01499999999987</v>
      </c>
      <c r="AQ217">
        <v>297.81199999999899</v>
      </c>
      <c r="AR217">
        <v>261.38999999999902</v>
      </c>
      <c r="AS217">
        <v>14.5779999999999</v>
      </c>
      <c r="AT217">
        <v>1</v>
      </c>
      <c r="AU217">
        <v>1</v>
      </c>
      <c r="AV217">
        <v>10</v>
      </c>
      <c r="AW217">
        <v>3</v>
      </c>
      <c r="AX217">
        <v>6</v>
      </c>
      <c r="AY217">
        <v>0</v>
      </c>
      <c r="AZ217">
        <v>10</v>
      </c>
      <c r="BA217">
        <v>20</v>
      </c>
      <c r="BB217">
        <v>30</v>
      </c>
      <c r="BC217">
        <v>20</v>
      </c>
      <c r="BD217">
        <v>20</v>
      </c>
      <c r="BE217">
        <v>1</v>
      </c>
      <c r="BF217">
        <v>10</v>
      </c>
      <c r="BG217">
        <v>15</v>
      </c>
      <c r="BH217">
        <v>10</v>
      </c>
      <c r="BI217">
        <v>10</v>
      </c>
      <c r="BJ217">
        <v>24</v>
      </c>
      <c r="BK217">
        <v>0.5</v>
      </c>
      <c r="BL217">
        <v>1</v>
      </c>
      <c r="BM217">
        <v>3</v>
      </c>
      <c r="BN217">
        <v>1</v>
      </c>
      <c r="BO217">
        <v>3</v>
      </c>
      <c r="BP217">
        <v>1</v>
      </c>
      <c r="BQ217">
        <v>2</v>
      </c>
      <c r="BR217">
        <v>0.5</v>
      </c>
      <c r="BS217">
        <v>8</v>
      </c>
      <c r="BT217">
        <v>-4165.4530000000004</v>
      </c>
      <c r="BU217">
        <v>12.25</v>
      </c>
      <c r="BV217">
        <v>24.9219999999995</v>
      </c>
      <c r="BW217">
        <v>51.921000000000198</v>
      </c>
      <c r="BX217">
        <v>76.842999999999805</v>
      </c>
      <c r="BY217">
        <v>3.8590000000003699</v>
      </c>
      <c r="BZ217">
        <v>2</v>
      </c>
      <c r="CA217" t="s">
        <v>200</v>
      </c>
      <c r="CB217">
        <v>22</v>
      </c>
      <c r="CC217" t="s">
        <v>69</v>
      </c>
      <c r="CD217" t="s">
        <v>70</v>
      </c>
      <c r="CE217">
        <v>1</v>
      </c>
      <c r="CF217" t="s">
        <v>71</v>
      </c>
      <c r="CG217" t="s">
        <v>78</v>
      </c>
      <c r="CH217" t="s">
        <v>892</v>
      </c>
      <c r="CI217" t="s">
        <v>78</v>
      </c>
      <c r="CJ217" t="s">
        <v>893</v>
      </c>
      <c r="CL217" t="s">
        <v>78</v>
      </c>
      <c r="CM217">
        <v>1</v>
      </c>
      <c r="CN217">
        <v>3</v>
      </c>
    </row>
    <row r="218" spans="1:92" x14ac:dyDescent="0.2">
      <c r="A218" t="s">
        <v>894</v>
      </c>
      <c r="B218">
        <v>6</v>
      </c>
      <c r="C218">
        <v>13</v>
      </c>
      <c r="D218">
        <v>1</v>
      </c>
      <c r="E218">
        <v>14.5</v>
      </c>
      <c r="F218">
        <v>0</v>
      </c>
      <c r="G218">
        <v>0</v>
      </c>
      <c r="H218">
        <v>0</v>
      </c>
      <c r="I218">
        <v>14.5</v>
      </c>
      <c r="J218">
        <v>14.5</v>
      </c>
      <c r="K218">
        <v>5</v>
      </c>
      <c r="L218">
        <v>4</v>
      </c>
      <c r="M218">
        <v>10</v>
      </c>
      <c r="N218">
        <v>0</v>
      </c>
      <c r="O218">
        <v>30</v>
      </c>
      <c r="P218">
        <v>5</v>
      </c>
      <c r="Q218">
        <v>15</v>
      </c>
      <c r="R218">
        <v>10</v>
      </c>
      <c r="S218">
        <v>40</v>
      </c>
      <c r="T218">
        <v>1</v>
      </c>
      <c r="U218">
        <v>30</v>
      </c>
      <c r="V218">
        <v>0</v>
      </c>
      <c r="W218">
        <v>5</v>
      </c>
      <c r="X218">
        <v>20</v>
      </c>
      <c r="Y218">
        <v>4</v>
      </c>
      <c r="Z218">
        <v>0.5</v>
      </c>
      <c r="AA218">
        <v>3</v>
      </c>
      <c r="AB218">
        <v>1</v>
      </c>
      <c r="AC218">
        <v>1</v>
      </c>
      <c r="AD218">
        <v>1</v>
      </c>
      <c r="AE218">
        <v>7.5</v>
      </c>
      <c r="AF218">
        <v>8.3429999999998401</v>
      </c>
      <c r="AG218">
        <v>42.828000000000401</v>
      </c>
      <c r="AH218">
        <v>196.40700000000001</v>
      </c>
      <c r="AI218">
        <v>239.23500000000001</v>
      </c>
      <c r="AJ218">
        <v>4.85899999999946</v>
      </c>
      <c r="AK218">
        <v>0</v>
      </c>
      <c r="AL218">
        <v>4</v>
      </c>
      <c r="AM218">
        <v>1</v>
      </c>
      <c r="AN218">
        <v>8</v>
      </c>
      <c r="AO218">
        <v>1</v>
      </c>
      <c r="AP218">
        <v>7.5159999999996199</v>
      </c>
      <c r="AQ218">
        <v>185.46899999999999</v>
      </c>
      <c r="AR218">
        <v>184.53100000000001</v>
      </c>
      <c r="AS218">
        <v>5.9219999999995698</v>
      </c>
      <c r="AT218">
        <v>1</v>
      </c>
      <c r="AU218">
        <v>2</v>
      </c>
      <c r="AV218">
        <v>2</v>
      </c>
      <c r="AW218">
        <v>5</v>
      </c>
      <c r="AX218">
        <v>10</v>
      </c>
      <c r="AY218">
        <v>0</v>
      </c>
      <c r="AZ218">
        <v>20</v>
      </c>
      <c r="BA218">
        <v>2</v>
      </c>
      <c r="BB218">
        <v>10</v>
      </c>
      <c r="BC218">
        <v>28</v>
      </c>
      <c r="BD218">
        <v>40</v>
      </c>
      <c r="BE218">
        <v>1</v>
      </c>
      <c r="BF218">
        <v>20</v>
      </c>
      <c r="BG218">
        <v>3</v>
      </c>
      <c r="BH218">
        <v>10</v>
      </c>
      <c r="BI218">
        <v>2</v>
      </c>
      <c r="BJ218">
        <v>4</v>
      </c>
      <c r="BK218">
        <v>0.5</v>
      </c>
      <c r="BL218">
        <v>3</v>
      </c>
      <c r="BM218">
        <v>1</v>
      </c>
      <c r="BN218">
        <v>4</v>
      </c>
      <c r="BO218">
        <v>3</v>
      </c>
      <c r="BP218">
        <v>1</v>
      </c>
      <c r="BQ218">
        <v>2</v>
      </c>
      <c r="BR218">
        <v>0.5</v>
      </c>
      <c r="BS218">
        <v>10</v>
      </c>
      <c r="BT218">
        <v>4.7659999999996199</v>
      </c>
      <c r="BU218">
        <v>7.5619999999998901</v>
      </c>
      <c r="BV218">
        <v>25.2969999999995</v>
      </c>
      <c r="BW218">
        <v>56.625</v>
      </c>
      <c r="BX218">
        <v>81.9219999999995</v>
      </c>
      <c r="BY218">
        <v>2.82800000000042</v>
      </c>
      <c r="BZ218">
        <v>0</v>
      </c>
      <c r="CA218" t="s">
        <v>165</v>
      </c>
      <c r="CB218">
        <v>22</v>
      </c>
      <c r="CC218" t="s">
        <v>69</v>
      </c>
      <c r="CD218" t="s">
        <v>70</v>
      </c>
      <c r="CE218">
        <v>3</v>
      </c>
      <c r="CF218" t="s">
        <v>71</v>
      </c>
      <c r="CG218" t="s">
        <v>78</v>
      </c>
      <c r="CH218" t="s">
        <v>895</v>
      </c>
      <c r="CI218" t="s">
        <v>78</v>
      </c>
      <c r="CJ218" t="s">
        <v>896</v>
      </c>
      <c r="CK218" t="s">
        <v>897</v>
      </c>
      <c r="CL218" t="s">
        <v>898</v>
      </c>
      <c r="CM218">
        <v>1</v>
      </c>
      <c r="CN218">
        <v>3</v>
      </c>
    </row>
    <row r="219" spans="1:92" x14ac:dyDescent="0.2">
      <c r="A219" t="s">
        <v>894</v>
      </c>
      <c r="B219">
        <v>6</v>
      </c>
      <c r="C219">
        <v>13</v>
      </c>
      <c r="D219">
        <v>2</v>
      </c>
      <c r="E219">
        <v>14.5</v>
      </c>
      <c r="F219">
        <v>0</v>
      </c>
      <c r="G219">
        <v>0</v>
      </c>
      <c r="H219">
        <v>0</v>
      </c>
      <c r="I219">
        <v>14.5</v>
      </c>
      <c r="J219">
        <v>14.5</v>
      </c>
      <c r="K219">
        <v>5</v>
      </c>
      <c r="L219">
        <v>4</v>
      </c>
      <c r="M219">
        <v>10</v>
      </c>
      <c r="N219">
        <v>16</v>
      </c>
      <c r="O219">
        <v>16</v>
      </c>
      <c r="P219">
        <v>16</v>
      </c>
      <c r="Q219">
        <v>16</v>
      </c>
      <c r="R219">
        <v>16</v>
      </c>
      <c r="S219">
        <v>20</v>
      </c>
      <c r="T219">
        <v>15</v>
      </c>
      <c r="U219">
        <v>16</v>
      </c>
      <c r="V219">
        <v>11</v>
      </c>
      <c r="W219">
        <v>4</v>
      </c>
      <c r="X219">
        <v>14</v>
      </c>
      <c r="Y219">
        <v>24</v>
      </c>
      <c r="Z219">
        <v>0.5</v>
      </c>
      <c r="AA219">
        <v>3</v>
      </c>
      <c r="AB219">
        <v>5</v>
      </c>
      <c r="AC219">
        <v>2</v>
      </c>
      <c r="AD219">
        <v>1</v>
      </c>
      <c r="AE219">
        <v>6.20399999999972</v>
      </c>
      <c r="AF219">
        <v>8.5619999999998893</v>
      </c>
      <c r="AG219">
        <v>27.8600000000005</v>
      </c>
      <c r="AH219">
        <v>275.01499999999902</v>
      </c>
      <c r="AI219">
        <v>302.875</v>
      </c>
      <c r="AJ219">
        <v>9.9219999999995707</v>
      </c>
      <c r="AK219">
        <v>0</v>
      </c>
      <c r="AL219">
        <v>4</v>
      </c>
      <c r="AM219">
        <v>3</v>
      </c>
      <c r="AN219">
        <v>8</v>
      </c>
      <c r="AO219">
        <v>1</v>
      </c>
      <c r="AP219">
        <v>6.71900000000005</v>
      </c>
      <c r="AQ219">
        <v>111.265999999999</v>
      </c>
      <c r="AR219">
        <v>111.265999999999</v>
      </c>
      <c r="AS219">
        <v>8.9690000000000492</v>
      </c>
      <c r="AT219">
        <v>1</v>
      </c>
      <c r="AU219">
        <v>1</v>
      </c>
      <c r="AV219">
        <v>2</v>
      </c>
      <c r="AW219">
        <v>5</v>
      </c>
      <c r="AX219">
        <v>10</v>
      </c>
      <c r="AY219">
        <v>0</v>
      </c>
      <c r="AZ219">
        <v>3</v>
      </c>
      <c r="BA219">
        <v>3</v>
      </c>
      <c r="BB219">
        <v>13</v>
      </c>
      <c r="BC219">
        <v>51</v>
      </c>
      <c r="BD219">
        <v>30</v>
      </c>
      <c r="BE219">
        <v>1</v>
      </c>
      <c r="BF219">
        <v>3</v>
      </c>
      <c r="BG219">
        <v>2</v>
      </c>
      <c r="BH219">
        <v>7</v>
      </c>
      <c r="BI219">
        <v>21</v>
      </c>
      <c r="BJ219">
        <v>14</v>
      </c>
      <c r="BK219">
        <v>0.5</v>
      </c>
      <c r="BL219">
        <v>2</v>
      </c>
      <c r="BM219">
        <v>5</v>
      </c>
      <c r="BN219">
        <v>4</v>
      </c>
      <c r="BO219">
        <v>3</v>
      </c>
      <c r="BP219">
        <v>1</v>
      </c>
      <c r="BQ219">
        <v>2</v>
      </c>
      <c r="BR219">
        <v>0.5</v>
      </c>
      <c r="BS219">
        <v>10</v>
      </c>
      <c r="BT219">
        <v>2.34400000000005</v>
      </c>
      <c r="BU219">
        <v>4.5160000000005303</v>
      </c>
      <c r="BV219">
        <v>7.5309999999999402</v>
      </c>
      <c r="BW219">
        <v>56.469000000000001</v>
      </c>
      <c r="BX219">
        <v>64</v>
      </c>
      <c r="BY219">
        <v>4.2030000000004204</v>
      </c>
      <c r="BZ219">
        <v>0</v>
      </c>
      <c r="CA219" t="s">
        <v>213</v>
      </c>
      <c r="CB219">
        <v>24</v>
      </c>
      <c r="CC219" t="s">
        <v>69</v>
      </c>
      <c r="CD219" t="s">
        <v>899</v>
      </c>
      <c r="CE219">
        <v>11</v>
      </c>
      <c r="CF219" t="s">
        <v>71</v>
      </c>
      <c r="CG219" t="s">
        <v>78</v>
      </c>
      <c r="CH219" t="s">
        <v>78</v>
      </c>
      <c r="CI219" t="s">
        <v>78</v>
      </c>
      <c r="CL219" t="s">
        <v>900</v>
      </c>
      <c r="CM219">
        <v>1</v>
      </c>
      <c r="CN219">
        <v>3</v>
      </c>
    </row>
    <row r="220" spans="1:92" x14ac:dyDescent="0.2">
      <c r="A220" t="s">
        <v>894</v>
      </c>
      <c r="B220">
        <v>6</v>
      </c>
      <c r="C220">
        <v>13</v>
      </c>
      <c r="D220">
        <v>3</v>
      </c>
      <c r="E220">
        <v>4.72</v>
      </c>
      <c r="F220">
        <v>0</v>
      </c>
      <c r="G220">
        <v>0</v>
      </c>
      <c r="H220">
        <v>0</v>
      </c>
      <c r="I220">
        <v>4.72</v>
      </c>
      <c r="J220">
        <v>4.72</v>
      </c>
      <c r="K220">
        <v>6</v>
      </c>
      <c r="L220">
        <v>4</v>
      </c>
      <c r="M220">
        <v>0</v>
      </c>
      <c r="N220">
        <v>0</v>
      </c>
      <c r="O220">
        <v>0</v>
      </c>
      <c r="P220">
        <v>0</v>
      </c>
      <c r="Q220">
        <v>20</v>
      </c>
      <c r="R220">
        <v>30</v>
      </c>
      <c r="S220">
        <v>50</v>
      </c>
      <c r="T220">
        <v>1</v>
      </c>
      <c r="U220">
        <v>0</v>
      </c>
      <c r="V220">
        <v>5</v>
      </c>
      <c r="W220">
        <v>0</v>
      </c>
      <c r="X220">
        <v>0</v>
      </c>
      <c r="Y220">
        <v>6</v>
      </c>
      <c r="Z220">
        <v>1.52</v>
      </c>
      <c r="AA220">
        <v>4</v>
      </c>
      <c r="AB220">
        <v>6</v>
      </c>
      <c r="AC220">
        <v>3</v>
      </c>
      <c r="AD220">
        <v>1</v>
      </c>
      <c r="AE220">
        <v>8.5940000000000492</v>
      </c>
      <c r="AF220">
        <v>7.8590000000003704</v>
      </c>
      <c r="AG220">
        <v>42.938000000000102</v>
      </c>
      <c r="AH220">
        <v>86.342999999999805</v>
      </c>
      <c r="AI220">
        <v>129.28100000000001</v>
      </c>
      <c r="AJ220">
        <v>7.1409999999996199</v>
      </c>
      <c r="AK220">
        <v>10</v>
      </c>
      <c r="AL220">
        <v>4</v>
      </c>
      <c r="AM220">
        <v>5</v>
      </c>
      <c r="AN220">
        <v>8</v>
      </c>
      <c r="AO220">
        <v>1</v>
      </c>
      <c r="AP220">
        <v>5.9369999999998901</v>
      </c>
      <c r="AQ220">
        <v>-5662.64</v>
      </c>
      <c r="AR220">
        <v>292.671999999999</v>
      </c>
      <c r="AS220">
        <v>11.093999999999999</v>
      </c>
      <c r="AT220">
        <v>1</v>
      </c>
      <c r="AU220">
        <v>1</v>
      </c>
      <c r="AV220">
        <v>2</v>
      </c>
      <c r="AW220">
        <v>3</v>
      </c>
      <c r="AX220">
        <v>6</v>
      </c>
      <c r="AY220">
        <v>0</v>
      </c>
      <c r="AZ220">
        <v>0</v>
      </c>
      <c r="BA220">
        <v>0</v>
      </c>
      <c r="BB220">
        <v>30</v>
      </c>
      <c r="BC220">
        <v>20</v>
      </c>
      <c r="BD220">
        <v>50</v>
      </c>
      <c r="BE220">
        <v>1</v>
      </c>
      <c r="BF220">
        <v>0</v>
      </c>
      <c r="BG220">
        <v>5</v>
      </c>
      <c r="BH220">
        <v>10</v>
      </c>
      <c r="BI220">
        <v>10</v>
      </c>
      <c r="BJ220">
        <v>6</v>
      </c>
      <c r="BK220">
        <v>0.72</v>
      </c>
      <c r="BL220">
        <v>3</v>
      </c>
      <c r="BM220">
        <v>2</v>
      </c>
      <c r="BN220">
        <v>4</v>
      </c>
      <c r="BO220">
        <v>3</v>
      </c>
      <c r="BP220">
        <v>1</v>
      </c>
      <c r="BQ220">
        <v>2</v>
      </c>
      <c r="BR220">
        <v>0.72</v>
      </c>
      <c r="BS220">
        <v>0</v>
      </c>
      <c r="BT220">
        <v>5.6719999999995698</v>
      </c>
      <c r="BU220">
        <v>11.0619999999999</v>
      </c>
      <c r="BV220">
        <v>7.1090000000003704</v>
      </c>
      <c r="BW220">
        <v>61.1409999999996</v>
      </c>
      <c r="BX220">
        <v>68.25</v>
      </c>
      <c r="BY220">
        <v>5.0630000000001001</v>
      </c>
      <c r="BZ220">
        <v>10</v>
      </c>
      <c r="CA220" t="s">
        <v>149</v>
      </c>
      <c r="CB220">
        <v>28</v>
      </c>
      <c r="CC220" t="s">
        <v>85</v>
      </c>
      <c r="CD220" t="s">
        <v>70</v>
      </c>
      <c r="CE220">
        <v>2</v>
      </c>
      <c r="CF220" t="s">
        <v>71</v>
      </c>
      <c r="CG220" t="s">
        <v>901</v>
      </c>
      <c r="CH220" t="s">
        <v>902</v>
      </c>
      <c r="CI220" t="s">
        <v>78</v>
      </c>
      <c r="CJ220" t="s">
        <v>903</v>
      </c>
      <c r="CM220">
        <v>1</v>
      </c>
      <c r="CN220">
        <v>3</v>
      </c>
    </row>
    <row r="221" spans="1:92" x14ac:dyDescent="0.2">
      <c r="A221" t="s">
        <v>894</v>
      </c>
      <c r="B221">
        <v>6</v>
      </c>
      <c r="C221">
        <v>13</v>
      </c>
      <c r="D221">
        <v>4</v>
      </c>
      <c r="E221">
        <v>14.5</v>
      </c>
      <c r="F221">
        <v>0</v>
      </c>
      <c r="G221">
        <v>0</v>
      </c>
      <c r="H221">
        <v>0</v>
      </c>
      <c r="I221">
        <v>14.5</v>
      </c>
      <c r="J221">
        <v>14.5</v>
      </c>
      <c r="K221">
        <v>5</v>
      </c>
      <c r="L221">
        <v>4</v>
      </c>
      <c r="M221">
        <v>10</v>
      </c>
      <c r="N221">
        <v>75</v>
      </c>
      <c r="O221">
        <v>0</v>
      </c>
      <c r="P221">
        <v>1</v>
      </c>
      <c r="Q221">
        <v>2</v>
      </c>
      <c r="R221">
        <v>2</v>
      </c>
      <c r="S221">
        <v>20</v>
      </c>
      <c r="T221">
        <v>74</v>
      </c>
      <c r="U221">
        <v>0</v>
      </c>
      <c r="V221">
        <v>4</v>
      </c>
      <c r="W221">
        <v>18</v>
      </c>
      <c r="X221">
        <v>28</v>
      </c>
      <c r="Y221">
        <v>24</v>
      </c>
      <c r="Z221">
        <v>0.5</v>
      </c>
      <c r="AA221">
        <v>3</v>
      </c>
      <c r="AB221">
        <v>6</v>
      </c>
      <c r="AC221">
        <v>4</v>
      </c>
      <c r="AD221">
        <v>1</v>
      </c>
      <c r="AE221">
        <v>9.1570000000001492</v>
      </c>
      <c r="AF221">
        <v>8.375</v>
      </c>
      <c r="AG221">
        <v>21.3909999999996</v>
      </c>
      <c r="AH221">
        <v>89.422000000000395</v>
      </c>
      <c r="AI221">
        <v>110.813</v>
      </c>
      <c r="AJ221">
        <v>4.6409999999996199</v>
      </c>
      <c r="AK221">
        <v>0</v>
      </c>
      <c r="AL221">
        <v>4</v>
      </c>
      <c r="AM221">
        <v>4</v>
      </c>
      <c r="AN221">
        <v>8</v>
      </c>
      <c r="AO221">
        <v>1</v>
      </c>
      <c r="AP221">
        <v>5.5619999999998901</v>
      </c>
      <c r="AQ221">
        <v>64.827999999999506</v>
      </c>
      <c r="AR221">
        <v>64.405999999999906</v>
      </c>
      <c r="AS221">
        <v>5.0630000000001001</v>
      </c>
      <c r="AT221">
        <v>1</v>
      </c>
      <c r="AU221">
        <v>2</v>
      </c>
      <c r="AV221">
        <v>2</v>
      </c>
      <c r="AW221">
        <v>5</v>
      </c>
      <c r="AX221">
        <v>10</v>
      </c>
      <c r="AY221">
        <v>0</v>
      </c>
      <c r="AZ221">
        <v>85</v>
      </c>
      <c r="BA221">
        <v>5</v>
      </c>
      <c r="BB221">
        <v>5</v>
      </c>
      <c r="BC221">
        <v>0</v>
      </c>
      <c r="BD221">
        <v>5</v>
      </c>
      <c r="BE221">
        <v>1</v>
      </c>
      <c r="BF221">
        <v>85</v>
      </c>
      <c r="BG221">
        <v>0</v>
      </c>
      <c r="BH221">
        <v>15</v>
      </c>
      <c r="BI221">
        <v>30</v>
      </c>
      <c r="BJ221">
        <v>39</v>
      </c>
      <c r="BK221">
        <v>0.5</v>
      </c>
      <c r="BL221">
        <v>3</v>
      </c>
      <c r="BM221">
        <v>1</v>
      </c>
      <c r="BN221">
        <v>4</v>
      </c>
      <c r="BO221">
        <v>3</v>
      </c>
      <c r="BP221">
        <v>1</v>
      </c>
      <c r="BQ221">
        <v>2</v>
      </c>
      <c r="BR221">
        <v>0.5</v>
      </c>
      <c r="BS221">
        <v>10</v>
      </c>
      <c r="BT221">
        <v>2.6869999999998901</v>
      </c>
      <c r="BU221">
        <v>11.578000000000401</v>
      </c>
      <c r="BV221">
        <v>2.4369999999998901</v>
      </c>
      <c r="BW221">
        <v>44.063000000000102</v>
      </c>
      <c r="BX221">
        <v>46.5</v>
      </c>
      <c r="BY221">
        <v>2.9059999999999402</v>
      </c>
      <c r="BZ221">
        <v>0</v>
      </c>
      <c r="CA221" t="s">
        <v>117</v>
      </c>
      <c r="CB221">
        <v>23</v>
      </c>
      <c r="CC221" t="s">
        <v>69</v>
      </c>
      <c r="CD221" t="s">
        <v>70</v>
      </c>
      <c r="CE221">
        <v>1</v>
      </c>
      <c r="CF221" t="s">
        <v>71</v>
      </c>
      <c r="CG221" t="s">
        <v>71</v>
      </c>
      <c r="CH221" t="s">
        <v>904</v>
      </c>
      <c r="CI221" t="s">
        <v>905</v>
      </c>
      <c r="CK221" t="s">
        <v>906</v>
      </c>
      <c r="CL221" t="s">
        <v>907</v>
      </c>
      <c r="CM221">
        <v>1</v>
      </c>
      <c r="CN221">
        <v>3</v>
      </c>
    </row>
    <row r="222" spans="1:92" x14ac:dyDescent="0.2">
      <c r="A222" t="s">
        <v>894</v>
      </c>
      <c r="B222">
        <v>6</v>
      </c>
      <c r="C222">
        <v>13</v>
      </c>
      <c r="D222">
        <v>5</v>
      </c>
      <c r="E222">
        <v>10.5</v>
      </c>
      <c r="F222">
        <v>0</v>
      </c>
      <c r="G222">
        <v>0</v>
      </c>
      <c r="H222">
        <v>0</v>
      </c>
      <c r="I222">
        <v>10.5</v>
      </c>
      <c r="J222">
        <v>10.5</v>
      </c>
      <c r="K222">
        <v>3</v>
      </c>
      <c r="L222">
        <v>4</v>
      </c>
      <c r="M222">
        <v>6</v>
      </c>
      <c r="N222">
        <v>20</v>
      </c>
      <c r="O222">
        <v>20</v>
      </c>
      <c r="P222">
        <v>20</v>
      </c>
      <c r="Q222">
        <v>20</v>
      </c>
      <c r="R222">
        <v>10</v>
      </c>
      <c r="S222">
        <v>10</v>
      </c>
      <c r="T222">
        <v>19</v>
      </c>
      <c r="U222">
        <v>20</v>
      </c>
      <c r="V222">
        <v>15</v>
      </c>
      <c r="W222">
        <v>0</v>
      </c>
      <c r="X222">
        <v>20</v>
      </c>
      <c r="Y222">
        <v>34</v>
      </c>
      <c r="Z222">
        <v>0.5</v>
      </c>
      <c r="AA222">
        <v>1</v>
      </c>
      <c r="AB222">
        <v>3</v>
      </c>
      <c r="AC222">
        <v>5</v>
      </c>
      <c r="AD222">
        <v>1</v>
      </c>
      <c r="AE222">
        <v>7.5159999999996199</v>
      </c>
      <c r="AF222">
        <v>7.8130000000001001</v>
      </c>
      <c r="AG222">
        <v>39.8909999999996</v>
      </c>
      <c r="AH222">
        <v>61.421000000000198</v>
      </c>
      <c r="AI222">
        <v>101.311999999999</v>
      </c>
      <c r="AJ222">
        <v>5.82899999999972</v>
      </c>
      <c r="AK222">
        <v>4</v>
      </c>
      <c r="AL222">
        <v>4</v>
      </c>
      <c r="AM222">
        <v>4</v>
      </c>
      <c r="AN222">
        <v>8</v>
      </c>
      <c r="AO222">
        <v>1</v>
      </c>
      <c r="AP222">
        <v>4.5779999999995198</v>
      </c>
      <c r="AQ222">
        <v>192.95299999999901</v>
      </c>
      <c r="AR222">
        <v>192.95299999999901</v>
      </c>
      <c r="AS222">
        <v>5.375</v>
      </c>
      <c r="AT222">
        <v>1</v>
      </c>
      <c r="AU222">
        <v>1</v>
      </c>
      <c r="AV222">
        <v>2</v>
      </c>
      <c r="AW222">
        <v>4</v>
      </c>
      <c r="AX222">
        <v>8</v>
      </c>
      <c r="AY222">
        <v>0</v>
      </c>
      <c r="AZ222">
        <v>0</v>
      </c>
      <c r="BA222">
        <v>0</v>
      </c>
      <c r="BB222">
        <v>30</v>
      </c>
      <c r="BC222">
        <v>60</v>
      </c>
      <c r="BD222">
        <v>10</v>
      </c>
      <c r="BE222">
        <v>1</v>
      </c>
      <c r="BF222">
        <v>0</v>
      </c>
      <c r="BG222">
        <v>5</v>
      </c>
      <c r="BH222">
        <v>10</v>
      </c>
      <c r="BI222">
        <v>30</v>
      </c>
      <c r="BJ222">
        <v>34</v>
      </c>
      <c r="BK222">
        <v>0.5</v>
      </c>
      <c r="BL222">
        <v>5</v>
      </c>
      <c r="BM222">
        <v>4</v>
      </c>
      <c r="BN222">
        <v>4</v>
      </c>
      <c r="BO222">
        <v>3</v>
      </c>
      <c r="BP222">
        <v>1</v>
      </c>
      <c r="BQ222">
        <v>2</v>
      </c>
      <c r="BR222">
        <v>0.5</v>
      </c>
      <c r="BS222">
        <v>6</v>
      </c>
      <c r="BT222">
        <v>11.8909999999996</v>
      </c>
      <c r="BU222">
        <v>2.2029999999995198</v>
      </c>
      <c r="BV222">
        <v>16.344000000000001</v>
      </c>
      <c r="BW222">
        <v>71.468999999999994</v>
      </c>
      <c r="BX222">
        <v>87.813000000000102</v>
      </c>
      <c r="BY222">
        <v>5.8119999999998901</v>
      </c>
      <c r="BZ222">
        <v>4</v>
      </c>
      <c r="CA222" t="s">
        <v>93</v>
      </c>
      <c r="CB222">
        <v>27</v>
      </c>
      <c r="CC222" t="s">
        <v>85</v>
      </c>
      <c r="CD222" t="s">
        <v>70</v>
      </c>
      <c r="CE222">
        <v>5</v>
      </c>
      <c r="CF222" t="s">
        <v>71</v>
      </c>
      <c r="CG222" t="s">
        <v>71</v>
      </c>
      <c r="CH222" t="s">
        <v>908</v>
      </c>
      <c r="CI222" t="s">
        <v>909</v>
      </c>
      <c r="CJ222" t="s">
        <v>910</v>
      </c>
      <c r="CK222" t="s">
        <v>911</v>
      </c>
      <c r="CL222" t="s">
        <v>166</v>
      </c>
      <c r="CM222">
        <v>1</v>
      </c>
      <c r="CN222">
        <v>3</v>
      </c>
    </row>
    <row r="223" spans="1:92" x14ac:dyDescent="0.2">
      <c r="A223" t="s">
        <v>894</v>
      </c>
      <c r="B223">
        <v>6</v>
      </c>
      <c r="C223">
        <v>13</v>
      </c>
      <c r="D223">
        <v>6</v>
      </c>
      <c r="E223">
        <v>6.5</v>
      </c>
      <c r="F223">
        <v>0</v>
      </c>
      <c r="G223">
        <v>0</v>
      </c>
      <c r="H223">
        <v>0</v>
      </c>
      <c r="I223">
        <v>6.5</v>
      </c>
      <c r="J223">
        <v>6.5</v>
      </c>
      <c r="K223">
        <v>1</v>
      </c>
      <c r="L223">
        <v>4</v>
      </c>
      <c r="M223">
        <v>2</v>
      </c>
      <c r="N223">
        <v>5</v>
      </c>
      <c r="O223">
        <v>10</v>
      </c>
      <c r="P223">
        <v>20</v>
      </c>
      <c r="Q223">
        <v>40</v>
      </c>
      <c r="R223">
        <v>25</v>
      </c>
      <c r="S223">
        <v>0</v>
      </c>
      <c r="T223">
        <v>4</v>
      </c>
      <c r="U223">
        <v>10</v>
      </c>
      <c r="V223">
        <v>15</v>
      </c>
      <c r="W223">
        <v>20</v>
      </c>
      <c r="X223">
        <v>5</v>
      </c>
      <c r="Y223">
        <v>44</v>
      </c>
      <c r="Z223">
        <v>0.5</v>
      </c>
      <c r="AA223">
        <v>2</v>
      </c>
      <c r="AB223">
        <v>1</v>
      </c>
      <c r="AC223">
        <v>1</v>
      </c>
      <c r="AD223">
        <v>2</v>
      </c>
      <c r="AE223">
        <v>7.5469999999995698</v>
      </c>
      <c r="AF223">
        <v>9.2649999999994108</v>
      </c>
      <c r="AG223">
        <v>33.172000000000402</v>
      </c>
      <c r="AH223">
        <v>149.03100000000001</v>
      </c>
      <c r="AI223">
        <v>182.203</v>
      </c>
      <c r="AJ223">
        <v>9.2030000000004204</v>
      </c>
      <c r="AK223">
        <v>8</v>
      </c>
      <c r="AL223">
        <v>4</v>
      </c>
      <c r="AM223">
        <v>1</v>
      </c>
      <c r="AN223">
        <v>8</v>
      </c>
      <c r="AO223">
        <v>1</v>
      </c>
      <c r="AP223">
        <v>8.5779999999995198</v>
      </c>
      <c r="AQ223">
        <v>185.46899999999999</v>
      </c>
      <c r="AR223">
        <v>181.43799999999999</v>
      </c>
      <c r="AS223">
        <v>15.4219999999995</v>
      </c>
      <c r="AT223">
        <v>1</v>
      </c>
      <c r="AU223">
        <v>1</v>
      </c>
      <c r="AV223">
        <v>2</v>
      </c>
      <c r="AW223">
        <v>3</v>
      </c>
      <c r="AX223">
        <v>6</v>
      </c>
      <c r="AY223">
        <v>0</v>
      </c>
      <c r="AZ223">
        <v>10</v>
      </c>
      <c r="BA223">
        <v>25</v>
      </c>
      <c r="BB223">
        <v>30</v>
      </c>
      <c r="BC223">
        <v>35</v>
      </c>
      <c r="BD223">
        <v>0</v>
      </c>
      <c r="BE223">
        <v>1</v>
      </c>
      <c r="BF223">
        <v>10</v>
      </c>
      <c r="BG223">
        <v>20</v>
      </c>
      <c r="BH223">
        <v>10</v>
      </c>
      <c r="BI223">
        <v>5</v>
      </c>
      <c r="BJ223">
        <v>44</v>
      </c>
      <c r="BK223">
        <v>0.5</v>
      </c>
      <c r="BL223">
        <v>3</v>
      </c>
      <c r="BM223">
        <v>1</v>
      </c>
      <c r="BN223">
        <v>4</v>
      </c>
      <c r="BO223">
        <v>3</v>
      </c>
      <c r="BP223">
        <v>1</v>
      </c>
      <c r="BQ223">
        <v>2</v>
      </c>
      <c r="BR223">
        <v>0.5</v>
      </c>
      <c r="BS223">
        <v>2</v>
      </c>
      <c r="BT223">
        <v>3.98399999999946</v>
      </c>
      <c r="BU223">
        <v>5.0149999999994099</v>
      </c>
      <c r="BV223">
        <v>34</v>
      </c>
      <c r="BW223">
        <v>78.813000000000102</v>
      </c>
      <c r="BX223">
        <v>112.813</v>
      </c>
      <c r="BY223">
        <v>3.71900000000005</v>
      </c>
      <c r="BZ223">
        <v>8</v>
      </c>
      <c r="CA223" t="s">
        <v>108</v>
      </c>
      <c r="CB223">
        <v>27</v>
      </c>
      <c r="CC223" t="s">
        <v>69</v>
      </c>
      <c r="CD223" t="s">
        <v>70</v>
      </c>
      <c r="CE223">
        <v>1</v>
      </c>
      <c r="CF223" t="s">
        <v>71</v>
      </c>
      <c r="CG223" t="s">
        <v>912</v>
      </c>
      <c r="CH223" t="s">
        <v>913</v>
      </c>
      <c r="CI223" t="s">
        <v>71</v>
      </c>
      <c r="CJ223" t="s">
        <v>914</v>
      </c>
      <c r="CL223" t="s">
        <v>915</v>
      </c>
      <c r="CM223">
        <v>1</v>
      </c>
      <c r="CN223">
        <v>3</v>
      </c>
    </row>
    <row r="224" spans="1:92" x14ac:dyDescent="0.2">
      <c r="A224" t="s">
        <v>894</v>
      </c>
      <c r="B224">
        <v>6</v>
      </c>
      <c r="C224">
        <v>13</v>
      </c>
      <c r="D224">
        <v>7</v>
      </c>
      <c r="E224">
        <v>15.12</v>
      </c>
      <c r="F224">
        <v>0</v>
      </c>
      <c r="G224">
        <v>0</v>
      </c>
      <c r="H224">
        <v>0</v>
      </c>
      <c r="I224">
        <v>15.12</v>
      </c>
      <c r="J224">
        <v>15.12</v>
      </c>
      <c r="K224">
        <v>5</v>
      </c>
      <c r="L224">
        <v>4</v>
      </c>
      <c r="M224">
        <v>10</v>
      </c>
      <c r="N224">
        <v>0</v>
      </c>
      <c r="O224">
        <v>0</v>
      </c>
      <c r="P224">
        <v>0</v>
      </c>
      <c r="Q224">
        <v>0</v>
      </c>
      <c r="R224">
        <v>0</v>
      </c>
      <c r="S224">
        <v>100</v>
      </c>
      <c r="T224">
        <v>1</v>
      </c>
      <c r="U224">
        <v>0</v>
      </c>
      <c r="V224">
        <v>5</v>
      </c>
      <c r="W224">
        <v>20</v>
      </c>
      <c r="X224">
        <v>30</v>
      </c>
      <c r="Y224">
        <v>56</v>
      </c>
      <c r="Z224">
        <v>0.5</v>
      </c>
      <c r="AA224">
        <v>4</v>
      </c>
      <c r="AB224">
        <v>5</v>
      </c>
      <c r="AC224">
        <v>2</v>
      </c>
      <c r="AD224">
        <v>2</v>
      </c>
      <c r="AE224">
        <v>12.468999999999999</v>
      </c>
      <c r="AF224">
        <v>11.155999999999899</v>
      </c>
      <c r="AG224">
        <v>89.093999999999994</v>
      </c>
      <c r="AH224">
        <v>62.0159999999996</v>
      </c>
      <c r="AI224">
        <v>151.10999999999899</v>
      </c>
      <c r="AJ224">
        <v>10.953000000000401</v>
      </c>
      <c r="AK224">
        <v>0</v>
      </c>
      <c r="AL224">
        <v>4</v>
      </c>
      <c r="AM224">
        <v>3</v>
      </c>
      <c r="AN224">
        <v>8</v>
      </c>
      <c r="AO224">
        <v>1</v>
      </c>
      <c r="AP224">
        <v>11.875</v>
      </c>
      <c r="AQ224">
        <v>111.265999999999</v>
      </c>
      <c r="AR224">
        <v>110.890999999999</v>
      </c>
      <c r="AS224">
        <v>3.95300000000042</v>
      </c>
      <c r="AT224">
        <v>1</v>
      </c>
      <c r="AU224">
        <v>1</v>
      </c>
      <c r="AV224">
        <v>2</v>
      </c>
      <c r="AW224">
        <v>5</v>
      </c>
      <c r="AX224">
        <v>10</v>
      </c>
      <c r="AY224">
        <v>0</v>
      </c>
      <c r="AZ224">
        <v>0</v>
      </c>
      <c r="BA224">
        <v>10</v>
      </c>
      <c r="BB224">
        <v>10</v>
      </c>
      <c r="BC224">
        <v>30</v>
      </c>
      <c r="BD224">
        <v>50</v>
      </c>
      <c r="BE224">
        <v>1</v>
      </c>
      <c r="BF224">
        <v>0</v>
      </c>
      <c r="BG224">
        <v>5</v>
      </c>
      <c r="BH224">
        <v>10</v>
      </c>
      <c r="BI224">
        <v>0</v>
      </c>
      <c r="BJ224">
        <v>6</v>
      </c>
      <c r="BK224">
        <v>1.1200000000000001</v>
      </c>
      <c r="BL224">
        <v>3</v>
      </c>
      <c r="BM224">
        <v>5</v>
      </c>
      <c r="BN224">
        <v>4</v>
      </c>
      <c r="BO224">
        <v>3</v>
      </c>
      <c r="BP224">
        <v>1</v>
      </c>
      <c r="BQ224">
        <v>2</v>
      </c>
      <c r="BR224">
        <v>1.1200000000000001</v>
      </c>
      <c r="BS224">
        <v>10</v>
      </c>
      <c r="BT224">
        <v>3.7969999999995698</v>
      </c>
      <c r="BU224">
        <v>6.59400000000005</v>
      </c>
      <c r="BV224">
        <v>33.702999999999498</v>
      </c>
      <c r="BW224">
        <v>56.890000000000299</v>
      </c>
      <c r="BX224">
        <v>90.592999999999805</v>
      </c>
      <c r="BY224">
        <v>5.1409999999996199</v>
      </c>
      <c r="BZ224">
        <v>0</v>
      </c>
      <c r="CA224" t="s">
        <v>207</v>
      </c>
      <c r="CB224">
        <v>22</v>
      </c>
      <c r="CC224" t="s">
        <v>85</v>
      </c>
      <c r="CD224" t="s">
        <v>70</v>
      </c>
      <c r="CE224">
        <v>3</v>
      </c>
      <c r="CF224" t="s">
        <v>71</v>
      </c>
      <c r="CG224" t="s">
        <v>78</v>
      </c>
      <c r="CH224" t="s">
        <v>78</v>
      </c>
      <c r="CI224" t="s">
        <v>684</v>
      </c>
      <c r="CJ224" t="s">
        <v>916</v>
      </c>
      <c r="CK224" t="s">
        <v>917</v>
      </c>
      <c r="CL224" t="s">
        <v>918</v>
      </c>
      <c r="CM224">
        <v>1</v>
      </c>
      <c r="CN224">
        <v>3</v>
      </c>
    </row>
    <row r="225" spans="1:92" x14ac:dyDescent="0.2">
      <c r="A225" t="s">
        <v>894</v>
      </c>
      <c r="B225">
        <v>6</v>
      </c>
      <c r="C225">
        <v>13</v>
      </c>
      <c r="D225">
        <v>8</v>
      </c>
      <c r="E225">
        <v>14.8</v>
      </c>
      <c r="F225">
        <v>0</v>
      </c>
      <c r="G225">
        <v>0</v>
      </c>
      <c r="H225">
        <v>0</v>
      </c>
      <c r="I225">
        <v>14.8</v>
      </c>
      <c r="J225">
        <v>14.8</v>
      </c>
      <c r="K225">
        <v>5</v>
      </c>
      <c r="L225">
        <v>4</v>
      </c>
      <c r="M225">
        <v>10</v>
      </c>
      <c r="N225">
        <v>10</v>
      </c>
      <c r="O225">
        <v>0</v>
      </c>
      <c r="P225">
        <v>10</v>
      </c>
      <c r="Q225">
        <v>10</v>
      </c>
      <c r="R225">
        <v>10</v>
      </c>
      <c r="S225">
        <v>60</v>
      </c>
      <c r="T225">
        <v>9</v>
      </c>
      <c r="U225">
        <v>0</v>
      </c>
      <c r="V225">
        <v>5</v>
      </c>
      <c r="W225">
        <v>10</v>
      </c>
      <c r="X225">
        <v>20</v>
      </c>
      <c r="Y225">
        <v>16</v>
      </c>
      <c r="Z225">
        <v>0.5</v>
      </c>
      <c r="AA225">
        <v>3</v>
      </c>
      <c r="AB225">
        <v>6</v>
      </c>
      <c r="AC225">
        <v>3</v>
      </c>
      <c r="AD225">
        <v>2</v>
      </c>
      <c r="AE225">
        <v>8.875</v>
      </c>
      <c r="AF225">
        <v>35.889999999999397</v>
      </c>
      <c r="AG225">
        <v>93.860000000000497</v>
      </c>
      <c r="AH225">
        <v>56.405999999999899</v>
      </c>
      <c r="AI225">
        <v>150.26599999999999</v>
      </c>
      <c r="AJ225">
        <v>4.6559999999999402</v>
      </c>
      <c r="AK225">
        <v>0</v>
      </c>
      <c r="AL225">
        <v>4</v>
      </c>
      <c r="AM225">
        <v>5</v>
      </c>
      <c r="AN225">
        <v>8</v>
      </c>
      <c r="AO225">
        <v>1</v>
      </c>
      <c r="AP225">
        <v>8.2029999999995198</v>
      </c>
      <c r="AQ225">
        <v>-5662.64</v>
      </c>
      <c r="AR225">
        <v>-5662.64</v>
      </c>
      <c r="AS225">
        <v>8.6869999999998893</v>
      </c>
      <c r="AT225">
        <v>0</v>
      </c>
      <c r="AU225">
        <v>0</v>
      </c>
      <c r="AV225">
        <v>2</v>
      </c>
      <c r="AW225">
        <v>5</v>
      </c>
      <c r="AX225">
        <v>10</v>
      </c>
      <c r="AY225">
        <v>5</v>
      </c>
      <c r="AZ225">
        <v>5</v>
      </c>
      <c r="BA225">
        <v>10</v>
      </c>
      <c r="BB225">
        <v>15</v>
      </c>
      <c r="BC225">
        <v>20</v>
      </c>
      <c r="BD225">
        <v>45</v>
      </c>
      <c r="BE225">
        <v>4</v>
      </c>
      <c r="BF225">
        <v>5</v>
      </c>
      <c r="BG225">
        <v>5</v>
      </c>
      <c r="BH225">
        <v>5</v>
      </c>
      <c r="BI225">
        <v>10</v>
      </c>
      <c r="BJ225">
        <v>1</v>
      </c>
      <c r="BK225">
        <v>0.8</v>
      </c>
      <c r="BL225">
        <v>4</v>
      </c>
      <c r="BM225">
        <v>2</v>
      </c>
      <c r="BN225">
        <v>4</v>
      </c>
      <c r="BO225">
        <v>3</v>
      </c>
      <c r="BP225">
        <v>1</v>
      </c>
      <c r="BQ225">
        <v>2</v>
      </c>
      <c r="BR225">
        <v>0.8</v>
      </c>
      <c r="BS225">
        <v>10</v>
      </c>
      <c r="BT225">
        <v>3.7809999999999402</v>
      </c>
      <c r="BU225">
        <v>11.890000000000301</v>
      </c>
      <c r="BV225">
        <v>22.859999999999602</v>
      </c>
      <c r="BW225">
        <v>113.78100000000001</v>
      </c>
      <c r="BX225">
        <v>136.640999999999</v>
      </c>
      <c r="BY225">
        <v>4.1559999999999402</v>
      </c>
      <c r="BZ225">
        <v>0</v>
      </c>
      <c r="CA225" t="s">
        <v>160</v>
      </c>
      <c r="CB225">
        <v>21</v>
      </c>
      <c r="CC225" t="s">
        <v>85</v>
      </c>
      <c r="CD225" t="s">
        <v>70</v>
      </c>
      <c r="CE225">
        <v>5</v>
      </c>
      <c r="CF225" t="s">
        <v>71</v>
      </c>
      <c r="CG225" t="s">
        <v>71</v>
      </c>
      <c r="CH225" t="s">
        <v>919</v>
      </c>
      <c r="CI225" t="s">
        <v>78</v>
      </c>
      <c r="CJ225" t="s">
        <v>920</v>
      </c>
      <c r="CL225" t="s">
        <v>133</v>
      </c>
      <c r="CM225">
        <v>1</v>
      </c>
      <c r="CN225">
        <v>3</v>
      </c>
    </row>
    <row r="226" spans="1:92" x14ac:dyDescent="0.2">
      <c r="A226" t="s">
        <v>894</v>
      </c>
      <c r="B226">
        <v>6</v>
      </c>
      <c r="C226">
        <v>13</v>
      </c>
      <c r="D226">
        <v>9</v>
      </c>
      <c r="E226">
        <v>4.5</v>
      </c>
      <c r="F226">
        <v>0</v>
      </c>
      <c r="G226">
        <v>0</v>
      </c>
      <c r="H226">
        <v>0</v>
      </c>
      <c r="I226">
        <v>4.5</v>
      </c>
      <c r="J226">
        <v>4.5</v>
      </c>
      <c r="K226">
        <v>6</v>
      </c>
      <c r="L226">
        <v>4</v>
      </c>
      <c r="M226">
        <v>0</v>
      </c>
      <c r="N226">
        <v>30</v>
      </c>
      <c r="O226">
        <v>5</v>
      </c>
      <c r="P226">
        <v>5</v>
      </c>
      <c r="Q226">
        <v>20</v>
      </c>
      <c r="R226">
        <v>5</v>
      </c>
      <c r="S226">
        <v>35</v>
      </c>
      <c r="T226">
        <v>29</v>
      </c>
      <c r="U226">
        <v>5</v>
      </c>
      <c r="V226">
        <v>0</v>
      </c>
      <c r="W226">
        <v>0</v>
      </c>
      <c r="X226">
        <v>25</v>
      </c>
      <c r="Y226">
        <v>9</v>
      </c>
      <c r="Z226">
        <v>0.5</v>
      </c>
      <c r="AA226">
        <v>5</v>
      </c>
      <c r="AB226">
        <v>6</v>
      </c>
      <c r="AC226">
        <v>4</v>
      </c>
      <c r="AD226">
        <v>2</v>
      </c>
      <c r="AE226">
        <v>10.6880000000001</v>
      </c>
      <c r="AF226">
        <v>9.9369999999998893</v>
      </c>
      <c r="AG226">
        <v>92.203000000000401</v>
      </c>
      <c r="AH226">
        <v>70.234999999999602</v>
      </c>
      <c r="AI226">
        <v>162.43799999999999</v>
      </c>
      <c r="AJ226">
        <v>3.7179999999998401</v>
      </c>
      <c r="AK226">
        <v>10</v>
      </c>
      <c r="AL226">
        <v>4</v>
      </c>
      <c r="AM226">
        <v>4</v>
      </c>
      <c r="AN226">
        <v>8</v>
      </c>
      <c r="AO226">
        <v>1</v>
      </c>
      <c r="AP226">
        <v>14.3909999999996</v>
      </c>
      <c r="AQ226">
        <v>64.827999999999506</v>
      </c>
      <c r="AR226">
        <v>64.827999999999506</v>
      </c>
      <c r="AS226">
        <v>3.0619999999998901</v>
      </c>
      <c r="AT226">
        <v>1</v>
      </c>
      <c r="AU226">
        <v>1</v>
      </c>
      <c r="AV226">
        <v>2</v>
      </c>
      <c r="AW226">
        <v>3</v>
      </c>
      <c r="AX226">
        <v>6</v>
      </c>
      <c r="AY226">
        <v>5</v>
      </c>
      <c r="AZ226">
        <v>15</v>
      </c>
      <c r="BA226">
        <v>20</v>
      </c>
      <c r="BB226">
        <v>35</v>
      </c>
      <c r="BC226">
        <v>15</v>
      </c>
      <c r="BD226">
        <v>10</v>
      </c>
      <c r="BE226">
        <v>4</v>
      </c>
      <c r="BF226">
        <v>15</v>
      </c>
      <c r="BG226">
        <v>15</v>
      </c>
      <c r="BH226">
        <v>15</v>
      </c>
      <c r="BI226">
        <v>15</v>
      </c>
      <c r="BJ226">
        <v>34</v>
      </c>
      <c r="BK226">
        <v>0.5</v>
      </c>
      <c r="BL226">
        <v>3</v>
      </c>
      <c r="BM226">
        <v>1</v>
      </c>
      <c r="BN226">
        <v>4</v>
      </c>
      <c r="BO226">
        <v>3</v>
      </c>
      <c r="BP226">
        <v>1</v>
      </c>
      <c r="BQ226">
        <v>2</v>
      </c>
      <c r="BR226">
        <v>0.5</v>
      </c>
      <c r="BS226">
        <v>0</v>
      </c>
      <c r="BT226">
        <v>14.030999999999899</v>
      </c>
      <c r="BU226">
        <v>10.578000000000401</v>
      </c>
      <c r="BV226">
        <v>26</v>
      </c>
      <c r="BW226">
        <v>70.359999999999602</v>
      </c>
      <c r="BX226">
        <v>96.359999999999602</v>
      </c>
      <c r="BY226">
        <v>2.45300000000042</v>
      </c>
      <c r="BZ226">
        <v>10</v>
      </c>
      <c r="CA226" t="s">
        <v>183</v>
      </c>
      <c r="CB226">
        <v>25</v>
      </c>
      <c r="CC226" t="s">
        <v>69</v>
      </c>
      <c r="CD226" t="s">
        <v>899</v>
      </c>
      <c r="CE226">
        <v>3</v>
      </c>
      <c r="CF226" t="s">
        <v>71</v>
      </c>
      <c r="CG226" t="s">
        <v>78</v>
      </c>
      <c r="CH226" t="s">
        <v>921</v>
      </c>
      <c r="CI226" t="s">
        <v>78</v>
      </c>
      <c r="CJ226" t="s">
        <v>922</v>
      </c>
      <c r="CM226">
        <v>1</v>
      </c>
      <c r="CN226">
        <v>3</v>
      </c>
    </row>
    <row r="227" spans="1:92" x14ac:dyDescent="0.2">
      <c r="A227" t="s">
        <v>894</v>
      </c>
      <c r="B227">
        <v>6</v>
      </c>
      <c r="C227">
        <v>13</v>
      </c>
      <c r="D227">
        <v>10</v>
      </c>
      <c r="E227">
        <v>10.5</v>
      </c>
      <c r="F227">
        <v>0</v>
      </c>
      <c r="G227">
        <v>0</v>
      </c>
      <c r="H227">
        <v>0</v>
      </c>
      <c r="I227">
        <v>10.5</v>
      </c>
      <c r="J227">
        <v>10.5</v>
      </c>
      <c r="K227">
        <v>3</v>
      </c>
      <c r="L227">
        <v>4</v>
      </c>
      <c r="M227">
        <v>6</v>
      </c>
      <c r="N227">
        <v>0</v>
      </c>
      <c r="O227">
        <v>0</v>
      </c>
      <c r="P227">
        <v>0</v>
      </c>
      <c r="Q227">
        <v>100</v>
      </c>
      <c r="R227">
        <v>0</v>
      </c>
      <c r="S227">
        <v>0</v>
      </c>
      <c r="T227">
        <v>1</v>
      </c>
      <c r="U227">
        <v>0</v>
      </c>
      <c r="V227">
        <v>5</v>
      </c>
      <c r="W227">
        <v>80</v>
      </c>
      <c r="X227">
        <v>30</v>
      </c>
      <c r="Y227">
        <v>44</v>
      </c>
      <c r="Z227">
        <v>0.5</v>
      </c>
      <c r="AA227">
        <v>5</v>
      </c>
      <c r="AB227">
        <v>3</v>
      </c>
      <c r="AC227">
        <v>5</v>
      </c>
      <c r="AD227">
        <v>2</v>
      </c>
      <c r="AE227">
        <v>6.1099999999996699</v>
      </c>
      <c r="AF227">
        <v>2.9219999999995698</v>
      </c>
      <c r="AG227">
        <v>8.625</v>
      </c>
      <c r="AH227">
        <v>92.218999999999994</v>
      </c>
      <c r="AI227">
        <v>100.84399999999999</v>
      </c>
      <c r="AJ227">
        <v>3.4840000000003699</v>
      </c>
      <c r="AK227">
        <v>4</v>
      </c>
      <c r="AL227">
        <v>4</v>
      </c>
      <c r="AM227">
        <v>4</v>
      </c>
      <c r="AN227">
        <v>8</v>
      </c>
      <c r="AO227">
        <v>1</v>
      </c>
      <c r="AP227">
        <v>7.48399999999946</v>
      </c>
      <c r="AQ227">
        <v>192.95299999999901</v>
      </c>
      <c r="AR227">
        <v>88.765999999999593</v>
      </c>
      <c r="AS227">
        <v>8.5780000000004204</v>
      </c>
      <c r="AT227">
        <v>1</v>
      </c>
      <c r="AU227">
        <v>2</v>
      </c>
      <c r="AV227">
        <v>2</v>
      </c>
      <c r="AW227">
        <v>4</v>
      </c>
      <c r="AX227">
        <v>8</v>
      </c>
      <c r="AY227">
        <v>10</v>
      </c>
      <c r="AZ227">
        <v>10</v>
      </c>
      <c r="BA227">
        <v>0</v>
      </c>
      <c r="BB227">
        <v>70</v>
      </c>
      <c r="BC227">
        <v>10</v>
      </c>
      <c r="BD227">
        <v>0</v>
      </c>
      <c r="BE227">
        <v>9</v>
      </c>
      <c r="BF227">
        <v>10</v>
      </c>
      <c r="BG227">
        <v>5</v>
      </c>
      <c r="BH227">
        <v>50</v>
      </c>
      <c r="BI227">
        <v>20</v>
      </c>
      <c r="BJ227">
        <v>44</v>
      </c>
      <c r="BK227">
        <v>0.5</v>
      </c>
      <c r="BL227">
        <v>5</v>
      </c>
      <c r="BM227">
        <v>4</v>
      </c>
      <c r="BN227">
        <v>4</v>
      </c>
      <c r="BO227">
        <v>3</v>
      </c>
      <c r="BP227">
        <v>1</v>
      </c>
      <c r="BQ227">
        <v>2</v>
      </c>
      <c r="BR227">
        <v>0.5</v>
      </c>
      <c r="BS227">
        <v>6</v>
      </c>
      <c r="BT227">
        <v>2.7969999999995698</v>
      </c>
      <c r="BU227">
        <v>5.75</v>
      </c>
      <c r="BV227">
        <v>5.9369999999998901</v>
      </c>
      <c r="BW227">
        <v>33.780999999999899</v>
      </c>
      <c r="BX227">
        <v>39.717999999999797</v>
      </c>
      <c r="BY227">
        <v>2.6100000000005799</v>
      </c>
      <c r="BZ227">
        <v>4</v>
      </c>
      <c r="CA227" t="s">
        <v>193</v>
      </c>
      <c r="CB227">
        <v>20</v>
      </c>
      <c r="CC227" t="s">
        <v>85</v>
      </c>
      <c r="CD227" t="s">
        <v>70</v>
      </c>
      <c r="CE227">
        <v>1</v>
      </c>
      <c r="CF227" t="s">
        <v>71</v>
      </c>
      <c r="CG227" t="s">
        <v>78</v>
      </c>
      <c r="CH227" t="s">
        <v>923</v>
      </c>
      <c r="CI227" t="s">
        <v>78</v>
      </c>
      <c r="CJ227" t="s">
        <v>924</v>
      </c>
      <c r="CL227" t="s">
        <v>925</v>
      </c>
      <c r="CM227">
        <v>1</v>
      </c>
      <c r="CN227">
        <v>3</v>
      </c>
    </row>
    <row r="228" spans="1:92" x14ac:dyDescent="0.2">
      <c r="A228" t="s">
        <v>894</v>
      </c>
      <c r="B228">
        <v>6</v>
      </c>
      <c r="C228">
        <v>13</v>
      </c>
      <c r="D228">
        <v>11</v>
      </c>
      <c r="E228">
        <v>6.5</v>
      </c>
      <c r="F228">
        <v>0</v>
      </c>
      <c r="G228">
        <v>0</v>
      </c>
      <c r="H228">
        <v>0</v>
      </c>
      <c r="I228">
        <v>6.5</v>
      </c>
      <c r="J228">
        <v>6.5</v>
      </c>
      <c r="K228">
        <v>1</v>
      </c>
      <c r="L228">
        <v>4</v>
      </c>
      <c r="M228">
        <v>2</v>
      </c>
      <c r="N228">
        <v>5</v>
      </c>
      <c r="O228">
        <v>10</v>
      </c>
      <c r="P228">
        <v>15</v>
      </c>
      <c r="Q228">
        <v>20</v>
      </c>
      <c r="R228">
        <v>25</v>
      </c>
      <c r="S228">
        <v>25</v>
      </c>
      <c r="T228">
        <v>4</v>
      </c>
      <c r="U228">
        <v>10</v>
      </c>
      <c r="V228">
        <v>10</v>
      </c>
      <c r="W228">
        <v>0</v>
      </c>
      <c r="X228">
        <v>5</v>
      </c>
      <c r="Y228">
        <v>19</v>
      </c>
      <c r="Z228">
        <v>0.5</v>
      </c>
      <c r="AA228">
        <v>2</v>
      </c>
      <c r="AB228">
        <v>1</v>
      </c>
      <c r="AC228">
        <v>1</v>
      </c>
      <c r="AD228">
        <v>3</v>
      </c>
      <c r="AE228">
        <v>6.7969999999995698</v>
      </c>
      <c r="AF228">
        <v>9.1409999999996199</v>
      </c>
      <c r="AG228">
        <v>41.328000000000401</v>
      </c>
      <c r="AH228">
        <v>218.28100000000001</v>
      </c>
      <c r="AI228">
        <v>259.60899999999998</v>
      </c>
      <c r="AJ228">
        <v>11.280999999999899</v>
      </c>
      <c r="AK228">
        <v>8</v>
      </c>
      <c r="AL228">
        <v>4</v>
      </c>
      <c r="AM228">
        <v>1</v>
      </c>
      <c r="AN228">
        <v>8</v>
      </c>
      <c r="AO228">
        <v>1</v>
      </c>
      <c r="AP228">
        <v>10.625</v>
      </c>
      <c r="AQ228">
        <v>185.46899999999999</v>
      </c>
      <c r="AR228">
        <v>185.46899999999999</v>
      </c>
      <c r="AS228">
        <v>13.8119999999999</v>
      </c>
      <c r="AT228">
        <v>1</v>
      </c>
      <c r="AU228">
        <v>2</v>
      </c>
      <c r="AV228">
        <v>2</v>
      </c>
      <c r="AW228">
        <v>5</v>
      </c>
      <c r="AX228">
        <v>10</v>
      </c>
      <c r="AY228">
        <v>5</v>
      </c>
      <c r="AZ228">
        <v>10</v>
      </c>
      <c r="BA228">
        <v>10</v>
      </c>
      <c r="BB228">
        <v>15</v>
      </c>
      <c r="BC228">
        <v>30</v>
      </c>
      <c r="BD228">
        <v>30</v>
      </c>
      <c r="BE228">
        <v>4</v>
      </c>
      <c r="BF228">
        <v>10</v>
      </c>
      <c r="BG228">
        <v>5</v>
      </c>
      <c r="BH228">
        <v>5</v>
      </c>
      <c r="BI228">
        <v>0</v>
      </c>
      <c r="BJ228">
        <v>14</v>
      </c>
      <c r="BK228">
        <v>0.5</v>
      </c>
      <c r="BL228">
        <v>2</v>
      </c>
      <c r="BM228">
        <v>1</v>
      </c>
      <c r="BN228">
        <v>4</v>
      </c>
      <c r="BO228">
        <v>3</v>
      </c>
      <c r="BP228">
        <v>1</v>
      </c>
      <c r="BQ228">
        <v>2</v>
      </c>
      <c r="BR228">
        <v>0.5</v>
      </c>
      <c r="BS228">
        <v>2</v>
      </c>
      <c r="BT228">
        <v>2.9529999999995198</v>
      </c>
      <c r="BU228">
        <v>14.265000000000301</v>
      </c>
      <c r="BV228">
        <v>23.938000000000098</v>
      </c>
      <c r="BW228">
        <v>76.139999999999404</v>
      </c>
      <c r="BX228">
        <v>100.07799999999899</v>
      </c>
      <c r="BY228">
        <v>3.5</v>
      </c>
      <c r="BZ228">
        <v>8</v>
      </c>
      <c r="CA228" t="s">
        <v>143</v>
      </c>
      <c r="CB228">
        <v>40</v>
      </c>
      <c r="CC228" t="s">
        <v>69</v>
      </c>
      <c r="CD228" t="s">
        <v>70</v>
      </c>
      <c r="CE228">
        <v>7</v>
      </c>
      <c r="CF228" t="s">
        <v>71</v>
      </c>
      <c r="CG228" t="s">
        <v>71</v>
      </c>
      <c r="CH228" t="s">
        <v>926</v>
      </c>
      <c r="CI228" t="s">
        <v>71</v>
      </c>
      <c r="CJ228" t="s">
        <v>927</v>
      </c>
      <c r="CK228" t="s">
        <v>928</v>
      </c>
      <c r="CM228">
        <v>1</v>
      </c>
      <c r="CN228">
        <v>3</v>
      </c>
    </row>
    <row r="229" spans="1:92" x14ac:dyDescent="0.2">
      <c r="A229" t="s">
        <v>894</v>
      </c>
      <c r="B229">
        <v>6</v>
      </c>
      <c r="C229">
        <v>13</v>
      </c>
      <c r="D229">
        <v>12</v>
      </c>
      <c r="E229">
        <v>14.5</v>
      </c>
      <c r="F229">
        <v>0</v>
      </c>
      <c r="G229">
        <v>0</v>
      </c>
      <c r="H229">
        <v>0</v>
      </c>
      <c r="I229">
        <v>14.5</v>
      </c>
      <c r="J229">
        <v>14.5</v>
      </c>
      <c r="K229">
        <v>5</v>
      </c>
      <c r="L229">
        <v>4</v>
      </c>
      <c r="M229">
        <v>10</v>
      </c>
      <c r="N229">
        <v>5</v>
      </c>
      <c r="O229">
        <v>5</v>
      </c>
      <c r="P229">
        <v>20</v>
      </c>
      <c r="Q229">
        <v>20</v>
      </c>
      <c r="R229">
        <v>30</v>
      </c>
      <c r="S229">
        <v>20</v>
      </c>
      <c r="T229">
        <v>4</v>
      </c>
      <c r="U229">
        <v>5</v>
      </c>
      <c r="V229">
        <v>15</v>
      </c>
      <c r="W229">
        <v>0</v>
      </c>
      <c r="X229">
        <v>0</v>
      </c>
      <c r="Y229">
        <v>24</v>
      </c>
      <c r="Z229">
        <v>0.5</v>
      </c>
      <c r="AA229">
        <v>3</v>
      </c>
      <c r="AB229">
        <v>5</v>
      </c>
      <c r="AC229">
        <v>2</v>
      </c>
      <c r="AD229">
        <v>3</v>
      </c>
      <c r="AE229">
        <v>6.4380000000001001</v>
      </c>
      <c r="AF229">
        <v>18.719000000000001</v>
      </c>
      <c r="AG229">
        <v>80.515999999999593</v>
      </c>
      <c r="AH229">
        <v>47.672000000000402</v>
      </c>
      <c r="AI229">
        <v>128.18799999999999</v>
      </c>
      <c r="AJ229">
        <v>6.1559999999999402</v>
      </c>
      <c r="AK229">
        <v>0</v>
      </c>
      <c r="AL229">
        <v>4</v>
      </c>
      <c r="AM229">
        <v>3</v>
      </c>
      <c r="AN229">
        <v>8</v>
      </c>
      <c r="AO229">
        <v>1</v>
      </c>
      <c r="AP229">
        <v>8.5619999999998893</v>
      </c>
      <c r="AQ229">
        <v>111.265999999999</v>
      </c>
      <c r="AR229">
        <v>110.57799999999899</v>
      </c>
      <c r="AS229">
        <v>8.0309999999999402</v>
      </c>
      <c r="AT229">
        <v>1</v>
      </c>
      <c r="AU229">
        <v>2</v>
      </c>
      <c r="AV229">
        <v>2</v>
      </c>
      <c r="AW229">
        <v>5</v>
      </c>
      <c r="AX229">
        <v>10</v>
      </c>
      <c r="AY229">
        <v>0</v>
      </c>
      <c r="AZ229">
        <v>5</v>
      </c>
      <c r="BA229">
        <v>15</v>
      </c>
      <c r="BB229">
        <v>20</v>
      </c>
      <c r="BC229">
        <v>40</v>
      </c>
      <c r="BD229">
        <v>20</v>
      </c>
      <c r="BE229">
        <v>1</v>
      </c>
      <c r="BF229">
        <v>5</v>
      </c>
      <c r="BG229">
        <v>10</v>
      </c>
      <c r="BH229">
        <v>0</v>
      </c>
      <c r="BI229">
        <v>10</v>
      </c>
      <c r="BJ229">
        <v>24</v>
      </c>
      <c r="BK229">
        <v>0.5</v>
      </c>
      <c r="BL229">
        <v>4</v>
      </c>
      <c r="BM229">
        <v>5</v>
      </c>
      <c r="BN229">
        <v>4</v>
      </c>
      <c r="BO229">
        <v>3</v>
      </c>
      <c r="BP229">
        <v>1</v>
      </c>
      <c r="BQ229">
        <v>2</v>
      </c>
      <c r="BR229">
        <v>0.5</v>
      </c>
      <c r="BS229">
        <v>10</v>
      </c>
      <c r="BT229">
        <v>3.21900000000005</v>
      </c>
      <c r="BU229">
        <v>11.5469999999995</v>
      </c>
      <c r="BV229">
        <v>14.5</v>
      </c>
      <c r="BW229">
        <v>45.7969999999995</v>
      </c>
      <c r="BX229">
        <v>60.2969999999995</v>
      </c>
      <c r="BY229">
        <v>5.1570000000001501</v>
      </c>
      <c r="BZ229">
        <v>0</v>
      </c>
      <c r="CA229" t="s">
        <v>154</v>
      </c>
      <c r="CB229">
        <v>31</v>
      </c>
      <c r="CC229" t="s">
        <v>85</v>
      </c>
      <c r="CD229" t="s">
        <v>70</v>
      </c>
      <c r="CE229">
        <v>12</v>
      </c>
      <c r="CF229" t="s">
        <v>71</v>
      </c>
      <c r="CG229" t="s">
        <v>78</v>
      </c>
      <c r="CH229" t="s">
        <v>929</v>
      </c>
      <c r="CI229" t="s">
        <v>930</v>
      </c>
      <c r="CJ229" t="s">
        <v>931</v>
      </c>
      <c r="CK229" t="s">
        <v>932</v>
      </c>
      <c r="CL229" t="s">
        <v>933</v>
      </c>
      <c r="CM229">
        <v>1</v>
      </c>
      <c r="CN229">
        <v>3</v>
      </c>
    </row>
    <row r="230" spans="1:92" x14ac:dyDescent="0.2">
      <c r="A230" t="s">
        <v>894</v>
      </c>
      <c r="B230">
        <v>6</v>
      </c>
      <c r="C230">
        <v>13</v>
      </c>
      <c r="D230">
        <v>13</v>
      </c>
      <c r="E230">
        <v>10.5</v>
      </c>
      <c r="F230">
        <v>0</v>
      </c>
      <c r="G230">
        <v>0</v>
      </c>
      <c r="H230">
        <v>0</v>
      </c>
      <c r="I230">
        <v>10.5</v>
      </c>
      <c r="J230">
        <v>10.5</v>
      </c>
      <c r="K230">
        <v>3</v>
      </c>
      <c r="L230">
        <v>4</v>
      </c>
      <c r="M230">
        <v>6</v>
      </c>
      <c r="N230">
        <v>15</v>
      </c>
      <c r="O230">
        <v>5</v>
      </c>
      <c r="P230">
        <v>25</v>
      </c>
      <c r="Q230">
        <v>30</v>
      </c>
      <c r="R230">
        <v>20</v>
      </c>
      <c r="S230">
        <v>5</v>
      </c>
      <c r="T230">
        <v>14</v>
      </c>
      <c r="U230">
        <v>5</v>
      </c>
      <c r="V230">
        <v>20</v>
      </c>
      <c r="W230">
        <v>10</v>
      </c>
      <c r="X230">
        <v>10</v>
      </c>
      <c r="Y230">
        <v>39</v>
      </c>
      <c r="Z230">
        <v>0.5</v>
      </c>
      <c r="AA230">
        <v>3</v>
      </c>
      <c r="AB230">
        <v>6</v>
      </c>
      <c r="AC230">
        <v>3</v>
      </c>
      <c r="AD230">
        <v>3</v>
      </c>
      <c r="AE230">
        <v>6.75</v>
      </c>
      <c r="AF230">
        <v>25.702999999999498</v>
      </c>
      <c r="AG230">
        <v>82.5469999999995</v>
      </c>
      <c r="AH230">
        <v>294.23500000000001</v>
      </c>
      <c r="AI230">
        <v>376.78199999999998</v>
      </c>
      <c r="AJ230">
        <v>3.3130000000001001</v>
      </c>
      <c r="AK230">
        <v>4</v>
      </c>
      <c r="AL230">
        <v>4</v>
      </c>
      <c r="AM230">
        <v>5</v>
      </c>
      <c r="AN230">
        <v>8</v>
      </c>
      <c r="AO230">
        <v>1</v>
      </c>
      <c r="AP230">
        <v>3.875</v>
      </c>
      <c r="AQ230">
        <v>-5662.64</v>
      </c>
      <c r="AR230">
        <v>-5662.64</v>
      </c>
      <c r="AS230">
        <v>8.0159999999996199</v>
      </c>
      <c r="AT230">
        <v>0</v>
      </c>
      <c r="AU230">
        <v>0</v>
      </c>
      <c r="AV230">
        <v>2</v>
      </c>
      <c r="AW230">
        <v>4</v>
      </c>
      <c r="AX230">
        <v>8</v>
      </c>
      <c r="AY230">
        <v>0</v>
      </c>
      <c r="AZ230">
        <v>0</v>
      </c>
      <c r="BA230">
        <v>15</v>
      </c>
      <c r="BB230">
        <v>25</v>
      </c>
      <c r="BC230">
        <v>45</v>
      </c>
      <c r="BD230">
        <v>15</v>
      </c>
      <c r="BE230">
        <v>1</v>
      </c>
      <c r="BF230">
        <v>0</v>
      </c>
      <c r="BG230">
        <v>10</v>
      </c>
      <c r="BH230">
        <v>5</v>
      </c>
      <c r="BI230">
        <v>15</v>
      </c>
      <c r="BJ230">
        <v>29</v>
      </c>
      <c r="BK230">
        <v>0.5</v>
      </c>
      <c r="BL230">
        <v>3</v>
      </c>
      <c r="BM230">
        <v>2</v>
      </c>
      <c r="BN230">
        <v>4</v>
      </c>
      <c r="BO230">
        <v>3</v>
      </c>
      <c r="BP230">
        <v>1</v>
      </c>
      <c r="BQ230">
        <v>2</v>
      </c>
      <c r="BR230">
        <v>0.5</v>
      </c>
      <c r="BS230">
        <v>6</v>
      </c>
      <c r="BT230">
        <v>5.71900000000005</v>
      </c>
      <c r="BU230">
        <v>28.453000000000401</v>
      </c>
      <c r="BV230">
        <v>3.375</v>
      </c>
      <c r="BW230">
        <v>158.59399999999999</v>
      </c>
      <c r="BX230">
        <v>161.96899999999999</v>
      </c>
      <c r="BY230">
        <v>2.875</v>
      </c>
      <c r="BZ230">
        <v>4</v>
      </c>
      <c r="CA230" t="s">
        <v>122</v>
      </c>
      <c r="CB230">
        <v>21</v>
      </c>
      <c r="CC230" t="s">
        <v>69</v>
      </c>
      <c r="CD230" t="s">
        <v>70</v>
      </c>
      <c r="CE230">
        <v>7</v>
      </c>
      <c r="CF230" t="s">
        <v>71</v>
      </c>
      <c r="CG230" t="s">
        <v>71</v>
      </c>
      <c r="CH230" t="s">
        <v>71</v>
      </c>
      <c r="CI230" t="s">
        <v>934</v>
      </c>
      <c r="CJ230" t="s">
        <v>935</v>
      </c>
      <c r="CL230" t="s">
        <v>936</v>
      </c>
      <c r="CM230">
        <v>1</v>
      </c>
      <c r="CN230">
        <v>3</v>
      </c>
    </row>
    <row r="231" spans="1:92" x14ac:dyDescent="0.2">
      <c r="A231" t="s">
        <v>894</v>
      </c>
      <c r="B231">
        <v>6</v>
      </c>
      <c r="C231">
        <v>13</v>
      </c>
      <c r="D231">
        <v>14</v>
      </c>
      <c r="E231">
        <v>4.5</v>
      </c>
      <c r="F231">
        <v>0</v>
      </c>
      <c r="G231">
        <v>0</v>
      </c>
      <c r="H231">
        <v>0</v>
      </c>
      <c r="I231">
        <v>4.5</v>
      </c>
      <c r="J231">
        <v>4.5</v>
      </c>
      <c r="K231">
        <v>6</v>
      </c>
      <c r="L231">
        <v>4</v>
      </c>
      <c r="M231">
        <v>0</v>
      </c>
      <c r="N231">
        <v>80</v>
      </c>
      <c r="O231">
        <v>0</v>
      </c>
      <c r="P231">
        <v>0</v>
      </c>
      <c r="Q231">
        <v>0</v>
      </c>
      <c r="R231">
        <v>10</v>
      </c>
      <c r="S231">
        <v>10</v>
      </c>
      <c r="T231">
        <v>79</v>
      </c>
      <c r="U231">
        <v>0</v>
      </c>
      <c r="V231">
        <v>5</v>
      </c>
      <c r="W231">
        <v>20</v>
      </c>
      <c r="X231">
        <v>20</v>
      </c>
      <c r="Y231">
        <v>34</v>
      </c>
      <c r="Z231">
        <v>0.5</v>
      </c>
      <c r="AA231">
        <v>3</v>
      </c>
      <c r="AB231">
        <v>6</v>
      </c>
      <c r="AC231">
        <v>4</v>
      </c>
      <c r="AD231">
        <v>3</v>
      </c>
      <c r="AE231">
        <v>14.5469999999995</v>
      </c>
      <c r="AF231">
        <v>10.4529999999995</v>
      </c>
      <c r="AG231">
        <v>88.141000000000503</v>
      </c>
      <c r="AH231">
        <v>66.655999999999906</v>
      </c>
      <c r="AI231">
        <v>154.797</v>
      </c>
      <c r="AJ231">
        <v>4.9059999999999402</v>
      </c>
      <c r="AK231">
        <v>10</v>
      </c>
      <c r="AL231">
        <v>4</v>
      </c>
      <c r="AM231">
        <v>4</v>
      </c>
      <c r="AN231">
        <v>8</v>
      </c>
      <c r="AO231">
        <v>1</v>
      </c>
      <c r="AP231">
        <v>7.125</v>
      </c>
      <c r="AQ231">
        <v>64.827999999999506</v>
      </c>
      <c r="AR231">
        <v>64.1719999999995</v>
      </c>
      <c r="AS231">
        <v>4.0309999999999402</v>
      </c>
      <c r="AT231">
        <v>1</v>
      </c>
      <c r="AU231">
        <v>2</v>
      </c>
      <c r="AV231">
        <v>2</v>
      </c>
      <c r="AW231">
        <v>5</v>
      </c>
      <c r="AX231">
        <v>10</v>
      </c>
      <c r="AY231">
        <v>0</v>
      </c>
      <c r="AZ231">
        <v>10</v>
      </c>
      <c r="BA231">
        <v>10</v>
      </c>
      <c r="BB231">
        <v>30</v>
      </c>
      <c r="BC231">
        <v>20</v>
      </c>
      <c r="BD231">
        <v>30</v>
      </c>
      <c r="BE231">
        <v>1</v>
      </c>
      <c r="BF231">
        <v>10</v>
      </c>
      <c r="BG231">
        <v>5</v>
      </c>
      <c r="BH231">
        <v>10</v>
      </c>
      <c r="BI231">
        <v>10</v>
      </c>
      <c r="BJ231">
        <v>14</v>
      </c>
      <c r="BK231">
        <v>0.5</v>
      </c>
      <c r="BL231">
        <v>3</v>
      </c>
      <c r="BM231">
        <v>1</v>
      </c>
      <c r="BN231">
        <v>4</v>
      </c>
      <c r="BO231">
        <v>3</v>
      </c>
      <c r="BP231">
        <v>1</v>
      </c>
      <c r="BQ231">
        <v>2</v>
      </c>
      <c r="BR231">
        <v>0.5</v>
      </c>
      <c r="BS231">
        <v>0</v>
      </c>
      <c r="BT231">
        <v>5.6719999999995698</v>
      </c>
      <c r="BU231">
        <v>9.0780000000004204</v>
      </c>
      <c r="BV231">
        <v>19.967999999999801</v>
      </c>
      <c r="BW231">
        <v>100.765999999999</v>
      </c>
      <c r="BX231">
        <v>120.733999999999</v>
      </c>
      <c r="BY231">
        <v>5.59400000000005</v>
      </c>
      <c r="BZ231">
        <v>10</v>
      </c>
      <c r="CA231" t="s">
        <v>114</v>
      </c>
      <c r="CB231">
        <v>26</v>
      </c>
      <c r="CC231" t="s">
        <v>69</v>
      </c>
      <c r="CD231" t="s">
        <v>937</v>
      </c>
      <c r="CE231">
        <v>1</v>
      </c>
      <c r="CF231" t="s">
        <v>71</v>
      </c>
      <c r="CG231" t="s">
        <v>71</v>
      </c>
      <c r="CH231" t="s">
        <v>71</v>
      </c>
      <c r="CI231" t="s">
        <v>71</v>
      </c>
      <c r="CJ231" t="s">
        <v>938</v>
      </c>
      <c r="CL231" t="s">
        <v>939</v>
      </c>
      <c r="CM231">
        <v>1</v>
      </c>
      <c r="CN231">
        <v>3</v>
      </c>
    </row>
    <row r="232" spans="1:92" x14ac:dyDescent="0.2">
      <c r="A232" t="s">
        <v>894</v>
      </c>
      <c r="B232">
        <v>6</v>
      </c>
      <c r="C232">
        <v>13</v>
      </c>
      <c r="D232">
        <v>15</v>
      </c>
      <c r="E232">
        <v>14.5</v>
      </c>
      <c r="F232">
        <v>0</v>
      </c>
      <c r="G232">
        <v>0</v>
      </c>
      <c r="H232">
        <v>0</v>
      </c>
      <c r="I232">
        <v>14.5</v>
      </c>
      <c r="J232">
        <v>14.5</v>
      </c>
      <c r="K232">
        <v>5</v>
      </c>
      <c r="L232">
        <v>4</v>
      </c>
      <c r="M232">
        <v>10</v>
      </c>
      <c r="N232">
        <v>0</v>
      </c>
      <c r="O232">
        <v>0</v>
      </c>
      <c r="P232">
        <v>0</v>
      </c>
      <c r="Q232">
        <v>20</v>
      </c>
      <c r="R232">
        <v>0</v>
      </c>
      <c r="S232">
        <v>80</v>
      </c>
      <c r="T232">
        <v>1</v>
      </c>
      <c r="U232">
        <v>0</v>
      </c>
      <c r="V232">
        <v>5</v>
      </c>
      <c r="W232">
        <v>0</v>
      </c>
      <c r="X232">
        <v>30</v>
      </c>
      <c r="Y232">
        <v>36</v>
      </c>
      <c r="Z232">
        <v>0.5</v>
      </c>
      <c r="AA232">
        <v>4</v>
      </c>
      <c r="AB232">
        <v>3</v>
      </c>
      <c r="AC232">
        <v>5</v>
      </c>
      <c r="AD232">
        <v>3</v>
      </c>
      <c r="AE232">
        <v>7.2820000000001501</v>
      </c>
      <c r="AF232">
        <v>18.5469999999995</v>
      </c>
      <c r="AG232">
        <v>35.265000000000299</v>
      </c>
      <c r="AH232">
        <v>90.063000000000102</v>
      </c>
      <c r="AI232">
        <v>125.328</v>
      </c>
      <c r="AJ232">
        <v>5.6409999999996199</v>
      </c>
      <c r="AK232">
        <v>0</v>
      </c>
      <c r="AL232">
        <v>4</v>
      </c>
      <c r="AM232">
        <v>4</v>
      </c>
      <c r="AN232">
        <v>8</v>
      </c>
      <c r="AO232">
        <v>1</v>
      </c>
      <c r="AP232">
        <v>7.2809999999999402</v>
      </c>
      <c r="AQ232">
        <v>192.95299999999901</v>
      </c>
      <c r="AR232">
        <v>177.75</v>
      </c>
      <c r="AS232">
        <v>6.6570000000001501</v>
      </c>
      <c r="AT232">
        <v>1</v>
      </c>
      <c r="AU232">
        <v>1</v>
      </c>
      <c r="AV232">
        <v>2</v>
      </c>
      <c r="AW232">
        <v>5</v>
      </c>
      <c r="AX232">
        <v>10</v>
      </c>
      <c r="AY232">
        <v>0</v>
      </c>
      <c r="AZ232">
        <v>0</v>
      </c>
      <c r="BA232">
        <v>0</v>
      </c>
      <c r="BB232">
        <v>0</v>
      </c>
      <c r="BC232">
        <v>20</v>
      </c>
      <c r="BD232">
        <v>80</v>
      </c>
      <c r="BE232">
        <v>1</v>
      </c>
      <c r="BF232">
        <v>0</v>
      </c>
      <c r="BG232">
        <v>5</v>
      </c>
      <c r="BH232">
        <v>20</v>
      </c>
      <c r="BI232">
        <v>10</v>
      </c>
      <c r="BJ232">
        <v>36</v>
      </c>
      <c r="BK232">
        <v>0.5</v>
      </c>
      <c r="BL232">
        <v>5</v>
      </c>
      <c r="BM232">
        <v>4</v>
      </c>
      <c r="BN232">
        <v>4</v>
      </c>
      <c r="BO232">
        <v>3</v>
      </c>
      <c r="BP232">
        <v>1</v>
      </c>
      <c r="BQ232">
        <v>2</v>
      </c>
      <c r="BR232">
        <v>0.5</v>
      </c>
      <c r="BS232">
        <v>10</v>
      </c>
      <c r="BT232">
        <v>3.7659999999996199</v>
      </c>
      <c r="BU232">
        <v>4.1099999999996699</v>
      </c>
      <c r="BV232">
        <v>25.938000000000098</v>
      </c>
      <c r="BW232">
        <v>31.702999999999498</v>
      </c>
      <c r="BX232">
        <v>57.6409999999996</v>
      </c>
      <c r="BY232">
        <v>6.5630000000001001</v>
      </c>
      <c r="BZ232">
        <v>0</v>
      </c>
      <c r="CA232" t="s">
        <v>130</v>
      </c>
      <c r="CB232">
        <v>24</v>
      </c>
      <c r="CC232" t="s">
        <v>69</v>
      </c>
      <c r="CD232" t="s">
        <v>70</v>
      </c>
      <c r="CE232">
        <v>3</v>
      </c>
      <c r="CF232" t="s">
        <v>71</v>
      </c>
      <c r="CG232" t="s">
        <v>940</v>
      </c>
      <c r="CH232" t="s">
        <v>941</v>
      </c>
      <c r="CI232">
        <v>0</v>
      </c>
      <c r="CJ232" t="s">
        <v>942</v>
      </c>
      <c r="CL232" t="s">
        <v>943</v>
      </c>
      <c r="CM232">
        <v>1</v>
      </c>
      <c r="CN232">
        <v>3</v>
      </c>
    </row>
    <row r="233" spans="1:92" x14ac:dyDescent="0.2">
      <c r="A233" t="s">
        <v>944</v>
      </c>
      <c r="B233">
        <v>6</v>
      </c>
      <c r="C233">
        <v>14</v>
      </c>
      <c r="D233">
        <v>1</v>
      </c>
      <c r="E233">
        <v>12.5</v>
      </c>
      <c r="F233">
        <v>0</v>
      </c>
      <c r="G233">
        <v>0</v>
      </c>
      <c r="H233">
        <v>0</v>
      </c>
      <c r="I233">
        <v>12.5</v>
      </c>
      <c r="J233">
        <v>12.5</v>
      </c>
      <c r="K233">
        <v>1</v>
      </c>
      <c r="L233">
        <v>4</v>
      </c>
      <c r="M233">
        <v>2</v>
      </c>
      <c r="N233">
        <v>0</v>
      </c>
      <c r="O233">
        <v>45</v>
      </c>
      <c r="P233">
        <v>0</v>
      </c>
      <c r="Q233">
        <v>25</v>
      </c>
      <c r="R233">
        <v>15</v>
      </c>
      <c r="S233">
        <v>15</v>
      </c>
      <c r="T233">
        <v>1</v>
      </c>
      <c r="U233">
        <v>45</v>
      </c>
      <c r="V233">
        <v>5</v>
      </c>
      <c r="W233">
        <v>5</v>
      </c>
      <c r="X233">
        <v>15</v>
      </c>
      <c r="Y233">
        <v>29</v>
      </c>
      <c r="Z233">
        <v>0.5</v>
      </c>
      <c r="AA233">
        <v>2</v>
      </c>
      <c r="AB233">
        <v>3</v>
      </c>
      <c r="AC233">
        <v>1</v>
      </c>
      <c r="AD233">
        <v>1</v>
      </c>
      <c r="AE233">
        <v>6.10899999999992</v>
      </c>
      <c r="AF233">
        <v>25.2820000000001</v>
      </c>
      <c r="AG233">
        <v>54.890999999999998</v>
      </c>
      <c r="AH233">
        <v>145.23399999999901</v>
      </c>
      <c r="AI233">
        <v>200.125</v>
      </c>
      <c r="AJ233">
        <v>5.0779999999999701</v>
      </c>
      <c r="AK233">
        <v>8</v>
      </c>
      <c r="AL233">
        <v>4</v>
      </c>
      <c r="AM233">
        <v>4</v>
      </c>
      <c r="AN233">
        <v>8</v>
      </c>
      <c r="AO233">
        <v>1</v>
      </c>
      <c r="AP233">
        <v>4.875</v>
      </c>
      <c r="AQ233">
        <v>233.640999999999</v>
      </c>
      <c r="AR233">
        <v>183.28100000000001</v>
      </c>
      <c r="AS233">
        <v>11.7340000000003</v>
      </c>
      <c r="AT233">
        <v>1</v>
      </c>
      <c r="AU233">
        <v>1</v>
      </c>
      <c r="AV233">
        <v>2</v>
      </c>
      <c r="AW233">
        <v>6</v>
      </c>
      <c r="AX233">
        <v>0</v>
      </c>
      <c r="AY233">
        <v>5</v>
      </c>
      <c r="AZ233">
        <v>5</v>
      </c>
      <c r="BA233">
        <v>0</v>
      </c>
      <c r="BB233">
        <v>15</v>
      </c>
      <c r="BC233">
        <v>50</v>
      </c>
      <c r="BD233">
        <v>25</v>
      </c>
      <c r="BE233">
        <v>4</v>
      </c>
      <c r="BF233">
        <v>5</v>
      </c>
      <c r="BG233">
        <v>5</v>
      </c>
      <c r="BH233">
        <v>5</v>
      </c>
      <c r="BI233">
        <v>20</v>
      </c>
      <c r="BJ233">
        <v>19</v>
      </c>
      <c r="BK233">
        <v>0.5</v>
      </c>
      <c r="BL233">
        <v>2</v>
      </c>
      <c r="BM233">
        <v>4</v>
      </c>
      <c r="BN233">
        <v>2</v>
      </c>
      <c r="BO233">
        <v>3</v>
      </c>
      <c r="BP233">
        <v>2</v>
      </c>
      <c r="BQ233">
        <v>2</v>
      </c>
      <c r="BR233">
        <v>0.5</v>
      </c>
      <c r="BS233">
        <v>8</v>
      </c>
      <c r="BT233">
        <v>3.2649999999994099</v>
      </c>
      <c r="BU233">
        <v>6.0929999999998401</v>
      </c>
      <c r="BV233">
        <v>5.3909999999996199</v>
      </c>
      <c r="BW233">
        <v>99.875</v>
      </c>
      <c r="BX233">
        <v>105.265999999999</v>
      </c>
      <c r="BY233">
        <v>3.59400000000005</v>
      </c>
      <c r="BZ233">
        <v>2</v>
      </c>
      <c r="CA233" t="s">
        <v>165</v>
      </c>
      <c r="CB233">
        <v>20</v>
      </c>
      <c r="CC233" t="s">
        <v>69</v>
      </c>
      <c r="CD233" t="s">
        <v>70</v>
      </c>
      <c r="CE233">
        <v>1</v>
      </c>
      <c r="CF233" t="s">
        <v>71</v>
      </c>
      <c r="CG233" t="s">
        <v>71</v>
      </c>
      <c r="CH233" t="s">
        <v>71</v>
      </c>
      <c r="CI233" t="s">
        <v>71</v>
      </c>
      <c r="CJ233" t="s">
        <v>945</v>
      </c>
      <c r="CK233" t="s">
        <v>946</v>
      </c>
      <c r="CL233" t="s">
        <v>166</v>
      </c>
      <c r="CM233">
        <v>1</v>
      </c>
      <c r="CN233">
        <v>3</v>
      </c>
    </row>
    <row r="234" spans="1:92" x14ac:dyDescent="0.2">
      <c r="A234" t="s">
        <v>944</v>
      </c>
      <c r="B234">
        <v>6</v>
      </c>
      <c r="C234">
        <v>14</v>
      </c>
      <c r="D234">
        <v>2</v>
      </c>
      <c r="E234">
        <v>14.5</v>
      </c>
      <c r="F234">
        <v>0</v>
      </c>
      <c r="G234">
        <v>0</v>
      </c>
      <c r="H234">
        <v>0</v>
      </c>
      <c r="I234">
        <v>14.5</v>
      </c>
      <c r="J234">
        <v>14.5</v>
      </c>
      <c r="K234">
        <v>4</v>
      </c>
      <c r="L234">
        <v>4</v>
      </c>
      <c r="M234">
        <v>8</v>
      </c>
      <c r="N234">
        <v>0</v>
      </c>
      <c r="O234">
        <v>10</v>
      </c>
      <c r="P234">
        <v>10</v>
      </c>
      <c r="Q234">
        <v>10</v>
      </c>
      <c r="R234">
        <v>50</v>
      </c>
      <c r="S234">
        <v>20</v>
      </c>
      <c r="T234">
        <v>1</v>
      </c>
      <c r="U234">
        <v>10</v>
      </c>
      <c r="V234">
        <v>5</v>
      </c>
      <c r="W234">
        <v>10</v>
      </c>
      <c r="X234">
        <v>20</v>
      </c>
      <c r="Y234">
        <v>24</v>
      </c>
      <c r="Z234">
        <v>0.5</v>
      </c>
      <c r="AA234">
        <v>3</v>
      </c>
      <c r="AB234">
        <v>4</v>
      </c>
      <c r="AC234">
        <v>2</v>
      </c>
      <c r="AD234">
        <v>1</v>
      </c>
      <c r="AE234">
        <v>4.75</v>
      </c>
      <c r="AF234">
        <v>6</v>
      </c>
      <c r="AG234">
        <v>22.811999999999902</v>
      </c>
      <c r="AH234">
        <v>93.657000000000096</v>
      </c>
      <c r="AI234">
        <v>116.46899999999999</v>
      </c>
      <c r="AJ234">
        <v>3.35899999999992</v>
      </c>
      <c r="AK234">
        <v>2</v>
      </c>
      <c r="AL234">
        <v>5</v>
      </c>
      <c r="AM234">
        <v>6</v>
      </c>
      <c r="AN234">
        <v>10</v>
      </c>
      <c r="AO234">
        <v>1</v>
      </c>
      <c r="AP234">
        <v>2.625</v>
      </c>
      <c r="AQ234">
        <v>105.5</v>
      </c>
      <c r="AR234">
        <v>94.188000000000102</v>
      </c>
      <c r="AS234">
        <v>12.25</v>
      </c>
      <c r="AT234">
        <v>1</v>
      </c>
      <c r="AU234">
        <v>1</v>
      </c>
      <c r="AV234">
        <v>0</v>
      </c>
      <c r="AW234">
        <v>3</v>
      </c>
      <c r="AX234">
        <v>6</v>
      </c>
      <c r="AY234">
        <v>0</v>
      </c>
      <c r="AZ234">
        <v>5</v>
      </c>
      <c r="BA234">
        <v>5</v>
      </c>
      <c r="BB234">
        <v>40</v>
      </c>
      <c r="BC234">
        <v>30</v>
      </c>
      <c r="BD234">
        <v>20</v>
      </c>
      <c r="BE234">
        <v>1</v>
      </c>
      <c r="BF234">
        <v>5</v>
      </c>
      <c r="BG234">
        <v>0</v>
      </c>
      <c r="BH234">
        <v>20</v>
      </c>
      <c r="BI234">
        <v>0</v>
      </c>
      <c r="BJ234">
        <v>24</v>
      </c>
      <c r="BK234">
        <v>0.5</v>
      </c>
      <c r="BL234">
        <v>3</v>
      </c>
      <c r="BM234">
        <v>3</v>
      </c>
      <c r="BN234">
        <v>2</v>
      </c>
      <c r="BO234">
        <v>3</v>
      </c>
      <c r="BP234">
        <v>2</v>
      </c>
      <c r="BQ234">
        <v>2</v>
      </c>
      <c r="BR234">
        <v>0.5</v>
      </c>
      <c r="BS234">
        <v>10</v>
      </c>
      <c r="BT234">
        <v>6.9059999999999402</v>
      </c>
      <c r="BU234">
        <v>18.844000000000001</v>
      </c>
      <c r="BV234">
        <v>4.7970000000004802</v>
      </c>
      <c r="BW234">
        <v>122</v>
      </c>
      <c r="BX234">
        <v>126.797</v>
      </c>
      <c r="BY234">
        <v>3.4219999999995698</v>
      </c>
      <c r="BZ234">
        <v>0</v>
      </c>
      <c r="CA234" t="s">
        <v>213</v>
      </c>
      <c r="CB234">
        <v>20</v>
      </c>
      <c r="CC234" t="s">
        <v>69</v>
      </c>
      <c r="CD234" t="s">
        <v>70</v>
      </c>
      <c r="CE234">
        <v>1</v>
      </c>
      <c r="CF234" t="s">
        <v>71</v>
      </c>
      <c r="CG234" t="s">
        <v>71</v>
      </c>
      <c r="CH234" t="s">
        <v>947</v>
      </c>
      <c r="CI234" t="s">
        <v>948</v>
      </c>
      <c r="CJ234" t="s">
        <v>949</v>
      </c>
      <c r="CK234" t="s">
        <v>950</v>
      </c>
      <c r="CL234" t="s">
        <v>951</v>
      </c>
      <c r="CM234">
        <v>1</v>
      </c>
      <c r="CN234">
        <v>3</v>
      </c>
    </row>
    <row r="235" spans="1:92" x14ac:dyDescent="0.2">
      <c r="A235" t="s">
        <v>944</v>
      </c>
      <c r="B235">
        <v>6</v>
      </c>
      <c r="C235">
        <v>14</v>
      </c>
      <c r="D235">
        <v>3</v>
      </c>
      <c r="E235">
        <v>10.5</v>
      </c>
      <c r="F235">
        <v>0</v>
      </c>
      <c r="G235">
        <v>0</v>
      </c>
      <c r="H235">
        <v>0</v>
      </c>
      <c r="I235">
        <v>10.5</v>
      </c>
      <c r="J235">
        <v>10.5</v>
      </c>
      <c r="K235">
        <v>3</v>
      </c>
      <c r="L235">
        <v>4</v>
      </c>
      <c r="M235">
        <v>6</v>
      </c>
      <c r="N235">
        <v>20</v>
      </c>
      <c r="O235">
        <v>10</v>
      </c>
      <c r="P235">
        <v>10</v>
      </c>
      <c r="Q235">
        <v>30</v>
      </c>
      <c r="R235">
        <v>5</v>
      </c>
      <c r="S235">
        <v>25</v>
      </c>
      <c r="T235">
        <v>19</v>
      </c>
      <c r="U235">
        <v>10</v>
      </c>
      <c r="V235">
        <v>5</v>
      </c>
      <c r="W235">
        <v>10</v>
      </c>
      <c r="X235">
        <v>25</v>
      </c>
      <c r="Y235">
        <v>19</v>
      </c>
      <c r="Z235">
        <v>0.5</v>
      </c>
      <c r="AA235">
        <v>1</v>
      </c>
      <c r="AB235">
        <v>3</v>
      </c>
      <c r="AC235">
        <v>3</v>
      </c>
      <c r="AD235">
        <v>1</v>
      </c>
      <c r="AE235">
        <v>-3636.5309999999999</v>
      </c>
      <c r="AF235">
        <v>15.25</v>
      </c>
      <c r="AG235">
        <v>86.139999999999802</v>
      </c>
      <c r="AH235">
        <v>86.391000000000005</v>
      </c>
      <c r="AI235">
        <v>172.53100000000001</v>
      </c>
      <c r="AJ235">
        <v>6.5309999999999402</v>
      </c>
      <c r="AK235">
        <v>4</v>
      </c>
      <c r="AL235">
        <v>3</v>
      </c>
      <c r="AM235">
        <v>4</v>
      </c>
      <c r="AN235">
        <v>6</v>
      </c>
      <c r="AO235">
        <v>1</v>
      </c>
      <c r="AP235">
        <v>-4594.9059999999999</v>
      </c>
      <c r="AQ235">
        <v>-4632.5150000000003</v>
      </c>
      <c r="AR235">
        <v>-4632.5150000000003</v>
      </c>
      <c r="AS235">
        <v>14.4849999999996</v>
      </c>
      <c r="AT235">
        <v>0</v>
      </c>
      <c r="AU235">
        <v>0</v>
      </c>
      <c r="AV235">
        <v>4</v>
      </c>
      <c r="AW235">
        <v>4</v>
      </c>
      <c r="AX235">
        <v>8</v>
      </c>
      <c r="AY235">
        <v>15</v>
      </c>
      <c r="AZ235">
        <v>0</v>
      </c>
      <c r="BA235">
        <v>0</v>
      </c>
      <c r="BB235">
        <v>0</v>
      </c>
      <c r="BC235">
        <v>60</v>
      </c>
      <c r="BD235">
        <v>25</v>
      </c>
      <c r="BE235">
        <v>14</v>
      </c>
      <c r="BF235">
        <v>0</v>
      </c>
      <c r="BG235">
        <v>5</v>
      </c>
      <c r="BH235">
        <v>20</v>
      </c>
      <c r="BI235">
        <v>30</v>
      </c>
      <c r="BJ235">
        <v>19</v>
      </c>
      <c r="BK235">
        <v>0.5</v>
      </c>
      <c r="BL235">
        <v>3</v>
      </c>
      <c r="BM235">
        <v>4</v>
      </c>
      <c r="BN235">
        <v>2</v>
      </c>
      <c r="BO235">
        <v>3</v>
      </c>
      <c r="BP235">
        <v>2</v>
      </c>
      <c r="BQ235">
        <v>2</v>
      </c>
      <c r="BR235">
        <v>0.5</v>
      </c>
      <c r="BS235">
        <v>6</v>
      </c>
      <c r="BT235">
        <v>7.7029999999995198</v>
      </c>
      <c r="BU235">
        <v>21.172000000000399</v>
      </c>
      <c r="BV235">
        <v>96.375</v>
      </c>
      <c r="BW235">
        <v>202.20299999999901</v>
      </c>
      <c r="BX235">
        <v>298.57799999999901</v>
      </c>
      <c r="BY235">
        <v>6.2820000000001501</v>
      </c>
      <c r="BZ235">
        <v>4</v>
      </c>
      <c r="CA235" t="s">
        <v>149</v>
      </c>
      <c r="CB235">
        <v>18</v>
      </c>
      <c r="CC235" t="s">
        <v>85</v>
      </c>
      <c r="CD235" t="s">
        <v>70</v>
      </c>
      <c r="CE235">
        <v>1</v>
      </c>
      <c r="CF235" t="s">
        <v>71</v>
      </c>
      <c r="CG235" t="s">
        <v>952</v>
      </c>
      <c r="CH235" t="s">
        <v>584</v>
      </c>
      <c r="CI235" t="s">
        <v>584</v>
      </c>
      <c r="CJ235" t="s">
        <v>953</v>
      </c>
      <c r="CK235" t="s">
        <v>954</v>
      </c>
      <c r="CL235" t="s">
        <v>955</v>
      </c>
      <c r="CM235">
        <v>1</v>
      </c>
      <c r="CN235">
        <v>3</v>
      </c>
    </row>
    <row r="236" spans="1:92" x14ac:dyDescent="0.2">
      <c r="A236" t="s">
        <v>944</v>
      </c>
      <c r="B236">
        <v>6</v>
      </c>
      <c r="C236">
        <v>14</v>
      </c>
      <c r="D236">
        <v>4</v>
      </c>
      <c r="E236">
        <v>12.5</v>
      </c>
      <c r="F236">
        <v>0</v>
      </c>
      <c r="G236">
        <v>0</v>
      </c>
      <c r="H236">
        <v>0</v>
      </c>
      <c r="I236">
        <v>12.5</v>
      </c>
      <c r="J236">
        <v>12.5</v>
      </c>
      <c r="K236">
        <v>5</v>
      </c>
      <c r="L236">
        <v>4</v>
      </c>
      <c r="M236">
        <v>10</v>
      </c>
      <c r="N236">
        <v>0</v>
      </c>
      <c r="O236">
        <v>0</v>
      </c>
      <c r="P236">
        <v>0</v>
      </c>
      <c r="Q236">
        <v>50</v>
      </c>
      <c r="R236">
        <v>50</v>
      </c>
      <c r="S236">
        <v>0</v>
      </c>
      <c r="T236">
        <v>1</v>
      </c>
      <c r="U236">
        <v>0</v>
      </c>
      <c r="V236">
        <v>5</v>
      </c>
      <c r="W236">
        <v>30</v>
      </c>
      <c r="X236">
        <v>20</v>
      </c>
      <c r="Y236">
        <v>44</v>
      </c>
      <c r="Z236">
        <v>0.5</v>
      </c>
      <c r="AA236">
        <v>4</v>
      </c>
      <c r="AB236">
        <v>3</v>
      </c>
      <c r="AC236">
        <v>1</v>
      </c>
      <c r="AD236">
        <v>2</v>
      </c>
      <c r="AE236">
        <v>16.2029999999999</v>
      </c>
      <c r="AF236">
        <v>17.514999999999802</v>
      </c>
      <c r="AG236">
        <v>25.094000000000001</v>
      </c>
      <c r="AH236">
        <v>90.718999999999994</v>
      </c>
      <c r="AI236">
        <v>115.813</v>
      </c>
      <c r="AJ236">
        <v>4.9529999999999701</v>
      </c>
      <c r="AK236">
        <v>0</v>
      </c>
      <c r="AL236">
        <v>4</v>
      </c>
      <c r="AM236">
        <v>4</v>
      </c>
      <c r="AN236">
        <v>8</v>
      </c>
      <c r="AO236">
        <v>1</v>
      </c>
      <c r="AP236">
        <v>2.3119999999998901</v>
      </c>
      <c r="AQ236">
        <v>233.640999999999</v>
      </c>
      <c r="AR236">
        <v>233.640999999999</v>
      </c>
      <c r="AS236">
        <v>5.0150000000003203</v>
      </c>
      <c r="AT236">
        <v>1</v>
      </c>
      <c r="AU236">
        <v>1</v>
      </c>
      <c r="AV236">
        <v>2</v>
      </c>
      <c r="AW236">
        <v>5</v>
      </c>
      <c r="AX236">
        <v>10</v>
      </c>
      <c r="AY236">
        <v>0</v>
      </c>
      <c r="AZ236">
        <v>0</v>
      </c>
      <c r="BA236">
        <v>0</v>
      </c>
      <c r="BB236">
        <v>0</v>
      </c>
      <c r="BC236">
        <v>90</v>
      </c>
      <c r="BD236">
        <v>10</v>
      </c>
      <c r="BE236">
        <v>1</v>
      </c>
      <c r="BF236">
        <v>0</v>
      </c>
      <c r="BG236">
        <v>5</v>
      </c>
      <c r="BH236">
        <v>20</v>
      </c>
      <c r="BI236">
        <v>60</v>
      </c>
      <c r="BJ236">
        <v>34</v>
      </c>
      <c r="BK236">
        <v>0.5</v>
      </c>
      <c r="BL236">
        <v>4</v>
      </c>
      <c r="BM236">
        <v>4</v>
      </c>
      <c r="BN236">
        <v>2</v>
      </c>
      <c r="BO236">
        <v>3</v>
      </c>
      <c r="BP236">
        <v>2</v>
      </c>
      <c r="BQ236">
        <v>2</v>
      </c>
      <c r="BR236">
        <v>0.5</v>
      </c>
      <c r="BS236">
        <v>8</v>
      </c>
      <c r="BT236">
        <v>3.35899999999946</v>
      </c>
      <c r="BU236">
        <v>5.71900000000005</v>
      </c>
      <c r="BV236">
        <v>29.672000000000399</v>
      </c>
      <c r="BW236">
        <v>65.030999999999906</v>
      </c>
      <c r="BX236">
        <v>94.703000000000401</v>
      </c>
      <c r="BY236">
        <v>3.2659999999996199</v>
      </c>
      <c r="BZ236">
        <v>2</v>
      </c>
      <c r="CA236" t="s">
        <v>117</v>
      </c>
      <c r="CB236">
        <v>21</v>
      </c>
      <c r="CC236" t="s">
        <v>69</v>
      </c>
      <c r="CD236" t="s">
        <v>70</v>
      </c>
      <c r="CE236">
        <v>7</v>
      </c>
      <c r="CF236" t="s">
        <v>71</v>
      </c>
      <c r="CG236" t="s">
        <v>956</v>
      </c>
      <c r="CH236" t="s">
        <v>78</v>
      </c>
      <c r="CI236" t="s">
        <v>78</v>
      </c>
      <c r="CJ236" t="s">
        <v>957</v>
      </c>
      <c r="CK236" t="s">
        <v>958</v>
      </c>
      <c r="CL236" t="s">
        <v>78</v>
      </c>
      <c r="CM236">
        <v>1</v>
      </c>
      <c r="CN236">
        <v>3</v>
      </c>
    </row>
    <row r="237" spans="1:92" x14ac:dyDescent="0.2">
      <c r="A237" t="s">
        <v>944</v>
      </c>
      <c r="B237">
        <v>6</v>
      </c>
      <c r="C237">
        <v>14</v>
      </c>
      <c r="D237">
        <v>5</v>
      </c>
      <c r="E237">
        <v>14.5</v>
      </c>
      <c r="F237">
        <v>0</v>
      </c>
      <c r="G237">
        <v>0</v>
      </c>
      <c r="H237">
        <v>0</v>
      </c>
      <c r="I237">
        <v>14.5</v>
      </c>
      <c r="J237">
        <v>14.5</v>
      </c>
      <c r="K237">
        <v>4</v>
      </c>
      <c r="L237">
        <v>4</v>
      </c>
      <c r="M237">
        <v>8</v>
      </c>
      <c r="N237">
        <v>0</v>
      </c>
      <c r="O237">
        <v>5</v>
      </c>
      <c r="P237">
        <v>15</v>
      </c>
      <c r="Q237">
        <v>30</v>
      </c>
      <c r="R237">
        <v>35</v>
      </c>
      <c r="S237">
        <v>15</v>
      </c>
      <c r="T237">
        <v>1</v>
      </c>
      <c r="U237">
        <v>5</v>
      </c>
      <c r="V237">
        <v>10</v>
      </c>
      <c r="W237">
        <v>10</v>
      </c>
      <c r="X237">
        <v>5</v>
      </c>
      <c r="Y237">
        <v>29</v>
      </c>
      <c r="Z237">
        <v>0.5</v>
      </c>
      <c r="AA237">
        <v>4</v>
      </c>
      <c r="AB237">
        <v>4</v>
      </c>
      <c r="AC237">
        <v>2</v>
      </c>
      <c r="AD237">
        <v>2</v>
      </c>
      <c r="AE237">
        <v>-3636.5309999999999</v>
      </c>
      <c r="AF237">
        <v>7.2029999999999701</v>
      </c>
      <c r="AG237">
        <v>85.813000000000102</v>
      </c>
      <c r="AH237">
        <v>98.327999999999903</v>
      </c>
      <c r="AI237">
        <v>184.14099999999999</v>
      </c>
      <c r="AJ237">
        <v>15.375</v>
      </c>
      <c r="AK237">
        <v>2</v>
      </c>
      <c r="AL237">
        <v>5</v>
      </c>
      <c r="AM237">
        <v>6</v>
      </c>
      <c r="AN237">
        <v>10</v>
      </c>
      <c r="AO237">
        <v>1</v>
      </c>
      <c r="AP237">
        <v>10.578000000000401</v>
      </c>
      <c r="AQ237">
        <v>105.5</v>
      </c>
      <c r="AR237">
        <v>105.5</v>
      </c>
      <c r="AS237">
        <v>5.2809999999999402</v>
      </c>
      <c r="AT237">
        <v>1</v>
      </c>
      <c r="AU237">
        <v>1</v>
      </c>
      <c r="AV237">
        <v>0</v>
      </c>
      <c r="AW237">
        <v>5</v>
      </c>
      <c r="AX237">
        <v>10</v>
      </c>
      <c r="AY237">
        <v>5</v>
      </c>
      <c r="AZ237">
        <v>5</v>
      </c>
      <c r="BA237">
        <v>10</v>
      </c>
      <c r="BB237">
        <v>20</v>
      </c>
      <c r="BC237">
        <v>35</v>
      </c>
      <c r="BD237">
        <v>25</v>
      </c>
      <c r="BE237">
        <v>4</v>
      </c>
      <c r="BF237">
        <v>5</v>
      </c>
      <c r="BG237">
        <v>5</v>
      </c>
      <c r="BH237">
        <v>0</v>
      </c>
      <c r="BI237">
        <v>5</v>
      </c>
      <c r="BJ237">
        <v>19</v>
      </c>
      <c r="BK237">
        <v>0.5</v>
      </c>
      <c r="BL237">
        <v>5</v>
      </c>
      <c r="BM237">
        <v>3</v>
      </c>
      <c r="BN237">
        <v>2</v>
      </c>
      <c r="BO237">
        <v>3</v>
      </c>
      <c r="BP237">
        <v>2</v>
      </c>
      <c r="BQ237">
        <v>2</v>
      </c>
      <c r="BR237">
        <v>0.5</v>
      </c>
      <c r="BS237">
        <v>10</v>
      </c>
      <c r="BT237">
        <v>3.5469999999995698</v>
      </c>
      <c r="BU237">
        <v>5.6559999999999402</v>
      </c>
      <c r="BV237">
        <v>8.4369999999998893</v>
      </c>
      <c r="BW237">
        <v>91.266000000000503</v>
      </c>
      <c r="BX237">
        <v>99.703000000000401</v>
      </c>
      <c r="BY237">
        <v>2.98399999999946</v>
      </c>
      <c r="BZ237">
        <v>0</v>
      </c>
      <c r="CA237" t="s">
        <v>93</v>
      </c>
      <c r="CB237">
        <v>21</v>
      </c>
      <c r="CC237" t="s">
        <v>69</v>
      </c>
      <c r="CD237" t="s">
        <v>70</v>
      </c>
      <c r="CE237">
        <v>1</v>
      </c>
      <c r="CF237" t="s">
        <v>71</v>
      </c>
      <c r="CG237" t="s">
        <v>78</v>
      </c>
      <c r="CH237" t="s">
        <v>78</v>
      </c>
      <c r="CI237" t="s">
        <v>78</v>
      </c>
      <c r="CJ237" t="s">
        <v>959</v>
      </c>
      <c r="CM237">
        <v>1</v>
      </c>
      <c r="CN237">
        <v>3</v>
      </c>
    </row>
    <row r="238" spans="1:92" x14ac:dyDescent="0.2">
      <c r="A238" t="s">
        <v>944</v>
      </c>
      <c r="B238">
        <v>6</v>
      </c>
      <c r="C238">
        <v>14</v>
      </c>
      <c r="D238">
        <v>6</v>
      </c>
      <c r="E238">
        <v>10.5</v>
      </c>
      <c r="F238">
        <v>0</v>
      </c>
      <c r="G238">
        <v>0</v>
      </c>
      <c r="H238">
        <v>0</v>
      </c>
      <c r="I238">
        <v>10.5</v>
      </c>
      <c r="J238">
        <v>10.5</v>
      </c>
      <c r="K238">
        <v>3</v>
      </c>
      <c r="L238">
        <v>4</v>
      </c>
      <c r="M238">
        <v>6</v>
      </c>
      <c r="N238">
        <v>4</v>
      </c>
      <c r="O238">
        <v>4</v>
      </c>
      <c r="P238">
        <v>4</v>
      </c>
      <c r="Q238">
        <v>80</v>
      </c>
      <c r="R238">
        <v>4</v>
      </c>
      <c r="S238">
        <v>4</v>
      </c>
      <c r="T238">
        <v>3</v>
      </c>
      <c r="U238">
        <v>4</v>
      </c>
      <c r="V238">
        <v>1</v>
      </c>
      <c r="W238">
        <v>60</v>
      </c>
      <c r="X238">
        <v>26</v>
      </c>
      <c r="Y238">
        <v>40</v>
      </c>
      <c r="Z238">
        <v>0.5</v>
      </c>
      <c r="AA238">
        <v>1</v>
      </c>
      <c r="AB238">
        <v>3</v>
      </c>
      <c r="AC238">
        <v>3</v>
      </c>
      <c r="AD238">
        <v>2</v>
      </c>
      <c r="AE238">
        <v>7.10899999999992</v>
      </c>
      <c r="AF238">
        <v>9.4220000000000201</v>
      </c>
      <c r="AG238">
        <v>36.015999999999998</v>
      </c>
      <c r="AH238">
        <v>184.60899999999901</v>
      </c>
      <c r="AI238">
        <v>220.625</v>
      </c>
      <c r="AJ238">
        <v>4.5779999999999701</v>
      </c>
      <c r="AK238">
        <v>4</v>
      </c>
      <c r="AL238">
        <v>3</v>
      </c>
      <c r="AM238">
        <v>4</v>
      </c>
      <c r="AN238">
        <v>6</v>
      </c>
      <c r="AO238">
        <v>1</v>
      </c>
      <c r="AP238">
        <v>9.8900000000003203</v>
      </c>
      <c r="AQ238">
        <v>-4632.5150000000003</v>
      </c>
      <c r="AR238">
        <v>-4632.5150000000003</v>
      </c>
      <c r="AS238">
        <v>3.95399999999972</v>
      </c>
      <c r="AT238">
        <v>0</v>
      </c>
      <c r="AU238">
        <v>0</v>
      </c>
      <c r="AV238">
        <v>4</v>
      </c>
      <c r="AW238">
        <v>3</v>
      </c>
      <c r="AX238">
        <v>6</v>
      </c>
      <c r="AY238">
        <v>0</v>
      </c>
      <c r="AZ238">
        <v>0</v>
      </c>
      <c r="BA238">
        <v>5</v>
      </c>
      <c r="BB238">
        <v>75</v>
      </c>
      <c r="BC238">
        <v>10</v>
      </c>
      <c r="BD238">
        <v>10</v>
      </c>
      <c r="BE238">
        <v>1</v>
      </c>
      <c r="BF238">
        <v>0</v>
      </c>
      <c r="BG238">
        <v>0</v>
      </c>
      <c r="BH238">
        <v>55</v>
      </c>
      <c r="BI238">
        <v>20</v>
      </c>
      <c r="BJ238">
        <v>34</v>
      </c>
      <c r="BK238">
        <v>0.5</v>
      </c>
      <c r="BL238">
        <v>1</v>
      </c>
      <c r="BM238">
        <v>4</v>
      </c>
      <c r="BN238">
        <v>2</v>
      </c>
      <c r="BO238">
        <v>3</v>
      </c>
      <c r="BP238">
        <v>2</v>
      </c>
      <c r="BQ238">
        <v>2</v>
      </c>
      <c r="BR238">
        <v>0.5</v>
      </c>
      <c r="BS238">
        <v>6</v>
      </c>
      <c r="BT238">
        <v>3.7029999999995198</v>
      </c>
      <c r="BU238">
        <v>3.8130000000001001</v>
      </c>
      <c r="BV238">
        <v>11</v>
      </c>
      <c r="BW238">
        <v>45.233999999999398</v>
      </c>
      <c r="BX238">
        <v>56.233999999999398</v>
      </c>
      <c r="BY238">
        <v>3.5160000000005298</v>
      </c>
      <c r="BZ238">
        <v>4</v>
      </c>
      <c r="CA238" t="s">
        <v>108</v>
      </c>
      <c r="CB238">
        <v>18</v>
      </c>
      <c r="CC238" t="s">
        <v>85</v>
      </c>
      <c r="CD238" t="s">
        <v>70</v>
      </c>
      <c r="CE238">
        <v>1</v>
      </c>
      <c r="CF238" t="s">
        <v>71</v>
      </c>
      <c r="CG238" t="s">
        <v>78</v>
      </c>
      <c r="CH238" t="s">
        <v>960</v>
      </c>
      <c r="CI238" t="s">
        <v>961</v>
      </c>
      <c r="CJ238" t="s">
        <v>962</v>
      </c>
      <c r="CK238" t="s">
        <v>963</v>
      </c>
      <c r="CL238" t="s">
        <v>964</v>
      </c>
      <c r="CM238">
        <v>1</v>
      </c>
      <c r="CN238">
        <v>3</v>
      </c>
    </row>
    <row r="239" spans="1:92" x14ac:dyDescent="0.2">
      <c r="A239" t="s">
        <v>944</v>
      </c>
      <c r="B239">
        <v>6</v>
      </c>
      <c r="C239">
        <v>14</v>
      </c>
      <c r="D239">
        <v>7</v>
      </c>
      <c r="E239">
        <v>12.5</v>
      </c>
      <c r="F239">
        <v>0</v>
      </c>
      <c r="G239">
        <v>0</v>
      </c>
      <c r="H239">
        <v>0</v>
      </c>
      <c r="I239">
        <v>12.5</v>
      </c>
      <c r="J239">
        <v>12.5</v>
      </c>
      <c r="K239">
        <v>3</v>
      </c>
      <c r="L239">
        <v>4</v>
      </c>
      <c r="M239">
        <v>6</v>
      </c>
      <c r="N239">
        <v>5</v>
      </c>
      <c r="O239">
        <v>10</v>
      </c>
      <c r="P239">
        <v>15</v>
      </c>
      <c r="Q239">
        <v>25</v>
      </c>
      <c r="R239">
        <v>25</v>
      </c>
      <c r="S239">
        <v>20</v>
      </c>
      <c r="T239">
        <v>4</v>
      </c>
      <c r="U239">
        <v>10</v>
      </c>
      <c r="V239">
        <v>10</v>
      </c>
      <c r="W239">
        <v>5</v>
      </c>
      <c r="X239">
        <v>5</v>
      </c>
      <c r="Y239">
        <v>24</v>
      </c>
      <c r="Z239">
        <v>0.5</v>
      </c>
      <c r="AA239">
        <v>5</v>
      </c>
      <c r="AB239">
        <v>3</v>
      </c>
      <c r="AC239">
        <v>1</v>
      </c>
      <c r="AD239">
        <v>3</v>
      </c>
      <c r="AE239">
        <v>4.75</v>
      </c>
      <c r="AF239">
        <v>5.2970000000000201</v>
      </c>
      <c r="AG239">
        <v>33.702999999999903</v>
      </c>
      <c r="AH239">
        <v>110.71899999999999</v>
      </c>
      <c r="AI239">
        <v>144.422</v>
      </c>
      <c r="AJ239">
        <v>4.8130000000001001</v>
      </c>
      <c r="AK239">
        <v>4</v>
      </c>
      <c r="AL239">
        <v>4</v>
      </c>
      <c r="AM239">
        <v>4</v>
      </c>
      <c r="AN239">
        <v>8</v>
      </c>
      <c r="AO239">
        <v>1</v>
      </c>
      <c r="AP239">
        <v>2.9840000000003699</v>
      </c>
      <c r="AQ239">
        <v>233.640999999999</v>
      </c>
      <c r="AR239">
        <v>229.140999999999</v>
      </c>
      <c r="AS239">
        <v>6.0619999999998901</v>
      </c>
      <c r="AT239">
        <v>1</v>
      </c>
      <c r="AU239">
        <v>2</v>
      </c>
      <c r="AV239">
        <v>2</v>
      </c>
      <c r="AW239">
        <v>4</v>
      </c>
      <c r="AX239">
        <v>8</v>
      </c>
      <c r="AY239">
        <v>7</v>
      </c>
      <c r="AZ239">
        <v>8</v>
      </c>
      <c r="BA239">
        <v>13</v>
      </c>
      <c r="BB239">
        <v>25</v>
      </c>
      <c r="BC239">
        <v>25</v>
      </c>
      <c r="BD239">
        <v>22</v>
      </c>
      <c r="BE239">
        <v>6</v>
      </c>
      <c r="BF239">
        <v>8</v>
      </c>
      <c r="BG239">
        <v>8</v>
      </c>
      <c r="BH239">
        <v>5</v>
      </c>
      <c r="BI239">
        <v>5</v>
      </c>
      <c r="BJ239">
        <v>22</v>
      </c>
      <c r="BK239">
        <v>0.5</v>
      </c>
      <c r="BL239">
        <v>5</v>
      </c>
      <c r="BM239">
        <v>4</v>
      </c>
      <c r="BN239">
        <v>2</v>
      </c>
      <c r="BO239">
        <v>3</v>
      </c>
      <c r="BP239">
        <v>2</v>
      </c>
      <c r="BQ239">
        <v>2</v>
      </c>
      <c r="BR239">
        <v>0.5</v>
      </c>
      <c r="BS239">
        <v>8</v>
      </c>
      <c r="BT239">
        <v>3.4529999999995198</v>
      </c>
      <c r="BU239">
        <v>1.5</v>
      </c>
      <c r="BV239">
        <v>34.9840000000003</v>
      </c>
      <c r="BW239">
        <v>72.188000000000102</v>
      </c>
      <c r="BX239">
        <v>107.172</v>
      </c>
      <c r="BY239">
        <v>4.125</v>
      </c>
      <c r="BZ239">
        <v>2</v>
      </c>
      <c r="CA239" t="s">
        <v>207</v>
      </c>
      <c r="CB239">
        <v>23</v>
      </c>
      <c r="CC239" t="s">
        <v>85</v>
      </c>
      <c r="CD239" t="s">
        <v>70</v>
      </c>
      <c r="CE239">
        <v>9</v>
      </c>
      <c r="CF239" t="s">
        <v>71</v>
      </c>
      <c r="CG239" t="s">
        <v>71</v>
      </c>
      <c r="CH239" t="s">
        <v>71</v>
      </c>
      <c r="CI239" t="s">
        <v>965</v>
      </c>
      <c r="CJ239" t="s">
        <v>966</v>
      </c>
      <c r="CK239" t="e">
        <f>- reduce the waiting time between the parts</f>
        <v>#NAME?</v>
      </c>
      <c r="CL239" t="s">
        <v>71</v>
      </c>
      <c r="CM239">
        <v>1</v>
      </c>
      <c r="CN239">
        <v>3</v>
      </c>
    </row>
    <row r="240" spans="1:92" x14ac:dyDescent="0.2">
      <c r="A240" t="s">
        <v>944</v>
      </c>
      <c r="B240">
        <v>6</v>
      </c>
      <c r="C240">
        <v>14</v>
      </c>
      <c r="D240">
        <v>8</v>
      </c>
      <c r="E240">
        <v>14.5</v>
      </c>
      <c r="F240">
        <v>0</v>
      </c>
      <c r="G240">
        <v>0</v>
      </c>
      <c r="H240">
        <v>0</v>
      </c>
      <c r="I240">
        <v>14.5</v>
      </c>
      <c r="J240">
        <v>14.5</v>
      </c>
      <c r="K240">
        <v>4</v>
      </c>
      <c r="L240">
        <v>4</v>
      </c>
      <c r="M240">
        <v>8</v>
      </c>
      <c r="N240">
        <v>0</v>
      </c>
      <c r="O240">
        <v>0</v>
      </c>
      <c r="P240">
        <v>20</v>
      </c>
      <c r="Q240">
        <v>30</v>
      </c>
      <c r="R240">
        <v>30</v>
      </c>
      <c r="S240">
        <v>20</v>
      </c>
      <c r="T240">
        <v>1</v>
      </c>
      <c r="U240">
        <v>0</v>
      </c>
      <c r="V240">
        <v>15</v>
      </c>
      <c r="W240">
        <v>10</v>
      </c>
      <c r="X240">
        <v>0</v>
      </c>
      <c r="Y240">
        <v>24</v>
      </c>
      <c r="Z240">
        <v>0.5</v>
      </c>
      <c r="AA240">
        <v>2</v>
      </c>
      <c r="AB240">
        <v>4</v>
      </c>
      <c r="AC240">
        <v>2</v>
      </c>
      <c r="AD240">
        <v>3</v>
      </c>
      <c r="AE240">
        <v>4.98399999999992</v>
      </c>
      <c r="AF240">
        <v>5.5</v>
      </c>
      <c r="AG240">
        <v>10.468999999999999</v>
      </c>
      <c r="AH240">
        <v>46.280999999999899</v>
      </c>
      <c r="AI240">
        <v>56.75</v>
      </c>
      <c r="AJ240">
        <v>6.1410000000000702</v>
      </c>
      <c r="AK240">
        <v>2</v>
      </c>
      <c r="AL240">
        <v>5</v>
      </c>
      <c r="AM240">
        <v>6</v>
      </c>
      <c r="AN240">
        <v>10</v>
      </c>
      <c r="AO240">
        <v>1</v>
      </c>
      <c r="AP240">
        <v>6.9840000000003704</v>
      </c>
      <c r="AQ240">
        <v>105.5</v>
      </c>
      <c r="AR240">
        <v>105.32799999999899</v>
      </c>
      <c r="AS240">
        <v>5.6880000000001001</v>
      </c>
      <c r="AT240">
        <v>1</v>
      </c>
      <c r="AU240">
        <v>1</v>
      </c>
      <c r="AV240">
        <v>0</v>
      </c>
      <c r="AW240">
        <v>5</v>
      </c>
      <c r="AX240">
        <v>10</v>
      </c>
      <c r="AY240">
        <v>0</v>
      </c>
      <c r="AZ240">
        <v>0</v>
      </c>
      <c r="BA240">
        <v>0</v>
      </c>
      <c r="BB240">
        <v>0</v>
      </c>
      <c r="BC240">
        <v>30</v>
      </c>
      <c r="BD240">
        <v>70</v>
      </c>
      <c r="BE240">
        <v>1</v>
      </c>
      <c r="BF240">
        <v>0</v>
      </c>
      <c r="BG240">
        <v>5</v>
      </c>
      <c r="BH240">
        <v>20</v>
      </c>
      <c r="BI240">
        <v>0</v>
      </c>
      <c r="BJ240">
        <v>26</v>
      </c>
      <c r="BK240">
        <v>0.5</v>
      </c>
      <c r="BL240">
        <v>3</v>
      </c>
      <c r="BM240">
        <v>3</v>
      </c>
      <c r="BN240">
        <v>2</v>
      </c>
      <c r="BO240">
        <v>3</v>
      </c>
      <c r="BP240">
        <v>2</v>
      </c>
      <c r="BQ240">
        <v>2</v>
      </c>
      <c r="BR240">
        <v>0.5</v>
      </c>
      <c r="BS240">
        <v>10</v>
      </c>
      <c r="BT240">
        <v>3.3279999999995198</v>
      </c>
      <c r="BU240">
        <v>5.5159999999996199</v>
      </c>
      <c r="BV240">
        <v>9.5160000000005294</v>
      </c>
      <c r="BW240">
        <v>59.1719999999995</v>
      </c>
      <c r="BX240">
        <v>68.688000000000102</v>
      </c>
      <c r="BY240">
        <v>3.5779999999995198</v>
      </c>
      <c r="BZ240">
        <v>0</v>
      </c>
      <c r="CA240" t="s">
        <v>160</v>
      </c>
      <c r="CB240">
        <v>20</v>
      </c>
      <c r="CC240" t="s">
        <v>69</v>
      </c>
      <c r="CD240" t="s">
        <v>70</v>
      </c>
      <c r="CE240">
        <v>3</v>
      </c>
      <c r="CF240" t="s">
        <v>71</v>
      </c>
      <c r="CG240" t="s">
        <v>78</v>
      </c>
      <c r="CH240" t="s">
        <v>967</v>
      </c>
      <c r="CI240" t="s">
        <v>78</v>
      </c>
      <c r="CM240">
        <v>1</v>
      </c>
      <c r="CN240">
        <v>3</v>
      </c>
    </row>
    <row r="241" spans="1:92" x14ac:dyDescent="0.2">
      <c r="A241" t="s">
        <v>944</v>
      </c>
      <c r="B241">
        <v>6</v>
      </c>
      <c r="C241">
        <v>14</v>
      </c>
      <c r="D241">
        <v>9</v>
      </c>
      <c r="E241">
        <v>10.5</v>
      </c>
      <c r="F241">
        <v>0</v>
      </c>
      <c r="G241">
        <v>0</v>
      </c>
      <c r="H241">
        <v>0</v>
      </c>
      <c r="I241">
        <v>10.5</v>
      </c>
      <c r="J241">
        <v>10.5</v>
      </c>
      <c r="K241">
        <v>3</v>
      </c>
      <c r="L241">
        <v>4</v>
      </c>
      <c r="M241">
        <v>6</v>
      </c>
      <c r="N241">
        <v>7</v>
      </c>
      <c r="O241">
        <v>10</v>
      </c>
      <c r="P241">
        <v>10</v>
      </c>
      <c r="Q241">
        <v>40</v>
      </c>
      <c r="R241">
        <v>10</v>
      </c>
      <c r="S241">
        <v>23</v>
      </c>
      <c r="T241">
        <v>6</v>
      </c>
      <c r="U241">
        <v>10</v>
      </c>
      <c r="V241">
        <v>5</v>
      </c>
      <c r="W241">
        <v>20</v>
      </c>
      <c r="X241">
        <v>20</v>
      </c>
      <c r="Y241">
        <v>21</v>
      </c>
      <c r="Z241">
        <v>0.5</v>
      </c>
      <c r="AA241">
        <v>1</v>
      </c>
      <c r="AB241">
        <v>3</v>
      </c>
      <c r="AC241">
        <v>3</v>
      </c>
      <c r="AD241">
        <v>3</v>
      </c>
      <c r="AE241">
        <v>2.625</v>
      </c>
      <c r="AF241">
        <v>9.5630000000001001</v>
      </c>
      <c r="AG241">
        <v>52.296999999999997</v>
      </c>
      <c r="AH241">
        <v>150.59399999999999</v>
      </c>
      <c r="AI241">
        <v>202.89099999999999</v>
      </c>
      <c r="AJ241">
        <v>3.9059999999999402</v>
      </c>
      <c r="AK241">
        <v>4</v>
      </c>
      <c r="AL241">
        <v>3</v>
      </c>
      <c r="AM241">
        <v>4</v>
      </c>
      <c r="AN241">
        <v>6</v>
      </c>
      <c r="AO241">
        <v>1</v>
      </c>
      <c r="AP241">
        <v>4.1559999999999402</v>
      </c>
      <c r="AQ241">
        <v>-4632.5150000000003</v>
      </c>
      <c r="AR241">
        <v>-4632.5150000000003</v>
      </c>
      <c r="AS241">
        <v>7.9849999999996699</v>
      </c>
      <c r="AT241">
        <v>0</v>
      </c>
      <c r="AU241">
        <v>0</v>
      </c>
      <c r="AV241">
        <v>4</v>
      </c>
      <c r="AW241">
        <v>4</v>
      </c>
      <c r="AX241">
        <v>8</v>
      </c>
      <c r="AY241">
        <v>5</v>
      </c>
      <c r="AZ241">
        <v>5</v>
      </c>
      <c r="BA241">
        <v>5</v>
      </c>
      <c r="BB241">
        <v>15</v>
      </c>
      <c r="BC241">
        <v>40</v>
      </c>
      <c r="BD241">
        <v>30</v>
      </c>
      <c r="BE241">
        <v>4</v>
      </c>
      <c r="BF241">
        <v>5</v>
      </c>
      <c r="BG241">
        <v>0</v>
      </c>
      <c r="BH241">
        <v>5</v>
      </c>
      <c r="BI241">
        <v>10</v>
      </c>
      <c r="BJ241">
        <v>14</v>
      </c>
      <c r="BK241">
        <v>0.5</v>
      </c>
      <c r="BL241">
        <v>3</v>
      </c>
      <c r="BM241">
        <v>4</v>
      </c>
      <c r="BN241">
        <v>2</v>
      </c>
      <c r="BO241">
        <v>3</v>
      </c>
      <c r="BP241">
        <v>2</v>
      </c>
      <c r="BQ241">
        <v>2</v>
      </c>
      <c r="BR241">
        <v>0.5</v>
      </c>
      <c r="BS241">
        <v>6</v>
      </c>
      <c r="BT241">
        <v>1.6719999999995701</v>
      </c>
      <c r="BU241">
        <v>4.25</v>
      </c>
      <c r="BV241">
        <v>4.21900000000005</v>
      </c>
      <c r="BW241">
        <v>51.6719999999995</v>
      </c>
      <c r="BX241">
        <v>55.8909999999996</v>
      </c>
      <c r="BY241">
        <v>3.7809999999999402</v>
      </c>
      <c r="BZ241">
        <v>4</v>
      </c>
      <c r="CA241" t="s">
        <v>183</v>
      </c>
      <c r="CB241">
        <v>21</v>
      </c>
      <c r="CC241" t="s">
        <v>69</v>
      </c>
      <c r="CD241" t="s">
        <v>70</v>
      </c>
      <c r="CE241">
        <v>1</v>
      </c>
      <c r="CF241" t="s">
        <v>71</v>
      </c>
      <c r="CG241" t="s">
        <v>71</v>
      </c>
      <c r="CH241" t="s">
        <v>71</v>
      </c>
      <c r="CI241" t="s">
        <v>533</v>
      </c>
      <c r="CJ241" t="s">
        <v>968</v>
      </c>
      <c r="CK241" t="s">
        <v>969</v>
      </c>
      <c r="CL241" t="s">
        <v>970</v>
      </c>
      <c r="CM241">
        <v>1</v>
      </c>
      <c r="CN241">
        <v>3</v>
      </c>
    </row>
    <row r="242" spans="1:92" x14ac:dyDescent="0.2">
      <c r="A242" t="s">
        <v>975</v>
      </c>
      <c r="B242">
        <v>6</v>
      </c>
      <c r="C242">
        <v>15</v>
      </c>
      <c r="D242">
        <v>1</v>
      </c>
      <c r="E242">
        <v>14.5</v>
      </c>
      <c r="F242">
        <v>0</v>
      </c>
      <c r="G242">
        <v>0</v>
      </c>
      <c r="H242">
        <v>0</v>
      </c>
      <c r="I242">
        <v>14.5</v>
      </c>
      <c r="J242">
        <v>14.5</v>
      </c>
      <c r="K242">
        <v>3</v>
      </c>
      <c r="L242">
        <v>4</v>
      </c>
      <c r="M242">
        <v>6</v>
      </c>
      <c r="N242">
        <v>20</v>
      </c>
      <c r="O242">
        <v>20</v>
      </c>
      <c r="P242">
        <v>15</v>
      </c>
      <c r="Q242">
        <v>15</v>
      </c>
      <c r="R242">
        <v>15</v>
      </c>
      <c r="S242">
        <v>15</v>
      </c>
      <c r="T242">
        <v>14</v>
      </c>
      <c r="U242">
        <v>13</v>
      </c>
      <c r="V242">
        <v>4</v>
      </c>
      <c r="W242">
        <v>3</v>
      </c>
      <c r="X242">
        <v>13</v>
      </c>
      <c r="Y242">
        <v>21</v>
      </c>
      <c r="Z242">
        <v>0.5</v>
      </c>
      <c r="AA242">
        <v>3</v>
      </c>
      <c r="AB242">
        <v>3</v>
      </c>
      <c r="AC242">
        <v>1</v>
      </c>
      <c r="AD242">
        <v>1</v>
      </c>
      <c r="AE242">
        <v>6.8119999999998901</v>
      </c>
      <c r="AF242">
        <v>3.98399999999992</v>
      </c>
      <c r="AG242">
        <v>36.952999999999903</v>
      </c>
      <c r="AH242">
        <v>93.188000000000102</v>
      </c>
      <c r="AI242">
        <v>130.14099999999999</v>
      </c>
      <c r="AJ242">
        <v>4.9220000000000201</v>
      </c>
      <c r="AK242">
        <v>4</v>
      </c>
      <c r="AL242">
        <v>5</v>
      </c>
      <c r="AM242">
        <v>2</v>
      </c>
      <c r="AN242">
        <v>10</v>
      </c>
      <c r="AO242">
        <v>1</v>
      </c>
      <c r="AP242">
        <v>7.9850000000001202</v>
      </c>
      <c r="AQ242">
        <v>267.125</v>
      </c>
      <c r="AR242">
        <v>267.125</v>
      </c>
      <c r="AS242">
        <v>6.7970000000000201</v>
      </c>
      <c r="AT242">
        <v>1</v>
      </c>
      <c r="AU242">
        <v>1</v>
      </c>
      <c r="AV242">
        <v>0</v>
      </c>
      <c r="AW242">
        <v>5</v>
      </c>
      <c r="AX242">
        <v>10</v>
      </c>
      <c r="AY242">
        <v>0</v>
      </c>
      <c r="AZ242">
        <v>0</v>
      </c>
      <c r="BA242">
        <v>10</v>
      </c>
      <c r="BB242">
        <v>10</v>
      </c>
      <c r="BC242">
        <v>10</v>
      </c>
      <c r="BD242">
        <v>70</v>
      </c>
      <c r="BE242">
        <v>6</v>
      </c>
      <c r="BF242">
        <v>7</v>
      </c>
      <c r="BG242">
        <v>1</v>
      </c>
      <c r="BH242">
        <v>2</v>
      </c>
      <c r="BI242">
        <v>18</v>
      </c>
      <c r="BJ242">
        <v>34</v>
      </c>
      <c r="BK242">
        <v>0.5</v>
      </c>
      <c r="BL242">
        <v>5</v>
      </c>
      <c r="BM242">
        <v>5</v>
      </c>
      <c r="BN242">
        <v>2</v>
      </c>
      <c r="BO242">
        <v>3</v>
      </c>
      <c r="BP242">
        <v>2</v>
      </c>
      <c r="BQ242">
        <v>2</v>
      </c>
      <c r="BR242">
        <v>0.5</v>
      </c>
      <c r="BS242">
        <v>10</v>
      </c>
      <c r="BT242">
        <v>-3607.9839999999999</v>
      </c>
      <c r="BU242">
        <v>4.0470000000000201</v>
      </c>
      <c r="BV242">
        <v>18.561999999999902</v>
      </c>
      <c r="BW242">
        <v>44.077999999999903</v>
      </c>
      <c r="BX242">
        <v>62.639999999999802</v>
      </c>
      <c r="BY242">
        <v>3.0309999999999402</v>
      </c>
      <c r="BZ242">
        <v>0</v>
      </c>
      <c r="CA242" t="s">
        <v>165</v>
      </c>
      <c r="CB242">
        <v>22</v>
      </c>
      <c r="CC242" t="s">
        <v>85</v>
      </c>
      <c r="CD242" t="s">
        <v>70</v>
      </c>
      <c r="CE242">
        <v>5</v>
      </c>
      <c r="CF242" t="s">
        <v>71</v>
      </c>
      <c r="CH242" t="s">
        <v>976</v>
      </c>
      <c r="CI242" t="s">
        <v>977</v>
      </c>
      <c r="CJ242" t="s">
        <v>978</v>
      </c>
      <c r="CK242" t="s">
        <v>979</v>
      </c>
      <c r="CM242">
        <v>1</v>
      </c>
      <c r="CN242">
        <v>1</v>
      </c>
    </row>
    <row r="243" spans="1:92" x14ac:dyDescent="0.2">
      <c r="A243" t="s">
        <v>975</v>
      </c>
      <c r="B243">
        <v>6</v>
      </c>
      <c r="C243">
        <v>15</v>
      </c>
      <c r="D243">
        <v>2</v>
      </c>
      <c r="E243">
        <v>9.0399999999999903</v>
      </c>
      <c r="F243">
        <v>0</v>
      </c>
      <c r="G243">
        <v>0</v>
      </c>
      <c r="H243">
        <v>0</v>
      </c>
      <c r="I243">
        <v>9.0399999999999903</v>
      </c>
      <c r="J243">
        <v>9.0399999999999903</v>
      </c>
      <c r="K243">
        <v>5</v>
      </c>
      <c r="L243">
        <v>4</v>
      </c>
      <c r="M243">
        <v>10</v>
      </c>
      <c r="N243">
        <v>25</v>
      </c>
      <c r="O243">
        <v>0</v>
      </c>
      <c r="P243">
        <v>0</v>
      </c>
      <c r="Q243">
        <v>0</v>
      </c>
      <c r="R243">
        <v>25</v>
      </c>
      <c r="S243">
        <v>50</v>
      </c>
      <c r="T243">
        <v>19</v>
      </c>
      <c r="U243">
        <v>7</v>
      </c>
      <c r="V243">
        <v>11</v>
      </c>
      <c r="W243">
        <v>12</v>
      </c>
      <c r="X243">
        <v>3</v>
      </c>
      <c r="Y243">
        <v>14</v>
      </c>
      <c r="Z243">
        <v>0.5</v>
      </c>
      <c r="AA243">
        <v>3</v>
      </c>
      <c r="AB243">
        <v>6</v>
      </c>
      <c r="AC243">
        <v>2</v>
      </c>
      <c r="AD243">
        <v>1</v>
      </c>
      <c r="AE243">
        <v>9.0309999999999402</v>
      </c>
      <c r="AF243">
        <v>17.858999999999899</v>
      </c>
      <c r="AG243">
        <v>67</v>
      </c>
      <c r="AH243">
        <v>69.188000000000102</v>
      </c>
      <c r="AI243">
        <v>136.18799999999999</v>
      </c>
      <c r="AJ243">
        <v>4.9059999999999402</v>
      </c>
      <c r="AK243">
        <v>0</v>
      </c>
      <c r="AL243">
        <v>2</v>
      </c>
      <c r="AM243">
        <v>2</v>
      </c>
      <c r="AN243">
        <v>4</v>
      </c>
      <c r="AO243">
        <v>1</v>
      </c>
      <c r="AP243">
        <v>4.8600000000001202</v>
      </c>
      <c r="AQ243">
        <v>80.405999999999906</v>
      </c>
      <c r="AR243">
        <v>77.452999999999903</v>
      </c>
      <c r="AS243">
        <v>4.1410000000000702</v>
      </c>
      <c r="AT243">
        <v>1</v>
      </c>
      <c r="AU243">
        <v>1</v>
      </c>
      <c r="AV243">
        <v>6</v>
      </c>
      <c r="AW243">
        <v>3</v>
      </c>
      <c r="AX243">
        <v>6</v>
      </c>
      <c r="AY243">
        <v>0</v>
      </c>
      <c r="AZ243">
        <v>5</v>
      </c>
      <c r="BA243">
        <v>15</v>
      </c>
      <c r="BB243">
        <v>20</v>
      </c>
      <c r="BC243">
        <v>25</v>
      </c>
      <c r="BD243">
        <v>35</v>
      </c>
      <c r="BE243">
        <v>6</v>
      </c>
      <c r="BF243">
        <v>2</v>
      </c>
      <c r="BG243">
        <v>4</v>
      </c>
      <c r="BH243">
        <v>8</v>
      </c>
      <c r="BI243">
        <v>3</v>
      </c>
      <c r="BJ243">
        <v>1</v>
      </c>
      <c r="BK243">
        <v>1.04</v>
      </c>
      <c r="BL243">
        <v>4</v>
      </c>
      <c r="BM243">
        <v>3</v>
      </c>
      <c r="BN243">
        <v>2</v>
      </c>
      <c r="BO243">
        <v>3</v>
      </c>
      <c r="BP243">
        <v>2</v>
      </c>
      <c r="BQ243">
        <v>2</v>
      </c>
      <c r="BR243">
        <v>1.04</v>
      </c>
      <c r="BS243">
        <v>4</v>
      </c>
      <c r="BT243">
        <v>3.5160000000000702</v>
      </c>
      <c r="BU243">
        <v>3.48399999999992</v>
      </c>
      <c r="BV243">
        <v>29.375</v>
      </c>
      <c r="BW243">
        <v>102.563</v>
      </c>
      <c r="BX243">
        <v>131.93799999999999</v>
      </c>
      <c r="BY243">
        <v>5.8429999999998401</v>
      </c>
      <c r="BZ243">
        <v>6</v>
      </c>
      <c r="CA243" t="s">
        <v>213</v>
      </c>
      <c r="CB243">
        <v>21</v>
      </c>
      <c r="CC243" t="s">
        <v>69</v>
      </c>
      <c r="CD243" t="s">
        <v>70</v>
      </c>
      <c r="CE243">
        <v>1</v>
      </c>
      <c r="CF243" t="s">
        <v>71</v>
      </c>
      <c r="CH243" t="s">
        <v>78</v>
      </c>
      <c r="CI243" t="s">
        <v>78</v>
      </c>
      <c r="CJ243" t="s">
        <v>980</v>
      </c>
      <c r="CM243">
        <v>1</v>
      </c>
      <c r="CN243">
        <v>1</v>
      </c>
    </row>
    <row r="244" spans="1:92" x14ac:dyDescent="0.2">
      <c r="A244" t="s">
        <v>975</v>
      </c>
      <c r="B244">
        <v>6</v>
      </c>
      <c r="C244">
        <v>15</v>
      </c>
      <c r="D244">
        <v>3</v>
      </c>
      <c r="E244">
        <v>14.5</v>
      </c>
      <c r="F244">
        <v>0</v>
      </c>
      <c r="G244">
        <v>0</v>
      </c>
      <c r="H244">
        <v>0</v>
      </c>
      <c r="I244">
        <v>14.5</v>
      </c>
      <c r="J244">
        <v>14.5</v>
      </c>
      <c r="K244">
        <v>5</v>
      </c>
      <c r="L244">
        <v>4</v>
      </c>
      <c r="M244">
        <v>10</v>
      </c>
      <c r="N244">
        <v>0</v>
      </c>
      <c r="O244">
        <v>0</v>
      </c>
      <c r="P244">
        <v>0</v>
      </c>
      <c r="Q244">
        <v>0</v>
      </c>
      <c r="R244">
        <v>0</v>
      </c>
      <c r="S244">
        <v>100</v>
      </c>
      <c r="T244">
        <v>6</v>
      </c>
      <c r="U244">
        <v>7</v>
      </c>
      <c r="V244">
        <v>11</v>
      </c>
      <c r="W244">
        <v>12</v>
      </c>
      <c r="X244">
        <v>28</v>
      </c>
      <c r="Y244">
        <v>64</v>
      </c>
      <c r="Z244">
        <v>0.5</v>
      </c>
      <c r="AA244">
        <v>5</v>
      </c>
      <c r="AB244">
        <v>5</v>
      </c>
      <c r="AC244">
        <v>3</v>
      </c>
      <c r="AD244">
        <v>1</v>
      </c>
      <c r="AE244">
        <v>5.2970000000000201</v>
      </c>
      <c r="AF244">
        <v>8.9679999999998401</v>
      </c>
      <c r="AG244">
        <v>33.485000000000099</v>
      </c>
      <c r="AH244">
        <v>45.921999999999997</v>
      </c>
      <c r="AI244">
        <v>79.407000000000096</v>
      </c>
      <c r="AJ244">
        <v>4.75</v>
      </c>
      <c r="AK244">
        <v>0</v>
      </c>
      <c r="AL244">
        <v>5</v>
      </c>
      <c r="AM244">
        <v>5</v>
      </c>
      <c r="AN244">
        <v>10</v>
      </c>
      <c r="AO244">
        <v>1</v>
      </c>
      <c r="AP244">
        <v>4.9059999999999402</v>
      </c>
      <c r="AQ244">
        <v>134.40600000000001</v>
      </c>
      <c r="AR244">
        <v>66.952999999999903</v>
      </c>
      <c r="AS244">
        <v>6.21900000000005</v>
      </c>
      <c r="AT244">
        <v>1</v>
      </c>
      <c r="AU244">
        <v>1</v>
      </c>
      <c r="AV244">
        <v>0</v>
      </c>
      <c r="AW244">
        <v>5</v>
      </c>
      <c r="AX244">
        <v>10</v>
      </c>
      <c r="AY244">
        <v>0</v>
      </c>
      <c r="AZ244">
        <v>0</v>
      </c>
      <c r="BA244">
        <v>0</v>
      </c>
      <c r="BB244">
        <v>0</v>
      </c>
      <c r="BC244">
        <v>0</v>
      </c>
      <c r="BD244">
        <v>100</v>
      </c>
      <c r="BE244">
        <v>6</v>
      </c>
      <c r="BF244">
        <v>7</v>
      </c>
      <c r="BG244">
        <v>11</v>
      </c>
      <c r="BH244">
        <v>12</v>
      </c>
      <c r="BI244">
        <v>28</v>
      </c>
      <c r="BJ244">
        <v>64</v>
      </c>
      <c r="BK244">
        <v>0.5</v>
      </c>
      <c r="BL244">
        <v>5</v>
      </c>
      <c r="BM244">
        <v>6</v>
      </c>
      <c r="BN244">
        <v>2</v>
      </c>
      <c r="BO244">
        <v>3</v>
      </c>
      <c r="BP244">
        <v>2</v>
      </c>
      <c r="BQ244">
        <v>2</v>
      </c>
      <c r="BR244">
        <v>0.5</v>
      </c>
      <c r="BS244">
        <v>10</v>
      </c>
      <c r="BT244">
        <v>2.59400000000005</v>
      </c>
      <c r="BU244">
        <v>3</v>
      </c>
      <c r="BV244">
        <v>9.4850000000001202</v>
      </c>
      <c r="BW244">
        <v>15.7649999999998</v>
      </c>
      <c r="BX244">
        <v>25.25</v>
      </c>
      <c r="BY244">
        <v>3.48399999999992</v>
      </c>
      <c r="BZ244">
        <v>0</v>
      </c>
      <c r="CA244" t="s">
        <v>149</v>
      </c>
      <c r="CB244">
        <v>21</v>
      </c>
      <c r="CC244" t="s">
        <v>69</v>
      </c>
      <c r="CD244" t="s">
        <v>70</v>
      </c>
      <c r="CE244">
        <v>7</v>
      </c>
      <c r="CF244" t="s">
        <v>71</v>
      </c>
      <c r="CH244" t="s">
        <v>981</v>
      </c>
      <c r="CI244" t="s">
        <v>982</v>
      </c>
      <c r="CJ244" t="s">
        <v>983</v>
      </c>
      <c r="CK244" t="s">
        <v>984</v>
      </c>
      <c r="CM244">
        <v>1</v>
      </c>
      <c r="CN244">
        <v>1</v>
      </c>
    </row>
    <row r="245" spans="1:92" x14ac:dyDescent="0.2">
      <c r="A245" t="s">
        <v>975</v>
      </c>
      <c r="B245">
        <v>6</v>
      </c>
      <c r="C245">
        <v>15</v>
      </c>
      <c r="D245">
        <v>4</v>
      </c>
      <c r="E245">
        <v>14.5</v>
      </c>
      <c r="F245">
        <v>0</v>
      </c>
      <c r="G245">
        <v>0</v>
      </c>
      <c r="H245">
        <v>0</v>
      </c>
      <c r="I245">
        <v>14.5</v>
      </c>
      <c r="J245">
        <v>14.5</v>
      </c>
      <c r="K245">
        <v>2</v>
      </c>
      <c r="L245">
        <v>4</v>
      </c>
      <c r="M245">
        <v>4</v>
      </c>
      <c r="N245">
        <v>0</v>
      </c>
      <c r="O245">
        <v>20</v>
      </c>
      <c r="P245">
        <v>20</v>
      </c>
      <c r="Q245">
        <v>40</v>
      </c>
      <c r="R245">
        <v>10</v>
      </c>
      <c r="S245">
        <v>10</v>
      </c>
      <c r="T245">
        <v>6</v>
      </c>
      <c r="U245">
        <v>13</v>
      </c>
      <c r="V245">
        <v>9</v>
      </c>
      <c r="W245">
        <v>28</v>
      </c>
      <c r="X245">
        <v>18</v>
      </c>
      <c r="Y245">
        <v>26</v>
      </c>
      <c r="Z245">
        <v>0.5</v>
      </c>
      <c r="AA245">
        <v>2</v>
      </c>
      <c r="AB245">
        <v>2</v>
      </c>
      <c r="AC245">
        <v>4</v>
      </c>
      <c r="AD245">
        <v>1</v>
      </c>
      <c r="AE245">
        <v>10.608999999999901</v>
      </c>
      <c r="AF245">
        <v>15.860000000000101</v>
      </c>
      <c r="AG245">
        <v>37.717999999999797</v>
      </c>
      <c r="AH245">
        <v>94.546999999999997</v>
      </c>
      <c r="AI245">
        <v>132.26499999999899</v>
      </c>
      <c r="AJ245">
        <v>5.25</v>
      </c>
      <c r="AK245">
        <v>6</v>
      </c>
      <c r="AL245">
        <v>5</v>
      </c>
      <c r="AM245">
        <v>4</v>
      </c>
      <c r="AN245">
        <v>10</v>
      </c>
      <c r="AO245">
        <v>1</v>
      </c>
      <c r="AP245">
        <v>3.6410000000000702</v>
      </c>
      <c r="AQ245">
        <v>193.578</v>
      </c>
      <c r="AR245">
        <v>193.578</v>
      </c>
      <c r="AS245">
        <v>5.0619999999998901</v>
      </c>
      <c r="AT245">
        <v>1</v>
      </c>
      <c r="AU245">
        <v>1</v>
      </c>
      <c r="AV245">
        <v>0</v>
      </c>
      <c r="AW245">
        <v>4</v>
      </c>
      <c r="AX245">
        <v>8</v>
      </c>
      <c r="AY245">
        <v>0</v>
      </c>
      <c r="AZ245">
        <v>10</v>
      </c>
      <c r="BA245">
        <v>10</v>
      </c>
      <c r="BB245">
        <v>20</v>
      </c>
      <c r="BC245">
        <v>40</v>
      </c>
      <c r="BD245">
        <v>20</v>
      </c>
      <c r="BE245">
        <v>6</v>
      </c>
      <c r="BF245">
        <v>3</v>
      </c>
      <c r="BG245">
        <v>1</v>
      </c>
      <c r="BH245">
        <v>8</v>
      </c>
      <c r="BI245">
        <v>12</v>
      </c>
      <c r="BJ245">
        <v>16</v>
      </c>
      <c r="BK245">
        <v>0.5</v>
      </c>
      <c r="BL245">
        <v>2</v>
      </c>
      <c r="BM245">
        <v>3</v>
      </c>
      <c r="BN245">
        <v>2</v>
      </c>
      <c r="BO245">
        <v>3</v>
      </c>
      <c r="BP245">
        <v>2</v>
      </c>
      <c r="BQ245">
        <v>2</v>
      </c>
      <c r="BR245">
        <v>0.5</v>
      </c>
      <c r="BS245">
        <v>10</v>
      </c>
      <c r="BT245">
        <v>2.8279999999999701</v>
      </c>
      <c r="BU245">
        <v>2.6869999999998901</v>
      </c>
      <c r="BV245">
        <v>3.6100000000001198</v>
      </c>
      <c r="BW245">
        <v>55.608999999999902</v>
      </c>
      <c r="BX245">
        <v>59.219000000000001</v>
      </c>
      <c r="BY245">
        <v>5.21900000000005</v>
      </c>
      <c r="BZ245">
        <v>0</v>
      </c>
      <c r="CA245" t="s">
        <v>117</v>
      </c>
      <c r="CB245">
        <v>26</v>
      </c>
      <c r="CC245" t="s">
        <v>69</v>
      </c>
      <c r="CD245" t="s">
        <v>70</v>
      </c>
      <c r="CE245">
        <v>5</v>
      </c>
      <c r="CF245" t="s">
        <v>71</v>
      </c>
      <c r="CH245" t="s">
        <v>985</v>
      </c>
      <c r="CI245" t="s">
        <v>986</v>
      </c>
      <c r="CJ245" t="s">
        <v>987</v>
      </c>
      <c r="CK245" t="s">
        <v>988</v>
      </c>
      <c r="CM245">
        <v>1</v>
      </c>
      <c r="CN245">
        <v>1</v>
      </c>
    </row>
    <row r="246" spans="1:92" x14ac:dyDescent="0.2">
      <c r="A246" t="s">
        <v>975</v>
      </c>
      <c r="B246">
        <v>6</v>
      </c>
      <c r="C246">
        <v>15</v>
      </c>
      <c r="D246">
        <v>5</v>
      </c>
      <c r="E246">
        <v>14.5</v>
      </c>
      <c r="F246">
        <v>0</v>
      </c>
      <c r="G246">
        <v>0</v>
      </c>
      <c r="H246">
        <v>0</v>
      </c>
      <c r="I246">
        <v>14.5</v>
      </c>
      <c r="J246">
        <v>14.5</v>
      </c>
      <c r="K246">
        <v>3</v>
      </c>
      <c r="L246">
        <v>4</v>
      </c>
      <c r="M246">
        <v>6</v>
      </c>
      <c r="N246">
        <v>0</v>
      </c>
      <c r="O246">
        <v>5</v>
      </c>
      <c r="P246">
        <v>5</v>
      </c>
      <c r="Q246">
        <v>10</v>
      </c>
      <c r="R246">
        <v>10</v>
      </c>
      <c r="S246">
        <v>70</v>
      </c>
      <c r="T246">
        <v>6</v>
      </c>
      <c r="U246">
        <v>2</v>
      </c>
      <c r="V246">
        <v>6</v>
      </c>
      <c r="W246">
        <v>2</v>
      </c>
      <c r="X246">
        <v>18</v>
      </c>
      <c r="Y246">
        <v>34</v>
      </c>
      <c r="Z246">
        <v>0.5</v>
      </c>
      <c r="AA246">
        <v>1</v>
      </c>
      <c r="AB246">
        <v>3</v>
      </c>
      <c r="AC246">
        <v>1</v>
      </c>
      <c r="AD246">
        <v>2</v>
      </c>
      <c r="AE246">
        <v>8.35899999999992</v>
      </c>
      <c r="AF246">
        <v>12.875</v>
      </c>
      <c r="AG246">
        <v>37.014999999999802</v>
      </c>
      <c r="AH246">
        <v>87.921999999999997</v>
      </c>
      <c r="AI246">
        <v>124.936999999999</v>
      </c>
      <c r="AJ246">
        <v>8.1720000000000201</v>
      </c>
      <c r="AK246">
        <v>4</v>
      </c>
      <c r="AL246">
        <v>5</v>
      </c>
      <c r="AM246">
        <v>2</v>
      </c>
      <c r="AN246">
        <v>10</v>
      </c>
      <c r="AO246">
        <v>1</v>
      </c>
      <c r="AP246">
        <v>9.0630000000001001</v>
      </c>
      <c r="AQ246">
        <v>267.125</v>
      </c>
      <c r="AR246">
        <v>262.46899999999999</v>
      </c>
      <c r="AS246">
        <v>6.125</v>
      </c>
      <c r="AT246">
        <v>1</v>
      </c>
      <c r="AU246">
        <v>1</v>
      </c>
      <c r="AV246">
        <v>0</v>
      </c>
      <c r="AW246">
        <v>5</v>
      </c>
      <c r="AX246">
        <v>10</v>
      </c>
      <c r="AY246">
        <v>0</v>
      </c>
      <c r="AZ246">
        <v>0</v>
      </c>
      <c r="BA246">
        <v>0</v>
      </c>
      <c r="BB246">
        <v>0</v>
      </c>
      <c r="BC246">
        <v>0</v>
      </c>
      <c r="BD246">
        <v>100</v>
      </c>
      <c r="BE246">
        <v>6</v>
      </c>
      <c r="BF246">
        <v>7</v>
      </c>
      <c r="BG246">
        <v>11</v>
      </c>
      <c r="BH246">
        <v>12</v>
      </c>
      <c r="BI246">
        <v>28</v>
      </c>
      <c r="BJ246">
        <v>64</v>
      </c>
      <c r="BK246">
        <v>0.5</v>
      </c>
      <c r="BL246">
        <v>3</v>
      </c>
      <c r="BM246">
        <v>5</v>
      </c>
      <c r="BN246">
        <v>2</v>
      </c>
      <c r="BO246">
        <v>3</v>
      </c>
      <c r="BP246">
        <v>2</v>
      </c>
      <c r="BQ246">
        <v>2</v>
      </c>
      <c r="BR246">
        <v>0.5</v>
      </c>
      <c r="BS246">
        <v>10</v>
      </c>
      <c r="BT246">
        <v>3.0309999999999402</v>
      </c>
      <c r="BU246">
        <v>5.4369999999998901</v>
      </c>
      <c r="BV246">
        <v>26.375</v>
      </c>
      <c r="BW246">
        <v>24.515999999999998</v>
      </c>
      <c r="BX246">
        <v>50.890999999999998</v>
      </c>
      <c r="BY246">
        <v>3.2809999999999402</v>
      </c>
      <c r="BZ246">
        <v>0</v>
      </c>
      <c r="CA246" t="s">
        <v>93</v>
      </c>
      <c r="CB246">
        <v>21</v>
      </c>
      <c r="CC246" t="s">
        <v>69</v>
      </c>
      <c r="CD246" t="s">
        <v>70</v>
      </c>
      <c r="CE246">
        <v>6</v>
      </c>
      <c r="CF246" t="s">
        <v>71</v>
      </c>
      <c r="CH246" t="s">
        <v>78</v>
      </c>
      <c r="CI246" t="s">
        <v>78</v>
      </c>
      <c r="CJ246" t="s">
        <v>989</v>
      </c>
      <c r="CM246">
        <v>1</v>
      </c>
      <c r="CN246">
        <v>1</v>
      </c>
    </row>
    <row r="247" spans="1:92" x14ac:dyDescent="0.2">
      <c r="A247" t="s">
        <v>975</v>
      </c>
      <c r="B247">
        <v>6</v>
      </c>
      <c r="C247">
        <v>15</v>
      </c>
      <c r="D247">
        <v>6</v>
      </c>
      <c r="E247">
        <v>8.5</v>
      </c>
      <c r="F247">
        <v>0</v>
      </c>
      <c r="G247">
        <v>0</v>
      </c>
      <c r="H247">
        <v>0</v>
      </c>
      <c r="I247">
        <v>8.5</v>
      </c>
      <c r="J247">
        <v>8.5</v>
      </c>
      <c r="K247">
        <v>6</v>
      </c>
      <c r="L247">
        <v>4</v>
      </c>
      <c r="M247">
        <v>0</v>
      </c>
      <c r="N247">
        <v>50</v>
      </c>
      <c r="O247">
        <v>0</v>
      </c>
      <c r="P247">
        <v>0</v>
      </c>
      <c r="Q247">
        <v>0</v>
      </c>
      <c r="R247">
        <v>0</v>
      </c>
      <c r="S247">
        <v>50</v>
      </c>
      <c r="T247">
        <v>44</v>
      </c>
      <c r="U247">
        <v>7</v>
      </c>
      <c r="V247">
        <v>11</v>
      </c>
      <c r="W247">
        <v>12</v>
      </c>
      <c r="X247">
        <v>28</v>
      </c>
      <c r="Y247">
        <v>14</v>
      </c>
      <c r="Z247">
        <v>0.5</v>
      </c>
      <c r="AA247">
        <v>2</v>
      </c>
      <c r="AB247">
        <v>6</v>
      </c>
      <c r="AC247">
        <v>2</v>
      </c>
      <c r="AD247">
        <v>2</v>
      </c>
      <c r="AE247">
        <v>7.9529999999999701</v>
      </c>
      <c r="AF247">
        <v>10.608999999999901</v>
      </c>
      <c r="AG247">
        <v>43.390999999999998</v>
      </c>
      <c r="AH247">
        <v>78.202999999999903</v>
      </c>
      <c r="AI247">
        <v>121.59399999999999</v>
      </c>
      <c r="AJ247">
        <v>6.23399999999992</v>
      </c>
      <c r="AK247">
        <v>10</v>
      </c>
      <c r="AL247">
        <v>2</v>
      </c>
      <c r="AM247">
        <v>2</v>
      </c>
      <c r="AN247">
        <v>4</v>
      </c>
      <c r="AO247">
        <v>1</v>
      </c>
      <c r="AP247">
        <v>6.1100000000001202</v>
      </c>
      <c r="AQ247">
        <v>80.405999999999906</v>
      </c>
      <c r="AR247">
        <v>80.405999999999906</v>
      </c>
      <c r="AS247">
        <v>8.5779999999999692</v>
      </c>
      <c r="AT247">
        <v>1</v>
      </c>
      <c r="AU247">
        <v>1</v>
      </c>
      <c r="AV247">
        <v>6</v>
      </c>
      <c r="AW247">
        <v>3</v>
      </c>
      <c r="AX247">
        <v>6</v>
      </c>
      <c r="AY247">
        <v>0</v>
      </c>
      <c r="AZ247">
        <v>0</v>
      </c>
      <c r="BA247">
        <v>0</v>
      </c>
      <c r="BB247">
        <v>70</v>
      </c>
      <c r="BC247">
        <v>0</v>
      </c>
      <c r="BD247">
        <v>30</v>
      </c>
      <c r="BE247">
        <v>6</v>
      </c>
      <c r="BF247">
        <v>7</v>
      </c>
      <c r="BG247">
        <v>11</v>
      </c>
      <c r="BH247">
        <v>58</v>
      </c>
      <c r="BI247">
        <v>28</v>
      </c>
      <c r="BJ247">
        <v>6</v>
      </c>
      <c r="BK247">
        <v>0.5</v>
      </c>
      <c r="BL247">
        <v>4</v>
      </c>
      <c r="BM247">
        <v>3</v>
      </c>
      <c r="BN247">
        <v>2</v>
      </c>
      <c r="BO247">
        <v>3</v>
      </c>
      <c r="BP247">
        <v>2</v>
      </c>
      <c r="BQ247">
        <v>2</v>
      </c>
      <c r="BR247">
        <v>0.5</v>
      </c>
      <c r="BS247">
        <v>4</v>
      </c>
      <c r="BT247">
        <v>3.6869999999998901</v>
      </c>
      <c r="BU247">
        <v>7.34400000000005</v>
      </c>
      <c r="BV247">
        <v>15.2029999999999</v>
      </c>
      <c r="BW247">
        <v>30.547000000000001</v>
      </c>
      <c r="BX247">
        <v>45.75</v>
      </c>
      <c r="BY247">
        <v>7.4059999999999402</v>
      </c>
      <c r="BZ247">
        <v>6</v>
      </c>
      <c r="CA247" t="s">
        <v>108</v>
      </c>
      <c r="CB247">
        <v>19</v>
      </c>
      <c r="CC247" t="s">
        <v>69</v>
      </c>
      <c r="CD247" t="s">
        <v>70</v>
      </c>
      <c r="CE247">
        <v>1</v>
      </c>
      <c r="CF247" t="s">
        <v>71</v>
      </c>
      <c r="CH247" t="s">
        <v>78</v>
      </c>
      <c r="CI247" t="s">
        <v>78</v>
      </c>
      <c r="CJ247" t="s">
        <v>990</v>
      </c>
      <c r="CK247" t="s">
        <v>991</v>
      </c>
      <c r="CM247">
        <v>1</v>
      </c>
      <c r="CN247">
        <v>1</v>
      </c>
    </row>
    <row r="248" spans="1:92" x14ac:dyDescent="0.2">
      <c r="A248" t="s">
        <v>975</v>
      </c>
      <c r="B248">
        <v>6</v>
      </c>
      <c r="C248">
        <v>15</v>
      </c>
      <c r="D248">
        <v>7</v>
      </c>
      <c r="E248">
        <v>14.64</v>
      </c>
      <c r="F248">
        <v>0</v>
      </c>
      <c r="G248">
        <v>0</v>
      </c>
      <c r="H248">
        <v>0</v>
      </c>
      <c r="I248">
        <v>14.64</v>
      </c>
      <c r="J248">
        <v>14.64</v>
      </c>
      <c r="K248">
        <v>5</v>
      </c>
      <c r="L248">
        <v>4</v>
      </c>
      <c r="M248">
        <v>10</v>
      </c>
      <c r="N248">
        <v>10</v>
      </c>
      <c r="O248">
        <v>20</v>
      </c>
      <c r="P248">
        <v>10</v>
      </c>
      <c r="Q248">
        <v>20</v>
      </c>
      <c r="R248">
        <v>20</v>
      </c>
      <c r="S248">
        <v>20</v>
      </c>
      <c r="T248">
        <v>4</v>
      </c>
      <c r="U248">
        <v>13</v>
      </c>
      <c r="V248">
        <v>1</v>
      </c>
      <c r="W248">
        <v>8</v>
      </c>
      <c r="X248">
        <v>8</v>
      </c>
      <c r="Y248">
        <v>16</v>
      </c>
      <c r="Z248">
        <v>0.5</v>
      </c>
      <c r="AA248">
        <v>3</v>
      </c>
      <c r="AB248">
        <v>5</v>
      </c>
      <c r="AC248">
        <v>3</v>
      </c>
      <c r="AD248">
        <v>2</v>
      </c>
      <c r="AE248">
        <v>5.5</v>
      </c>
      <c r="AF248">
        <v>4.59400000000005</v>
      </c>
      <c r="AG248">
        <v>32.844000000000001</v>
      </c>
      <c r="AH248">
        <v>284.64100000000002</v>
      </c>
      <c r="AI248">
        <v>317.48500000000001</v>
      </c>
      <c r="AJ248">
        <v>9.3119999999998893</v>
      </c>
      <c r="AK248">
        <v>0</v>
      </c>
      <c r="AL248">
        <v>5</v>
      </c>
      <c r="AM248">
        <v>5</v>
      </c>
      <c r="AN248">
        <v>10</v>
      </c>
      <c r="AO248">
        <v>1</v>
      </c>
      <c r="AP248">
        <v>6.09400000000005</v>
      </c>
      <c r="AQ248">
        <v>134.40600000000001</v>
      </c>
      <c r="AR248">
        <v>134.40600000000001</v>
      </c>
      <c r="AS248">
        <v>3.85899999999992</v>
      </c>
      <c r="AT248">
        <v>1</v>
      </c>
      <c r="AU248">
        <v>1</v>
      </c>
      <c r="AV248">
        <v>0</v>
      </c>
      <c r="AW248">
        <v>6</v>
      </c>
      <c r="AX248">
        <v>0</v>
      </c>
      <c r="AY248">
        <v>20</v>
      </c>
      <c r="AZ248">
        <v>10</v>
      </c>
      <c r="BA248">
        <v>10</v>
      </c>
      <c r="BB248">
        <v>10</v>
      </c>
      <c r="BC248">
        <v>20</v>
      </c>
      <c r="BD248">
        <v>30</v>
      </c>
      <c r="BE248">
        <v>14</v>
      </c>
      <c r="BF248">
        <v>3</v>
      </c>
      <c r="BG248">
        <v>1</v>
      </c>
      <c r="BH248">
        <v>2</v>
      </c>
      <c r="BI248">
        <v>8</v>
      </c>
      <c r="BJ248">
        <v>6</v>
      </c>
      <c r="BK248">
        <v>0.64</v>
      </c>
      <c r="BL248">
        <v>4</v>
      </c>
      <c r="BM248">
        <v>6</v>
      </c>
      <c r="BN248">
        <v>2</v>
      </c>
      <c r="BO248">
        <v>3</v>
      </c>
      <c r="BP248">
        <v>2</v>
      </c>
      <c r="BQ248">
        <v>2</v>
      </c>
      <c r="BR248">
        <v>0.64</v>
      </c>
      <c r="BS248">
        <v>10</v>
      </c>
      <c r="BT248">
        <v>3.9220000000000201</v>
      </c>
      <c r="BU248">
        <v>10.343999999999999</v>
      </c>
      <c r="BV248">
        <v>25.297000000000001</v>
      </c>
      <c r="BW248">
        <v>79.5</v>
      </c>
      <c r="BX248">
        <v>104.797</v>
      </c>
      <c r="BY248">
        <v>3.5619999999998901</v>
      </c>
      <c r="BZ248">
        <v>0</v>
      </c>
      <c r="CA248" t="s">
        <v>207</v>
      </c>
      <c r="CB248">
        <v>20</v>
      </c>
      <c r="CC248" t="s">
        <v>85</v>
      </c>
      <c r="CD248" t="s">
        <v>70</v>
      </c>
      <c r="CE248">
        <v>1</v>
      </c>
      <c r="CF248" t="s">
        <v>71</v>
      </c>
      <c r="CH248" t="s">
        <v>992</v>
      </c>
      <c r="CI248" t="s">
        <v>993</v>
      </c>
      <c r="CJ248" t="s">
        <v>994</v>
      </c>
      <c r="CK248" t="s">
        <v>995</v>
      </c>
      <c r="CM248">
        <v>1</v>
      </c>
      <c r="CN248">
        <v>1</v>
      </c>
    </row>
    <row r="249" spans="1:92" x14ac:dyDescent="0.2">
      <c r="A249" t="s">
        <v>975</v>
      </c>
      <c r="B249">
        <v>6</v>
      </c>
      <c r="C249">
        <v>15</v>
      </c>
      <c r="D249">
        <v>8</v>
      </c>
      <c r="E249">
        <v>14.5</v>
      </c>
      <c r="F249">
        <v>0</v>
      </c>
      <c r="G249">
        <v>0</v>
      </c>
      <c r="H249">
        <v>0</v>
      </c>
      <c r="I249">
        <v>14.5</v>
      </c>
      <c r="J249">
        <v>14.5</v>
      </c>
      <c r="K249">
        <v>5</v>
      </c>
      <c r="L249">
        <v>4</v>
      </c>
      <c r="M249">
        <v>10</v>
      </c>
      <c r="N249">
        <v>10</v>
      </c>
      <c r="O249">
        <v>5</v>
      </c>
      <c r="P249">
        <v>5</v>
      </c>
      <c r="Q249">
        <v>10</v>
      </c>
      <c r="R249">
        <v>10</v>
      </c>
      <c r="S249">
        <v>60</v>
      </c>
      <c r="T249">
        <v>4</v>
      </c>
      <c r="U249">
        <v>2</v>
      </c>
      <c r="V249">
        <v>6</v>
      </c>
      <c r="W249">
        <v>2</v>
      </c>
      <c r="X249">
        <v>18</v>
      </c>
      <c r="Y249">
        <v>24</v>
      </c>
      <c r="Z249">
        <v>0.5</v>
      </c>
      <c r="AA249">
        <v>4</v>
      </c>
      <c r="AB249">
        <v>2</v>
      </c>
      <c r="AC249">
        <v>4</v>
      </c>
      <c r="AD249">
        <v>2</v>
      </c>
      <c r="AE249">
        <v>4.46900000000005</v>
      </c>
      <c r="AF249">
        <v>29.811999999999902</v>
      </c>
      <c r="AG249">
        <v>45.765999999999998</v>
      </c>
      <c r="AH249">
        <v>50.014999999999802</v>
      </c>
      <c r="AI249">
        <v>95.780999999999906</v>
      </c>
      <c r="AJ249">
        <v>7.9220000000000201</v>
      </c>
      <c r="AK249">
        <v>0</v>
      </c>
      <c r="AL249">
        <v>5</v>
      </c>
      <c r="AM249">
        <v>4</v>
      </c>
      <c r="AN249">
        <v>10</v>
      </c>
      <c r="AO249">
        <v>1</v>
      </c>
      <c r="AP249">
        <v>4.84400000000005</v>
      </c>
      <c r="AQ249">
        <v>193.578</v>
      </c>
      <c r="AR249">
        <v>189.40600000000001</v>
      </c>
      <c r="AS249">
        <v>6.9220000000000201</v>
      </c>
      <c r="AT249">
        <v>1</v>
      </c>
      <c r="AU249">
        <v>1</v>
      </c>
      <c r="AV249">
        <v>0</v>
      </c>
      <c r="AW249">
        <v>5</v>
      </c>
      <c r="AX249">
        <v>10</v>
      </c>
      <c r="AY249">
        <v>0</v>
      </c>
      <c r="AZ249">
        <v>0</v>
      </c>
      <c r="BA249">
        <v>0</v>
      </c>
      <c r="BB249">
        <v>0</v>
      </c>
      <c r="BC249">
        <v>5</v>
      </c>
      <c r="BD249">
        <v>95</v>
      </c>
      <c r="BE249">
        <v>6</v>
      </c>
      <c r="BF249">
        <v>7</v>
      </c>
      <c r="BG249">
        <v>11</v>
      </c>
      <c r="BH249">
        <v>12</v>
      </c>
      <c r="BI249">
        <v>23</v>
      </c>
      <c r="BJ249">
        <v>59</v>
      </c>
      <c r="BK249">
        <v>0.5</v>
      </c>
      <c r="BL249">
        <v>4</v>
      </c>
      <c r="BM249">
        <v>3</v>
      </c>
      <c r="BN249">
        <v>2</v>
      </c>
      <c r="BO249">
        <v>3</v>
      </c>
      <c r="BP249">
        <v>2</v>
      </c>
      <c r="BQ249">
        <v>2</v>
      </c>
      <c r="BR249">
        <v>0.5</v>
      </c>
      <c r="BS249">
        <v>10</v>
      </c>
      <c r="BT249">
        <v>4.60899999999992</v>
      </c>
      <c r="BU249">
        <v>12.467999999999799</v>
      </c>
      <c r="BV249">
        <v>8.7820000000001492</v>
      </c>
      <c r="BW249">
        <v>45.467999999999797</v>
      </c>
      <c r="BX249">
        <v>54.25</v>
      </c>
      <c r="BY249">
        <v>4.21900000000005</v>
      </c>
      <c r="BZ249">
        <v>0</v>
      </c>
      <c r="CA249" t="s">
        <v>160</v>
      </c>
      <c r="CB249">
        <v>24</v>
      </c>
      <c r="CC249" t="s">
        <v>69</v>
      </c>
      <c r="CD249" t="s">
        <v>70</v>
      </c>
      <c r="CE249">
        <v>7</v>
      </c>
      <c r="CF249" t="s">
        <v>71</v>
      </c>
      <c r="CH249" t="s">
        <v>71</v>
      </c>
      <c r="CI249" t="s">
        <v>71</v>
      </c>
      <c r="CJ249" t="s">
        <v>996</v>
      </c>
      <c r="CK249" t="s">
        <v>997</v>
      </c>
      <c r="CM249">
        <v>1</v>
      </c>
      <c r="CN249">
        <v>1</v>
      </c>
    </row>
    <row r="250" spans="1:92" x14ac:dyDescent="0.2">
      <c r="A250" t="s">
        <v>975</v>
      </c>
      <c r="B250">
        <v>6</v>
      </c>
      <c r="C250">
        <v>15</v>
      </c>
      <c r="D250">
        <v>9</v>
      </c>
      <c r="E250">
        <v>14.5</v>
      </c>
      <c r="F250">
        <v>0</v>
      </c>
      <c r="G250">
        <v>0</v>
      </c>
      <c r="H250">
        <v>0</v>
      </c>
      <c r="I250">
        <v>14.5</v>
      </c>
      <c r="J250">
        <v>14.5</v>
      </c>
      <c r="K250">
        <v>5</v>
      </c>
      <c r="L250">
        <v>4</v>
      </c>
      <c r="M250">
        <v>10</v>
      </c>
      <c r="N250">
        <v>10</v>
      </c>
      <c r="O250">
        <v>20</v>
      </c>
      <c r="P250">
        <v>25</v>
      </c>
      <c r="Q250">
        <v>15</v>
      </c>
      <c r="R250">
        <v>15</v>
      </c>
      <c r="S250">
        <v>15</v>
      </c>
      <c r="T250">
        <v>4</v>
      </c>
      <c r="U250">
        <v>13</v>
      </c>
      <c r="V250">
        <v>14</v>
      </c>
      <c r="W250">
        <v>3</v>
      </c>
      <c r="X250">
        <v>13</v>
      </c>
      <c r="Y250">
        <v>21</v>
      </c>
      <c r="Z250">
        <v>0.5</v>
      </c>
      <c r="AA250">
        <v>1</v>
      </c>
      <c r="AB250">
        <v>3</v>
      </c>
      <c r="AC250">
        <v>1</v>
      </c>
      <c r="AD250">
        <v>3</v>
      </c>
      <c r="AE250">
        <v>16.8279999999999</v>
      </c>
      <c r="AF250">
        <v>21.672000000000001</v>
      </c>
      <c r="AG250">
        <v>63.421999999999997</v>
      </c>
      <c r="AH250">
        <v>63.375</v>
      </c>
      <c r="AI250">
        <v>126.797</v>
      </c>
      <c r="AJ250">
        <v>7.9380000000001001</v>
      </c>
      <c r="AK250">
        <v>0</v>
      </c>
      <c r="AL250">
        <v>5</v>
      </c>
      <c r="AM250">
        <v>2</v>
      </c>
      <c r="AN250">
        <v>10</v>
      </c>
      <c r="AO250">
        <v>1</v>
      </c>
      <c r="AP250">
        <v>7.9850000000001202</v>
      </c>
      <c r="AQ250">
        <v>267.125</v>
      </c>
      <c r="AR250">
        <v>263.45299999999997</v>
      </c>
      <c r="AS250">
        <v>4.9220000000000201</v>
      </c>
      <c r="AT250">
        <v>1</v>
      </c>
      <c r="AU250">
        <v>1</v>
      </c>
      <c r="AV250">
        <v>0</v>
      </c>
      <c r="AW250">
        <v>5</v>
      </c>
      <c r="AX250">
        <v>10</v>
      </c>
      <c r="AY250">
        <v>0</v>
      </c>
      <c r="AZ250">
        <v>0</v>
      </c>
      <c r="BA250">
        <v>5</v>
      </c>
      <c r="BB250">
        <v>10</v>
      </c>
      <c r="BC250">
        <v>10</v>
      </c>
      <c r="BD250">
        <v>75</v>
      </c>
      <c r="BE250">
        <v>6</v>
      </c>
      <c r="BF250">
        <v>7</v>
      </c>
      <c r="BG250">
        <v>6</v>
      </c>
      <c r="BH250">
        <v>2</v>
      </c>
      <c r="BI250">
        <v>18</v>
      </c>
      <c r="BJ250">
        <v>39</v>
      </c>
      <c r="BK250">
        <v>0.5</v>
      </c>
      <c r="BL250">
        <v>3</v>
      </c>
      <c r="BM250">
        <v>5</v>
      </c>
      <c r="BN250">
        <v>2</v>
      </c>
      <c r="BO250">
        <v>3</v>
      </c>
      <c r="BP250">
        <v>2</v>
      </c>
      <c r="BQ250">
        <v>2</v>
      </c>
      <c r="BR250">
        <v>0.5</v>
      </c>
      <c r="BS250">
        <v>10</v>
      </c>
      <c r="BT250">
        <v>7.875</v>
      </c>
      <c r="BU250">
        <v>3.84400000000005</v>
      </c>
      <c r="BV250">
        <v>37.061999999999898</v>
      </c>
      <c r="BW250">
        <v>71.452999999999903</v>
      </c>
      <c r="BX250">
        <v>108.51499999999901</v>
      </c>
      <c r="BY250">
        <v>7.5470000000000201</v>
      </c>
      <c r="BZ250">
        <v>0</v>
      </c>
      <c r="CA250" t="s">
        <v>183</v>
      </c>
      <c r="CB250">
        <v>28</v>
      </c>
      <c r="CC250" t="s">
        <v>85</v>
      </c>
      <c r="CD250" t="s">
        <v>70</v>
      </c>
      <c r="CE250">
        <v>8</v>
      </c>
      <c r="CF250" t="s">
        <v>71</v>
      </c>
      <c r="CH250" t="s">
        <v>998</v>
      </c>
      <c r="CI250" t="s">
        <v>78</v>
      </c>
      <c r="CJ250" t="s">
        <v>999</v>
      </c>
      <c r="CK250" t="s">
        <v>1000</v>
      </c>
      <c r="CM250">
        <v>1</v>
      </c>
      <c r="CN250">
        <v>1</v>
      </c>
    </row>
    <row r="251" spans="1:92" x14ac:dyDescent="0.2">
      <c r="A251" t="s">
        <v>975</v>
      </c>
      <c r="B251">
        <v>6</v>
      </c>
      <c r="C251">
        <v>15</v>
      </c>
      <c r="D251">
        <v>10</v>
      </c>
      <c r="E251">
        <v>8.5</v>
      </c>
      <c r="F251">
        <v>0</v>
      </c>
      <c r="G251">
        <v>0</v>
      </c>
      <c r="H251">
        <v>0</v>
      </c>
      <c r="I251">
        <v>8.5</v>
      </c>
      <c r="J251">
        <v>8.5</v>
      </c>
      <c r="K251">
        <v>6</v>
      </c>
      <c r="L251">
        <v>4</v>
      </c>
      <c r="M251">
        <v>0</v>
      </c>
      <c r="N251">
        <v>25</v>
      </c>
      <c r="O251">
        <v>15</v>
      </c>
      <c r="P251">
        <v>15</v>
      </c>
      <c r="Q251">
        <v>15</v>
      </c>
      <c r="R251">
        <v>15</v>
      </c>
      <c r="S251">
        <v>15</v>
      </c>
      <c r="T251">
        <v>19</v>
      </c>
      <c r="U251">
        <v>8</v>
      </c>
      <c r="V251">
        <v>4</v>
      </c>
      <c r="W251">
        <v>3</v>
      </c>
      <c r="X251">
        <v>13</v>
      </c>
      <c r="Y251">
        <v>21</v>
      </c>
      <c r="Z251">
        <v>0.5</v>
      </c>
      <c r="AA251">
        <v>1</v>
      </c>
      <c r="AB251">
        <v>6</v>
      </c>
      <c r="AC251">
        <v>2</v>
      </c>
      <c r="AD251">
        <v>3</v>
      </c>
      <c r="AE251">
        <v>5.1869999999998901</v>
      </c>
      <c r="AF251">
        <v>12</v>
      </c>
      <c r="AG251">
        <v>64.610000000000099</v>
      </c>
      <c r="AH251">
        <v>157.13999999999899</v>
      </c>
      <c r="AI251">
        <v>221.75</v>
      </c>
      <c r="AJ251">
        <v>5.7809999999999402</v>
      </c>
      <c r="AK251">
        <v>10</v>
      </c>
      <c r="AL251">
        <v>2</v>
      </c>
      <c r="AM251">
        <v>2</v>
      </c>
      <c r="AN251">
        <v>4</v>
      </c>
      <c r="AO251">
        <v>1</v>
      </c>
      <c r="AP251">
        <v>6.5</v>
      </c>
      <c r="AQ251">
        <v>80.405999999999906</v>
      </c>
      <c r="AR251">
        <v>75.030999999999906</v>
      </c>
      <c r="AS251">
        <v>7.5470000000000201</v>
      </c>
      <c r="AT251">
        <v>1</v>
      </c>
      <c r="AU251">
        <v>1</v>
      </c>
      <c r="AV251">
        <v>6</v>
      </c>
      <c r="AW251">
        <v>5</v>
      </c>
      <c r="AX251">
        <v>10</v>
      </c>
      <c r="AY251">
        <v>15</v>
      </c>
      <c r="AZ251">
        <v>15</v>
      </c>
      <c r="BA251">
        <v>25</v>
      </c>
      <c r="BB251">
        <v>10</v>
      </c>
      <c r="BC251">
        <v>20</v>
      </c>
      <c r="BD251">
        <v>15</v>
      </c>
      <c r="BE251">
        <v>9</v>
      </c>
      <c r="BF251">
        <v>8</v>
      </c>
      <c r="BG251">
        <v>14</v>
      </c>
      <c r="BH251">
        <v>2</v>
      </c>
      <c r="BI251">
        <v>8</v>
      </c>
      <c r="BJ251">
        <v>21</v>
      </c>
      <c r="BK251">
        <v>0.5</v>
      </c>
      <c r="BL251">
        <v>1</v>
      </c>
      <c r="BM251">
        <v>3</v>
      </c>
      <c r="BN251">
        <v>2</v>
      </c>
      <c r="BO251">
        <v>3</v>
      </c>
      <c r="BP251">
        <v>2</v>
      </c>
      <c r="BQ251">
        <v>2</v>
      </c>
      <c r="BR251">
        <v>0.5</v>
      </c>
      <c r="BS251">
        <v>4</v>
      </c>
      <c r="BT251">
        <v>3.3910000000000702</v>
      </c>
      <c r="BU251">
        <v>5.75</v>
      </c>
      <c r="BV251">
        <v>27.5</v>
      </c>
      <c r="BW251">
        <v>144.35899999999901</v>
      </c>
      <c r="BX251">
        <v>171.85899999999901</v>
      </c>
      <c r="BY251">
        <v>3.29599999999982</v>
      </c>
      <c r="BZ251">
        <v>6</v>
      </c>
      <c r="CA251" t="s">
        <v>193</v>
      </c>
      <c r="CB251">
        <v>20</v>
      </c>
      <c r="CC251" t="s">
        <v>69</v>
      </c>
      <c r="CD251" t="s">
        <v>70</v>
      </c>
      <c r="CE251">
        <v>1</v>
      </c>
      <c r="CF251" t="s">
        <v>71</v>
      </c>
      <c r="CH251" t="s">
        <v>78</v>
      </c>
      <c r="CI251" t="s">
        <v>78</v>
      </c>
      <c r="CJ251" t="s">
        <v>1001</v>
      </c>
      <c r="CK251" t="s">
        <v>1002</v>
      </c>
      <c r="CM251">
        <v>1</v>
      </c>
      <c r="CN251">
        <v>1</v>
      </c>
    </row>
    <row r="252" spans="1:92" x14ac:dyDescent="0.2">
      <c r="A252" t="s">
        <v>975</v>
      </c>
      <c r="B252">
        <v>6</v>
      </c>
      <c r="C252">
        <v>15</v>
      </c>
      <c r="D252">
        <v>11</v>
      </c>
      <c r="E252">
        <v>14.5</v>
      </c>
      <c r="F252">
        <v>0</v>
      </c>
      <c r="G252">
        <v>0</v>
      </c>
      <c r="H252">
        <v>0</v>
      </c>
      <c r="I252">
        <v>14.5</v>
      </c>
      <c r="J252">
        <v>14.5</v>
      </c>
      <c r="K252">
        <v>5</v>
      </c>
      <c r="L252">
        <v>4</v>
      </c>
      <c r="M252">
        <v>10</v>
      </c>
      <c r="N252">
        <v>0</v>
      </c>
      <c r="O252">
        <v>0</v>
      </c>
      <c r="P252">
        <v>0</v>
      </c>
      <c r="Q252">
        <v>0</v>
      </c>
      <c r="R252">
        <v>0</v>
      </c>
      <c r="S252">
        <v>100</v>
      </c>
      <c r="T252">
        <v>6</v>
      </c>
      <c r="U252">
        <v>7</v>
      </c>
      <c r="V252">
        <v>11</v>
      </c>
      <c r="W252">
        <v>12</v>
      </c>
      <c r="X252">
        <v>28</v>
      </c>
      <c r="Y252">
        <v>64</v>
      </c>
      <c r="Z252">
        <v>0.5</v>
      </c>
      <c r="AA252">
        <v>4</v>
      </c>
      <c r="AB252">
        <v>5</v>
      </c>
      <c r="AC252">
        <v>3</v>
      </c>
      <c r="AD252">
        <v>3</v>
      </c>
      <c r="AE252">
        <v>5.125</v>
      </c>
      <c r="AF252">
        <v>7.46900000000005</v>
      </c>
      <c r="AG252">
        <v>25.139999999999802</v>
      </c>
      <c r="AH252">
        <v>67.532000000000096</v>
      </c>
      <c r="AI252">
        <v>92.671999999999997</v>
      </c>
      <c r="AJ252">
        <v>4.3279999999999701</v>
      </c>
      <c r="AK252">
        <v>0</v>
      </c>
      <c r="AL252">
        <v>5</v>
      </c>
      <c r="AM252">
        <v>5</v>
      </c>
      <c r="AN252">
        <v>10</v>
      </c>
      <c r="AO252">
        <v>1</v>
      </c>
      <c r="AP252">
        <v>5.7029999999999701</v>
      </c>
      <c r="AQ252">
        <v>134.40600000000001</v>
      </c>
      <c r="AR252">
        <v>20.405999999999899</v>
      </c>
      <c r="AS252">
        <v>5.25</v>
      </c>
      <c r="AT252">
        <v>1</v>
      </c>
      <c r="AU252">
        <v>1</v>
      </c>
      <c r="AV252">
        <v>0</v>
      </c>
      <c r="AW252">
        <v>5</v>
      </c>
      <c r="AX252">
        <v>10</v>
      </c>
      <c r="AY252">
        <v>15</v>
      </c>
      <c r="AZ252">
        <v>0</v>
      </c>
      <c r="BA252">
        <v>0</v>
      </c>
      <c r="BB252">
        <v>0</v>
      </c>
      <c r="BC252">
        <v>0</v>
      </c>
      <c r="BD252">
        <v>85</v>
      </c>
      <c r="BE252">
        <v>9</v>
      </c>
      <c r="BF252">
        <v>7</v>
      </c>
      <c r="BG252">
        <v>11</v>
      </c>
      <c r="BH252">
        <v>12</v>
      </c>
      <c r="BI252">
        <v>28</v>
      </c>
      <c r="BJ252">
        <v>49</v>
      </c>
      <c r="BK252">
        <v>0.5</v>
      </c>
      <c r="BL252">
        <v>3</v>
      </c>
      <c r="BM252">
        <v>6</v>
      </c>
      <c r="BN252">
        <v>2</v>
      </c>
      <c r="BO252">
        <v>3</v>
      </c>
      <c r="BP252">
        <v>2</v>
      </c>
      <c r="BQ252">
        <v>2</v>
      </c>
      <c r="BR252">
        <v>0.5</v>
      </c>
      <c r="BS252">
        <v>10</v>
      </c>
      <c r="BT252">
        <v>7.3119999999998901</v>
      </c>
      <c r="BU252">
        <v>5.0309999999999402</v>
      </c>
      <c r="BV252">
        <v>17</v>
      </c>
      <c r="BW252">
        <v>58.594000000000001</v>
      </c>
      <c r="BX252">
        <v>75.593999999999994</v>
      </c>
      <c r="BY252">
        <v>4.2660000000000702</v>
      </c>
      <c r="BZ252">
        <v>0</v>
      </c>
      <c r="CA252" t="s">
        <v>143</v>
      </c>
      <c r="CB252">
        <v>26</v>
      </c>
      <c r="CC252" t="s">
        <v>85</v>
      </c>
      <c r="CD252" t="s">
        <v>70</v>
      </c>
      <c r="CE252">
        <v>10</v>
      </c>
      <c r="CF252" t="s">
        <v>71</v>
      </c>
      <c r="CH252" t="s">
        <v>71</v>
      </c>
      <c r="CI252" t="s">
        <v>71</v>
      </c>
      <c r="CJ252" t="s">
        <v>1003</v>
      </c>
      <c r="CK252" t="s">
        <v>1004</v>
      </c>
      <c r="CM252">
        <v>1</v>
      </c>
      <c r="CN252">
        <v>1</v>
      </c>
    </row>
    <row r="253" spans="1:92" x14ac:dyDescent="0.2">
      <c r="A253" t="s">
        <v>975</v>
      </c>
      <c r="B253">
        <v>6</v>
      </c>
      <c r="C253">
        <v>15</v>
      </c>
      <c r="D253">
        <v>12</v>
      </c>
      <c r="E253">
        <v>14.5</v>
      </c>
      <c r="F253">
        <v>0</v>
      </c>
      <c r="G253">
        <v>0</v>
      </c>
      <c r="H253">
        <v>0</v>
      </c>
      <c r="I253">
        <v>14.5</v>
      </c>
      <c r="J253">
        <v>14.5</v>
      </c>
      <c r="K253">
        <v>5</v>
      </c>
      <c r="L253">
        <v>4</v>
      </c>
      <c r="M253">
        <v>10</v>
      </c>
      <c r="N253">
        <v>3</v>
      </c>
      <c r="O253">
        <v>3</v>
      </c>
      <c r="P253">
        <v>3</v>
      </c>
      <c r="Q253">
        <v>4</v>
      </c>
      <c r="R253">
        <v>7</v>
      </c>
      <c r="S253">
        <v>80</v>
      </c>
      <c r="T253">
        <v>3</v>
      </c>
      <c r="U253">
        <v>4</v>
      </c>
      <c r="V253">
        <v>8</v>
      </c>
      <c r="W253">
        <v>8</v>
      </c>
      <c r="X253">
        <v>21</v>
      </c>
      <c r="Y253">
        <v>44</v>
      </c>
      <c r="Z253">
        <v>0.5</v>
      </c>
      <c r="AA253">
        <v>1</v>
      </c>
      <c r="AB253">
        <v>2</v>
      </c>
      <c r="AC253">
        <v>4</v>
      </c>
      <c r="AD253">
        <v>3</v>
      </c>
      <c r="AE253">
        <v>8.875</v>
      </c>
      <c r="AF253">
        <v>16.047000000000001</v>
      </c>
      <c r="AG253">
        <v>45.280999999999899</v>
      </c>
      <c r="AH253">
        <v>75.5</v>
      </c>
      <c r="AI253">
        <v>120.78100000000001</v>
      </c>
      <c r="AJ253">
        <v>4.84400000000005</v>
      </c>
      <c r="AK253">
        <v>0</v>
      </c>
      <c r="AL253">
        <v>5</v>
      </c>
      <c r="AM253">
        <v>4</v>
      </c>
      <c r="AN253">
        <v>10</v>
      </c>
      <c r="AO253">
        <v>1</v>
      </c>
      <c r="AP253">
        <v>8.875</v>
      </c>
      <c r="AQ253">
        <v>193.578</v>
      </c>
      <c r="AR253">
        <v>164.625</v>
      </c>
      <c r="AS253">
        <v>19.030999999999899</v>
      </c>
      <c r="AT253">
        <v>1</v>
      </c>
      <c r="AU253">
        <v>1</v>
      </c>
      <c r="AV253">
        <v>0</v>
      </c>
      <c r="AW253">
        <v>5</v>
      </c>
      <c r="AX253">
        <v>10</v>
      </c>
      <c r="AY253">
        <v>0</v>
      </c>
      <c r="AZ253">
        <v>0</v>
      </c>
      <c r="BA253">
        <v>0</v>
      </c>
      <c r="BB253">
        <v>0</v>
      </c>
      <c r="BC253">
        <v>0</v>
      </c>
      <c r="BD253">
        <v>100</v>
      </c>
      <c r="BE253">
        <v>6</v>
      </c>
      <c r="BF253">
        <v>7</v>
      </c>
      <c r="BG253">
        <v>11</v>
      </c>
      <c r="BH253">
        <v>12</v>
      </c>
      <c r="BI253">
        <v>28</v>
      </c>
      <c r="BJ253">
        <v>64</v>
      </c>
      <c r="BK253">
        <v>0.5</v>
      </c>
      <c r="BL253">
        <v>3</v>
      </c>
      <c r="BM253">
        <v>3</v>
      </c>
      <c r="BN253">
        <v>2</v>
      </c>
      <c r="BO253">
        <v>3</v>
      </c>
      <c r="BP253">
        <v>2</v>
      </c>
      <c r="BQ253">
        <v>2</v>
      </c>
      <c r="BR253">
        <v>0.5</v>
      </c>
      <c r="BS253">
        <v>10</v>
      </c>
      <c r="BT253">
        <v>6.4220000000000201</v>
      </c>
      <c r="BU253">
        <v>9.3899999999998691</v>
      </c>
      <c r="BV253">
        <v>19.063000000000098</v>
      </c>
      <c r="BW253">
        <v>51.0459999999998</v>
      </c>
      <c r="BX253">
        <v>70.108999999999895</v>
      </c>
      <c r="BY253">
        <v>2.875</v>
      </c>
      <c r="BZ253">
        <v>0</v>
      </c>
      <c r="CA253" t="s">
        <v>154</v>
      </c>
      <c r="CB253">
        <v>24</v>
      </c>
      <c r="CC253" t="s">
        <v>85</v>
      </c>
      <c r="CD253" t="s">
        <v>70</v>
      </c>
      <c r="CE253">
        <v>5</v>
      </c>
      <c r="CF253" t="s">
        <v>71</v>
      </c>
      <c r="CH253" t="s">
        <v>78</v>
      </c>
      <c r="CI253" t="s">
        <v>78</v>
      </c>
      <c r="CJ253" t="s">
        <v>1005</v>
      </c>
      <c r="CM253">
        <v>1</v>
      </c>
      <c r="CN253">
        <v>1</v>
      </c>
    </row>
    <row r="254" spans="1:92" x14ac:dyDescent="0.2">
      <c r="A254" t="s">
        <v>1006</v>
      </c>
      <c r="B254">
        <v>6</v>
      </c>
      <c r="C254">
        <v>16</v>
      </c>
      <c r="D254">
        <v>1</v>
      </c>
      <c r="E254">
        <v>14.64</v>
      </c>
      <c r="F254">
        <v>0</v>
      </c>
      <c r="G254">
        <v>0</v>
      </c>
      <c r="H254">
        <v>0</v>
      </c>
      <c r="I254">
        <v>14.64</v>
      </c>
      <c r="J254">
        <v>14.64</v>
      </c>
      <c r="K254">
        <v>3</v>
      </c>
      <c r="L254">
        <v>3</v>
      </c>
      <c r="M254">
        <v>6</v>
      </c>
      <c r="N254">
        <v>20</v>
      </c>
      <c r="O254">
        <v>20</v>
      </c>
      <c r="P254">
        <v>20</v>
      </c>
      <c r="Q254">
        <v>10</v>
      </c>
      <c r="R254">
        <v>10</v>
      </c>
      <c r="S254">
        <v>20</v>
      </c>
      <c r="T254">
        <v>14</v>
      </c>
      <c r="U254">
        <v>13</v>
      </c>
      <c r="V254">
        <v>9</v>
      </c>
      <c r="W254">
        <v>2</v>
      </c>
      <c r="X254">
        <v>18</v>
      </c>
      <c r="Y254">
        <v>16</v>
      </c>
      <c r="Z254">
        <v>0.5</v>
      </c>
      <c r="AA254">
        <v>2</v>
      </c>
      <c r="AB254">
        <v>3</v>
      </c>
      <c r="AC254">
        <v>1</v>
      </c>
      <c r="AD254">
        <v>1</v>
      </c>
      <c r="AE254">
        <v>6.34400000000005</v>
      </c>
      <c r="AF254">
        <v>10.842999999999799</v>
      </c>
      <c r="AG254">
        <v>47.296999999999997</v>
      </c>
      <c r="AH254">
        <v>76.843999999999994</v>
      </c>
      <c r="AI254">
        <v>124.14100000000001</v>
      </c>
      <c r="AJ254">
        <v>8.3899999999998691</v>
      </c>
      <c r="AK254">
        <v>4</v>
      </c>
      <c r="AL254">
        <v>2</v>
      </c>
      <c r="AM254">
        <v>2</v>
      </c>
      <c r="AN254">
        <v>4</v>
      </c>
      <c r="AO254">
        <v>0</v>
      </c>
      <c r="AP254">
        <v>5.5</v>
      </c>
      <c r="AR254">
        <v>102.672</v>
      </c>
      <c r="AS254">
        <v>9.6410000000000693</v>
      </c>
      <c r="AT254">
        <v>0</v>
      </c>
      <c r="AU254">
        <v>1</v>
      </c>
      <c r="AV254">
        <v>6</v>
      </c>
      <c r="AW254">
        <v>5</v>
      </c>
      <c r="AX254">
        <v>10</v>
      </c>
      <c r="AY254">
        <v>0</v>
      </c>
      <c r="AZ254">
        <v>5</v>
      </c>
      <c r="BA254">
        <v>20</v>
      </c>
      <c r="BB254">
        <v>20</v>
      </c>
      <c r="BC254">
        <v>20</v>
      </c>
      <c r="BD254">
        <v>35</v>
      </c>
      <c r="BE254">
        <v>6</v>
      </c>
      <c r="BF254">
        <v>2</v>
      </c>
      <c r="BG254">
        <v>9</v>
      </c>
      <c r="BH254">
        <v>8</v>
      </c>
      <c r="BI254">
        <v>8</v>
      </c>
      <c r="BJ254">
        <v>1</v>
      </c>
      <c r="BK254">
        <v>0.64</v>
      </c>
      <c r="BL254">
        <v>2</v>
      </c>
      <c r="BM254">
        <v>5</v>
      </c>
      <c r="BN254">
        <v>6</v>
      </c>
      <c r="BO254">
        <v>3</v>
      </c>
      <c r="BP254">
        <v>3</v>
      </c>
      <c r="BQ254">
        <v>2</v>
      </c>
      <c r="BR254">
        <v>0.64</v>
      </c>
      <c r="BS254">
        <v>10</v>
      </c>
      <c r="BT254">
        <v>20.844000000000001</v>
      </c>
      <c r="BU254">
        <v>2.9850000000001198</v>
      </c>
      <c r="BV254">
        <v>23.75</v>
      </c>
      <c r="BW254">
        <v>47.671999999999997</v>
      </c>
      <c r="BX254">
        <v>71.421999999999997</v>
      </c>
      <c r="BY254">
        <v>2.85899999999992</v>
      </c>
      <c r="BZ254">
        <v>0</v>
      </c>
      <c r="CA254" t="s">
        <v>165</v>
      </c>
      <c r="CB254">
        <v>31</v>
      </c>
      <c r="CC254" t="s">
        <v>85</v>
      </c>
      <c r="CD254" t="s">
        <v>70</v>
      </c>
      <c r="CE254">
        <v>3</v>
      </c>
      <c r="CF254" t="s">
        <v>71</v>
      </c>
      <c r="CH254" t="s">
        <v>1009</v>
      </c>
      <c r="CI254" t="s">
        <v>78</v>
      </c>
      <c r="CJ254" t="s">
        <v>1021</v>
      </c>
      <c r="CM254">
        <v>0</v>
      </c>
      <c r="CN254">
        <v>1</v>
      </c>
    </row>
    <row r="255" spans="1:92" x14ac:dyDescent="0.2">
      <c r="A255" t="s">
        <v>1006</v>
      </c>
      <c r="B255">
        <v>6</v>
      </c>
      <c r="C255">
        <v>16</v>
      </c>
      <c r="D255">
        <v>2</v>
      </c>
      <c r="E255">
        <v>10.5</v>
      </c>
      <c r="F255">
        <v>0</v>
      </c>
      <c r="G255">
        <v>0</v>
      </c>
      <c r="H255">
        <v>0</v>
      </c>
      <c r="I255">
        <v>10.5</v>
      </c>
      <c r="J255">
        <v>10.5</v>
      </c>
      <c r="K255">
        <v>6</v>
      </c>
      <c r="L255">
        <v>3</v>
      </c>
      <c r="M255">
        <v>0</v>
      </c>
      <c r="N255">
        <v>0</v>
      </c>
      <c r="O255">
        <v>20</v>
      </c>
      <c r="P255">
        <v>20</v>
      </c>
      <c r="Q255">
        <v>20</v>
      </c>
      <c r="R255">
        <v>20</v>
      </c>
      <c r="S255">
        <v>20</v>
      </c>
      <c r="T255">
        <v>6</v>
      </c>
      <c r="U255">
        <v>13</v>
      </c>
      <c r="V255">
        <v>9</v>
      </c>
      <c r="W255">
        <v>8</v>
      </c>
      <c r="X255">
        <v>8</v>
      </c>
      <c r="Y255">
        <v>16</v>
      </c>
      <c r="Z255">
        <v>0.5</v>
      </c>
      <c r="AA255">
        <v>3</v>
      </c>
      <c r="AB255">
        <v>6</v>
      </c>
      <c r="AC255">
        <v>2</v>
      </c>
      <c r="AD255">
        <v>1</v>
      </c>
      <c r="AE255">
        <v>7.5</v>
      </c>
      <c r="AF255">
        <v>7.60899999999992</v>
      </c>
      <c r="AG255">
        <v>50.063000000000102</v>
      </c>
      <c r="AH255">
        <v>222.59399999999999</v>
      </c>
      <c r="AI255">
        <v>272.65699999999998</v>
      </c>
      <c r="AJ255">
        <v>8.25</v>
      </c>
      <c r="AK255">
        <v>10</v>
      </c>
      <c r="AL255">
        <v>2</v>
      </c>
      <c r="AM255">
        <v>2</v>
      </c>
      <c r="AN255">
        <v>4</v>
      </c>
      <c r="AO255">
        <v>0</v>
      </c>
      <c r="AP255">
        <v>5</v>
      </c>
      <c r="AR255">
        <v>303.90600000000001</v>
      </c>
      <c r="AS255">
        <v>6.6869999999998901</v>
      </c>
      <c r="AT255">
        <v>0</v>
      </c>
      <c r="AU255">
        <v>1</v>
      </c>
      <c r="AV255">
        <v>6</v>
      </c>
      <c r="AW255">
        <v>3</v>
      </c>
      <c r="AX255">
        <v>6</v>
      </c>
      <c r="AY255">
        <v>0</v>
      </c>
      <c r="AZ255">
        <v>20</v>
      </c>
      <c r="BA255">
        <v>20</v>
      </c>
      <c r="BB255">
        <v>20</v>
      </c>
      <c r="BC255">
        <v>20</v>
      </c>
      <c r="BD255">
        <v>20</v>
      </c>
      <c r="BE255">
        <v>6</v>
      </c>
      <c r="BF255">
        <v>13</v>
      </c>
      <c r="BG255">
        <v>9</v>
      </c>
      <c r="BH255">
        <v>8</v>
      </c>
      <c r="BI255">
        <v>8</v>
      </c>
      <c r="BJ255">
        <v>16</v>
      </c>
      <c r="BK255">
        <v>0.5</v>
      </c>
      <c r="BL255">
        <v>2</v>
      </c>
      <c r="BM255">
        <v>3</v>
      </c>
      <c r="BN255">
        <v>6</v>
      </c>
      <c r="BO255">
        <v>3</v>
      </c>
      <c r="BP255">
        <v>3</v>
      </c>
      <c r="BQ255">
        <v>2</v>
      </c>
      <c r="BR255">
        <v>0.5</v>
      </c>
      <c r="BS255">
        <v>6</v>
      </c>
      <c r="BT255">
        <v>3.1869999999998901</v>
      </c>
      <c r="BU255">
        <v>5.3279999999999701</v>
      </c>
      <c r="BV255">
        <v>19.2029999999999</v>
      </c>
      <c r="BW255">
        <v>93.280999999999906</v>
      </c>
      <c r="BX255">
        <v>112.483999999999</v>
      </c>
      <c r="BY255">
        <v>4.0160000000000702</v>
      </c>
      <c r="BZ255">
        <v>4</v>
      </c>
      <c r="CA255" t="s">
        <v>183</v>
      </c>
      <c r="CB255">
        <v>22</v>
      </c>
      <c r="CC255" t="s">
        <v>69</v>
      </c>
      <c r="CD255" t="s">
        <v>1007</v>
      </c>
      <c r="CE255">
        <v>3</v>
      </c>
      <c r="CF255" t="s">
        <v>71</v>
      </c>
      <c r="CH255" t="s">
        <v>1010</v>
      </c>
      <c r="CI255" t="s">
        <v>1011</v>
      </c>
      <c r="CJ255" t="s">
        <v>1022</v>
      </c>
      <c r="CK255" t="s">
        <v>1036</v>
      </c>
      <c r="CM255">
        <v>0</v>
      </c>
      <c r="CN255">
        <v>1</v>
      </c>
    </row>
    <row r="256" spans="1:92" x14ac:dyDescent="0.2">
      <c r="A256" t="s">
        <v>1006</v>
      </c>
      <c r="B256">
        <v>6</v>
      </c>
      <c r="C256">
        <v>16</v>
      </c>
      <c r="D256">
        <v>3</v>
      </c>
      <c r="E256">
        <v>15.04</v>
      </c>
      <c r="F256">
        <v>0</v>
      </c>
      <c r="G256">
        <v>0</v>
      </c>
      <c r="H256">
        <v>0</v>
      </c>
      <c r="I256">
        <v>15.04</v>
      </c>
      <c r="J256">
        <v>15.04</v>
      </c>
      <c r="K256">
        <v>5</v>
      </c>
      <c r="L256">
        <v>3</v>
      </c>
      <c r="M256">
        <v>10</v>
      </c>
      <c r="N256">
        <v>17</v>
      </c>
      <c r="O256">
        <v>16</v>
      </c>
      <c r="P256">
        <v>17</v>
      </c>
      <c r="Q256">
        <v>17</v>
      </c>
      <c r="R256">
        <v>17</v>
      </c>
      <c r="S256">
        <v>16</v>
      </c>
      <c r="T256">
        <v>11</v>
      </c>
      <c r="U256">
        <v>9</v>
      </c>
      <c r="V256">
        <v>6</v>
      </c>
      <c r="W256">
        <v>5</v>
      </c>
      <c r="X256">
        <v>11</v>
      </c>
      <c r="Y256">
        <v>20</v>
      </c>
      <c r="Z256">
        <v>0.5</v>
      </c>
      <c r="AA256">
        <v>1</v>
      </c>
      <c r="AB256">
        <v>5</v>
      </c>
      <c r="AC256">
        <v>3</v>
      </c>
      <c r="AD256">
        <v>1</v>
      </c>
      <c r="AE256">
        <v>8.9070000000001492</v>
      </c>
      <c r="AF256">
        <v>6.8910000000000702</v>
      </c>
      <c r="AG256">
        <v>17.0790000000001</v>
      </c>
      <c r="AH256">
        <v>204.98399999999901</v>
      </c>
      <c r="AI256">
        <v>222.06299999999999</v>
      </c>
      <c r="AJ256">
        <v>3.29599999999982</v>
      </c>
      <c r="AK256">
        <v>0</v>
      </c>
      <c r="AL256">
        <v>5</v>
      </c>
      <c r="AM256">
        <v>5</v>
      </c>
      <c r="AN256">
        <v>10</v>
      </c>
      <c r="AO256">
        <v>1</v>
      </c>
      <c r="AP256">
        <v>4.0779999999999701</v>
      </c>
      <c r="AR256">
        <v>36.405999999999899</v>
      </c>
      <c r="AS256">
        <v>6.63999999999987</v>
      </c>
      <c r="AT256">
        <v>0</v>
      </c>
      <c r="AU256">
        <v>2</v>
      </c>
      <c r="AV256">
        <v>0</v>
      </c>
      <c r="AW256">
        <v>5</v>
      </c>
      <c r="AX256">
        <v>10</v>
      </c>
      <c r="AY256">
        <v>5</v>
      </c>
      <c r="AZ256">
        <v>5</v>
      </c>
      <c r="BA256">
        <v>10</v>
      </c>
      <c r="BB256">
        <v>20</v>
      </c>
      <c r="BC256">
        <v>20</v>
      </c>
      <c r="BD256">
        <v>40</v>
      </c>
      <c r="BE256">
        <v>1</v>
      </c>
      <c r="BF256">
        <v>2</v>
      </c>
      <c r="BG256">
        <v>1</v>
      </c>
      <c r="BH256">
        <v>8</v>
      </c>
      <c r="BI256">
        <v>8</v>
      </c>
      <c r="BJ256">
        <v>4</v>
      </c>
      <c r="BK256">
        <v>1.04</v>
      </c>
      <c r="BL256">
        <v>4</v>
      </c>
      <c r="BM256">
        <v>6</v>
      </c>
      <c r="BN256">
        <v>6</v>
      </c>
      <c r="BO256">
        <v>3</v>
      </c>
      <c r="BP256">
        <v>3</v>
      </c>
      <c r="BQ256">
        <v>2</v>
      </c>
      <c r="BR256">
        <v>1.04</v>
      </c>
      <c r="BS256">
        <v>10</v>
      </c>
      <c r="BT256">
        <v>3.5309999999999402</v>
      </c>
      <c r="BU256">
        <v>6.4850000000001202</v>
      </c>
      <c r="BV256">
        <v>18.655999999999899</v>
      </c>
      <c r="BW256">
        <v>89.514999999999802</v>
      </c>
      <c r="BX256">
        <v>108.170999999999</v>
      </c>
      <c r="BY256">
        <v>3.2820000000001501</v>
      </c>
      <c r="BZ256">
        <v>0</v>
      </c>
      <c r="CA256" t="s">
        <v>160</v>
      </c>
      <c r="CB256">
        <v>22</v>
      </c>
      <c r="CC256" t="s">
        <v>69</v>
      </c>
      <c r="CD256" t="s">
        <v>70</v>
      </c>
      <c r="CE256">
        <v>6</v>
      </c>
      <c r="CF256" t="s">
        <v>71</v>
      </c>
      <c r="CH256" t="s">
        <v>71</v>
      </c>
      <c r="CI256" t="s">
        <v>71</v>
      </c>
      <c r="CJ256" t="s">
        <v>1023</v>
      </c>
      <c r="CK256" t="s">
        <v>1037</v>
      </c>
      <c r="CM256">
        <v>0</v>
      </c>
      <c r="CN256">
        <v>1</v>
      </c>
    </row>
    <row r="257" spans="1:92" x14ac:dyDescent="0.2">
      <c r="A257" t="s">
        <v>1006</v>
      </c>
      <c r="B257">
        <v>6</v>
      </c>
      <c r="C257">
        <v>16</v>
      </c>
      <c r="D257">
        <v>4</v>
      </c>
      <c r="E257">
        <v>14.5</v>
      </c>
      <c r="F257">
        <v>0</v>
      </c>
      <c r="G257">
        <v>0</v>
      </c>
      <c r="H257">
        <v>0</v>
      </c>
      <c r="I257">
        <v>14.5</v>
      </c>
      <c r="J257">
        <v>14.5</v>
      </c>
      <c r="K257">
        <v>2</v>
      </c>
      <c r="L257">
        <v>3</v>
      </c>
      <c r="M257">
        <v>4</v>
      </c>
      <c r="N257">
        <v>15</v>
      </c>
      <c r="O257">
        <v>20</v>
      </c>
      <c r="P257">
        <v>20</v>
      </c>
      <c r="Q257">
        <v>15</v>
      </c>
      <c r="R257">
        <v>15</v>
      </c>
      <c r="S257">
        <v>15</v>
      </c>
      <c r="T257">
        <v>9</v>
      </c>
      <c r="U257">
        <v>13</v>
      </c>
      <c r="V257">
        <v>9</v>
      </c>
      <c r="W257">
        <v>3</v>
      </c>
      <c r="X257">
        <v>13</v>
      </c>
      <c r="Y257">
        <v>21</v>
      </c>
      <c r="Z257">
        <v>0.5</v>
      </c>
      <c r="AA257">
        <v>1</v>
      </c>
      <c r="AB257">
        <v>2</v>
      </c>
      <c r="AC257">
        <v>4</v>
      </c>
      <c r="AD257">
        <v>1</v>
      </c>
      <c r="AE257">
        <v>15</v>
      </c>
      <c r="AF257">
        <v>7.1100000000001202</v>
      </c>
      <c r="AG257">
        <v>21.797000000000001</v>
      </c>
      <c r="AH257">
        <v>133.43799999999999</v>
      </c>
      <c r="AI257">
        <v>155.23500000000001</v>
      </c>
      <c r="AJ257">
        <v>3.9220000000000201</v>
      </c>
      <c r="AK257">
        <v>6</v>
      </c>
      <c r="AL257">
        <v>5</v>
      </c>
      <c r="AM257">
        <v>4</v>
      </c>
      <c r="AN257">
        <v>10</v>
      </c>
      <c r="AO257">
        <v>0</v>
      </c>
      <c r="AP257">
        <v>3.85899999999992</v>
      </c>
      <c r="AR257">
        <v>48.188000000000102</v>
      </c>
      <c r="AS257">
        <v>11.8119999999999</v>
      </c>
      <c r="AT257">
        <v>0</v>
      </c>
      <c r="AU257">
        <v>1</v>
      </c>
      <c r="AV257">
        <v>0</v>
      </c>
      <c r="AW257">
        <v>5</v>
      </c>
      <c r="AX257">
        <v>10</v>
      </c>
      <c r="AY257">
        <v>0</v>
      </c>
      <c r="AZ257">
        <v>20</v>
      </c>
      <c r="BA257">
        <v>20</v>
      </c>
      <c r="BB257">
        <v>20</v>
      </c>
      <c r="BC257">
        <v>20</v>
      </c>
      <c r="BD257">
        <v>20</v>
      </c>
      <c r="BE257">
        <v>6</v>
      </c>
      <c r="BF257">
        <v>13</v>
      </c>
      <c r="BG257">
        <v>9</v>
      </c>
      <c r="BH257">
        <v>8</v>
      </c>
      <c r="BI257">
        <v>8</v>
      </c>
      <c r="BJ257">
        <v>16</v>
      </c>
      <c r="BK257">
        <v>0.5</v>
      </c>
      <c r="BL257">
        <v>1</v>
      </c>
      <c r="BM257">
        <v>3</v>
      </c>
      <c r="BN257">
        <v>6</v>
      </c>
      <c r="BO257">
        <v>3</v>
      </c>
      <c r="BP257">
        <v>3</v>
      </c>
      <c r="BQ257">
        <v>2</v>
      </c>
      <c r="BR257">
        <v>0.5</v>
      </c>
      <c r="BS257">
        <v>10</v>
      </c>
      <c r="BT257">
        <v>3.34400000000005</v>
      </c>
      <c r="BU257">
        <v>4.85899999999992</v>
      </c>
      <c r="BV257">
        <v>22.9529999999999</v>
      </c>
      <c r="BW257">
        <v>76.202999999999903</v>
      </c>
      <c r="BX257">
        <v>99.155999999999906</v>
      </c>
      <c r="BY257">
        <v>5.6410000000000702</v>
      </c>
      <c r="BZ257">
        <v>0</v>
      </c>
      <c r="CA257" t="s">
        <v>149</v>
      </c>
      <c r="CB257">
        <v>22</v>
      </c>
      <c r="CC257" t="s">
        <v>69</v>
      </c>
      <c r="CD257" t="s">
        <v>70</v>
      </c>
      <c r="CE257">
        <v>3</v>
      </c>
      <c r="CF257" t="s">
        <v>71</v>
      </c>
      <c r="CH257" t="s">
        <v>71</v>
      </c>
      <c r="CI257" t="s">
        <v>71</v>
      </c>
      <c r="CJ257" t="s">
        <v>1024</v>
      </c>
      <c r="CM257">
        <v>0</v>
      </c>
      <c r="CN257">
        <v>1</v>
      </c>
    </row>
    <row r="258" spans="1:92" x14ac:dyDescent="0.2">
      <c r="A258" t="s">
        <v>1006</v>
      </c>
      <c r="B258">
        <v>6</v>
      </c>
      <c r="C258">
        <v>16</v>
      </c>
      <c r="D258">
        <v>5</v>
      </c>
      <c r="E258">
        <v>14.5</v>
      </c>
      <c r="F258">
        <v>0</v>
      </c>
      <c r="G258">
        <v>0</v>
      </c>
      <c r="H258">
        <v>0</v>
      </c>
      <c r="I258">
        <v>14.5</v>
      </c>
      <c r="J258">
        <v>14.5</v>
      </c>
      <c r="K258">
        <v>1</v>
      </c>
      <c r="L258">
        <v>3</v>
      </c>
      <c r="M258">
        <v>2</v>
      </c>
      <c r="N258">
        <v>5</v>
      </c>
      <c r="O258">
        <v>50</v>
      </c>
      <c r="P258">
        <v>20</v>
      </c>
      <c r="Q258">
        <v>10</v>
      </c>
      <c r="R258">
        <v>5</v>
      </c>
      <c r="S258">
        <v>10</v>
      </c>
      <c r="T258">
        <v>1</v>
      </c>
      <c r="U258">
        <v>43</v>
      </c>
      <c r="V258">
        <v>9</v>
      </c>
      <c r="W258">
        <v>2</v>
      </c>
      <c r="X258">
        <v>23</v>
      </c>
      <c r="Y258">
        <v>26</v>
      </c>
      <c r="Z258">
        <v>0.5</v>
      </c>
      <c r="AA258">
        <v>2</v>
      </c>
      <c r="AB258">
        <v>1</v>
      </c>
      <c r="AC258">
        <v>5</v>
      </c>
      <c r="AD258">
        <v>1</v>
      </c>
      <c r="AE258">
        <v>7.625</v>
      </c>
      <c r="AF258">
        <v>24.3290000000001</v>
      </c>
      <c r="AG258">
        <v>33.844000000000001</v>
      </c>
      <c r="AH258">
        <v>118.328</v>
      </c>
      <c r="AI258">
        <v>152.172</v>
      </c>
      <c r="AJ258">
        <v>7.21900000000005</v>
      </c>
      <c r="AK258">
        <v>8</v>
      </c>
      <c r="AL258">
        <v>5</v>
      </c>
      <c r="AM258">
        <v>1</v>
      </c>
      <c r="AN258">
        <v>10</v>
      </c>
      <c r="AO258">
        <v>0</v>
      </c>
      <c r="AP258">
        <v>6.7809999999999402</v>
      </c>
      <c r="AR258">
        <v>244.375</v>
      </c>
      <c r="AS258">
        <v>11.0619999999999</v>
      </c>
      <c r="AT258">
        <v>0</v>
      </c>
      <c r="AU258">
        <v>3</v>
      </c>
      <c r="AV258">
        <v>0</v>
      </c>
      <c r="AW258">
        <v>5</v>
      </c>
      <c r="AX258">
        <v>10</v>
      </c>
      <c r="AY258">
        <v>0</v>
      </c>
      <c r="AZ258">
        <v>40</v>
      </c>
      <c r="BA258">
        <v>0</v>
      </c>
      <c r="BB258">
        <v>0</v>
      </c>
      <c r="BC258">
        <v>60</v>
      </c>
      <c r="BD258">
        <v>0</v>
      </c>
      <c r="BE258">
        <v>6</v>
      </c>
      <c r="BF258">
        <v>33</v>
      </c>
      <c r="BG258">
        <v>11</v>
      </c>
      <c r="BH258">
        <v>12</v>
      </c>
      <c r="BI258">
        <v>32</v>
      </c>
      <c r="BJ258">
        <v>36</v>
      </c>
      <c r="BK258">
        <v>0.5</v>
      </c>
      <c r="BL258">
        <v>4</v>
      </c>
      <c r="BM258">
        <v>1</v>
      </c>
      <c r="BN258">
        <v>6</v>
      </c>
      <c r="BO258">
        <v>3</v>
      </c>
      <c r="BP258">
        <v>3</v>
      </c>
      <c r="BQ258">
        <v>2</v>
      </c>
      <c r="BR258">
        <v>0.5</v>
      </c>
      <c r="BS258">
        <v>10</v>
      </c>
      <c r="BT258">
        <v>4.96900000000005</v>
      </c>
      <c r="BU258">
        <v>26.4529999999999</v>
      </c>
      <c r="BV258">
        <v>25.875</v>
      </c>
      <c r="BW258">
        <v>82.375</v>
      </c>
      <c r="BX258">
        <v>108.25</v>
      </c>
      <c r="BY258">
        <v>5.0630000000001001</v>
      </c>
      <c r="BZ258">
        <v>0</v>
      </c>
      <c r="CA258" t="s">
        <v>93</v>
      </c>
      <c r="CB258">
        <v>19</v>
      </c>
      <c r="CC258" t="s">
        <v>69</v>
      </c>
      <c r="CD258" t="s">
        <v>70</v>
      </c>
      <c r="CE258">
        <v>1</v>
      </c>
      <c r="CF258" t="s">
        <v>71</v>
      </c>
      <c r="CH258" t="s">
        <v>1012</v>
      </c>
      <c r="CI258" t="s">
        <v>78</v>
      </c>
      <c r="CJ258" t="s">
        <v>1025</v>
      </c>
      <c r="CK258" t="s">
        <v>1038</v>
      </c>
      <c r="CM258">
        <v>0</v>
      </c>
      <c r="CN258">
        <v>1</v>
      </c>
    </row>
    <row r="259" spans="1:92" x14ac:dyDescent="0.2">
      <c r="A259" t="s">
        <v>1006</v>
      </c>
      <c r="B259">
        <v>6</v>
      </c>
      <c r="C259">
        <v>16</v>
      </c>
      <c r="D259">
        <v>6</v>
      </c>
      <c r="E259">
        <v>14.5</v>
      </c>
      <c r="F259">
        <v>0</v>
      </c>
      <c r="G259">
        <v>0</v>
      </c>
      <c r="H259">
        <v>0</v>
      </c>
      <c r="I259">
        <v>14.5</v>
      </c>
      <c r="J259">
        <v>14.5</v>
      </c>
      <c r="K259">
        <v>3</v>
      </c>
      <c r="L259">
        <v>3</v>
      </c>
      <c r="M259">
        <v>6</v>
      </c>
      <c r="N259">
        <v>0</v>
      </c>
      <c r="O259">
        <v>20</v>
      </c>
      <c r="P259">
        <v>20</v>
      </c>
      <c r="Q259">
        <v>20</v>
      </c>
      <c r="R259">
        <v>20</v>
      </c>
      <c r="S259">
        <v>20</v>
      </c>
      <c r="T259">
        <v>6</v>
      </c>
      <c r="U259">
        <v>13</v>
      </c>
      <c r="V259">
        <v>9</v>
      </c>
      <c r="W259">
        <v>8</v>
      </c>
      <c r="X259">
        <v>8</v>
      </c>
      <c r="Y259">
        <v>16</v>
      </c>
      <c r="Z259">
        <v>0.5</v>
      </c>
      <c r="AA259">
        <v>1</v>
      </c>
      <c r="AB259">
        <v>3</v>
      </c>
      <c r="AC259">
        <v>1</v>
      </c>
      <c r="AD259">
        <v>2</v>
      </c>
      <c r="AE259">
        <v>11.485000000000101</v>
      </c>
      <c r="AF259">
        <v>5.35899999999992</v>
      </c>
      <c r="AG259">
        <v>23.264999999999802</v>
      </c>
      <c r="AH259">
        <v>119.01600000000001</v>
      </c>
      <c r="AI259">
        <v>142.28100000000001</v>
      </c>
      <c r="AJ259">
        <v>5.9059999999999402</v>
      </c>
      <c r="AK259">
        <v>4</v>
      </c>
      <c r="AL259">
        <v>2</v>
      </c>
      <c r="AM259">
        <v>2</v>
      </c>
      <c r="AN259">
        <v>4</v>
      </c>
      <c r="AO259">
        <v>0</v>
      </c>
      <c r="AP259">
        <v>4.2179999999998401</v>
      </c>
      <c r="AR259">
        <v>226.23500000000001</v>
      </c>
      <c r="AS259">
        <v>11.391</v>
      </c>
      <c r="AT259">
        <v>0</v>
      </c>
      <c r="AU259">
        <v>2</v>
      </c>
      <c r="AV259">
        <v>6</v>
      </c>
      <c r="AW259">
        <v>5</v>
      </c>
      <c r="AX259">
        <v>10</v>
      </c>
      <c r="AY259">
        <v>0</v>
      </c>
      <c r="AZ259">
        <v>20</v>
      </c>
      <c r="BA259">
        <v>20</v>
      </c>
      <c r="BB259">
        <v>20</v>
      </c>
      <c r="BC259">
        <v>20</v>
      </c>
      <c r="BD259">
        <v>20</v>
      </c>
      <c r="BE259">
        <v>6</v>
      </c>
      <c r="BF259">
        <v>13</v>
      </c>
      <c r="BG259">
        <v>9</v>
      </c>
      <c r="BH259">
        <v>8</v>
      </c>
      <c r="BI259">
        <v>8</v>
      </c>
      <c r="BJ259">
        <v>16</v>
      </c>
      <c r="BK259">
        <v>0.5</v>
      </c>
      <c r="BL259">
        <v>1</v>
      </c>
      <c r="BM259">
        <v>5</v>
      </c>
      <c r="BN259">
        <v>6</v>
      </c>
      <c r="BO259">
        <v>3</v>
      </c>
      <c r="BP259">
        <v>3</v>
      </c>
      <c r="BQ259">
        <v>2</v>
      </c>
      <c r="BR259">
        <v>0.5</v>
      </c>
      <c r="BS259">
        <v>10</v>
      </c>
      <c r="BT259">
        <v>2.84400000000005</v>
      </c>
      <c r="BU259">
        <v>3.7970000000000201</v>
      </c>
      <c r="BV259">
        <v>19.125</v>
      </c>
      <c r="BW259">
        <v>89.343999999999994</v>
      </c>
      <c r="BX259">
        <v>108.46899999999999</v>
      </c>
      <c r="BY259">
        <v>3.9529999999999701</v>
      </c>
      <c r="BZ259">
        <v>0</v>
      </c>
      <c r="CA259" t="s">
        <v>117</v>
      </c>
      <c r="CB259">
        <v>20</v>
      </c>
      <c r="CC259" t="s">
        <v>69</v>
      </c>
      <c r="CD259" t="s">
        <v>70</v>
      </c>
      <c r="CE259">
        <v>1</v>
      </c>
      <c r="CF259" t="s">
        <v>91</v>
      </c>
      <c r="CH259" t="s">
        <v>78</v>
      </c>
      <c r="CI259" t="s">
        <v>78</v>
      </c>
      <c r="CJ259" t="s">
        <v>1026</v>
      </c>
      <c r="CK259" t="s">
        <v>1039</v>
      </c>
      <c r="CM259">
        <v>0</v>
      </c>
      <c r="CN259">
        <v>1</v>
      </c>
    </row>
    <row r="260" spans="1:92" x14ac:dyDescent="0.2">
      <c r="A260" t="s">
        <v>1006</v>
      </c>
      <c r="B260">
        <v>6</v>
      </c>
      <c r="C260">
        <v>16</v>
      </c>
      <c r="D260">
        <v>7</v>
      </c>
      <c r="E260">
        <v>14.5</v>
      </c>
      <c r="F260">
        <v>0</v>
      </c>
      <c r="G260">
        <v>0</v>
      </c>
      <c r="H260">
        <v>0</v>
      </c>
      <c r="I260">
        <v>14.5</v>
      </c>
      <c r="J260">
        <v>14.5</v>
      </c>
      <c r="K260">
        <v>5</v>
      </c>
      <c r="L260">
        <v>3</v>
      </c>
      <c r="M260">
        <v>10</v>
      </c>
      <c r="N260">
        <v>20</v>
      </c>
      <c r="O260">
        <v>20</v>
      </c>
      <c r="P260">
        <v>20</v>
      </c>
      <c r="Q260">
        <v>20</v>
      </c>
      <c r="R260">
        <v>20</v>
      </c>
      <c r="S260">
        <v>0</v>
      </c>
      <c r="T260">
        <v>14</v>
      </c>
      <c r="U260">
        <v>13</v>
      </c>
      <c r="V260">
        <v>9</v>
      </c>
      <c r="W260">
        <v>8</v>
      </c>
      <c r="X260">
        <v>8</v>
      </c>
      <c r="Y260">
        <v>36</v>
      </c>
      <c r="Z260">
        <v>0.5</v>
      </c>
      <c r="AA260">
        <v>3</v>
      </c>
      <c r="AB260">
        <v>6</v>
      </c>
      <c r="AC260">
        <v>2</v>
      </c>
      <c r="AD260">
        <v>2</v>
      </c>
      <c r="AE260">
        <v>3.5470000000000201</v>
      </c>
      <c r="AF260">
        <v>7.88999999999987</v>
      </c>
      <c r="AG260">
        <v>28.922000000000001</v>
      </c>
      <c r="AH260">
        <v>111.51499999999901</v>
      </c>
      <c r="AI260">
        <v>140.43699999999899</v>
      </c>
      <c r="AJ260">
        <v>4.8600000000001202</v>
      </c>
      <c r="AK260">
        <v>0</v>
      </c>
      <c r="AL260">
        <v>4</v>
      </c>
      <c r="AM260">
        <v>2</v>
      </c>
      <c r="AN260">
        <v>8</v>
      </c>
      <c r="AO260">
        <v>0</v>
      </c>
      <c r="AP260">
        <v>7.6559999999999402</v>
      </c>
      <c r="AR260">
        <v>270.39100000000002</v>
      </c>
      <c r="AS260">
        <v>13.5</v>
      </c>
      <c r="AT260">
        <v>0</v>
      </c>
      <c r="AU260">
        <v>1</v>
      </c>
      <c r="AV260">
        <v>2</v>
      </c>
      <c r="AW260">
        <v>5</v>
      </c>
      <c r="AX260">
        <v>10</v>
      </c>
      <c r="AY260">
        <v>0</v>
      </c>
      <c r="AZ260">
        <v>0</v>
      </c>
      <c r="BA260">
        <v>5</v>
      </c>
      <c r="BB260">
        <v>15</v>
      </c>
      <c r="BC260">
        <v>20</v>
      </c>
      <c r="BD260">
        <v>60</v>
      </c>
      <c r="BE260">
        <v>6</v>
      </c>
      <c r="BF260">
        <v>7</v>
      </c>
      <c r="BG260">
        <v>6</v>
      </c>
      <c r="BH260">
        <v>3</v>
      </c>
      <c r="BI260">
        <v>8</v>
      </c>
      <c r="BJ260">
        <v>24</v>
      </c>
      <c r="BK260">
        <v>0.5</v>
      </c>
      <c r="BL260">
        <v>5</v>
      </c>
      <c r="BM260">
        <v>3</v>
      </c>
      <c r="BN260">
        <v>6</v>
      </c>
      <c r="BO260">
        <v>3</v>
      </c>
      <c r="BP260">
        <v>3</v>
      </c>
      <c r="BQ260">
        <v>2</v>
      </c>
      <c r="BR260">
        <v>0.5</v>
      </c>
      <c r="BS260">
        <v>10</v>
      </c>
      <c r="BT260">
        <v>3.35899999999992</v>
      </c>
      <c r="BU260">
        <v>4.4529999999999701</v>
      </c>
      <c r="BV260">
        <v>18.5</v>
      </c>
      <c r="BW260">
        <v>59.139999999999802</v>
      </c>
      <c r="BX260">
        <v>77.639999999999802</v>
      </c>
      <c r="BY260">
        <v>3.60899999999992</v>
      </c>
      <c r="BZ260">
        <v>0</v>
      </c>
      <c r="CA260" t="s">
        <v>108</v>
      </c>
      <c r="CB260">
        <v>19</v>
      </c>
      <c r="CC260" t="s">
        <v>69</v>
      </c>
      <c r="CD260" t="s">
        <v>70</v>
      </c>
      <c r="CE260">
        <v>3</v>
      </c>
      <c r="CF260" t="s">
        <v>71</v>
      </c>
      <c r="CH260" t="s">
        <v>78</v>
      </c>
      <c r="CI260" t="s">
        <v>1013</v>
      </c>
      <c r="CJ260" t="s">
        <v>1027</v>
      </c>
      <c r="CM260">
        <v>0</v>
      </c>
      <c r="CN260">
        <v>1</v>
      </c>
    </row>
    <row r="261" spans="1:92" x14ac:dyDescent="0.2">
      <c r="A261" t="s">
        <v>1006</v>
      </c>
      <c r="B261">
        <v>6</v>
      </c>
      <c r="C261">
        <v>16</v>
      </c>
      <c r="D261">
        <v>8</v>
      </c>
      <c r="E261">
        <v>4.5</v>
      </c>
      <c r="F261">
        <v>0</v>
      </c>
      <c r="G261">
        <v>0</v>
      </c>
      <c r="H261">
        <v>0</v>
      </c>
      <c r="I261">
        <v>4.5</v>
      </c>
      <c r="J261">
        <v>4.5</v>
      </c>
      <c r="K261">
        <v>5</v>
      </c>
      <c r="L261">
        <v>3</v>
      </c>
      <c r="M261">
        <v>10</v>
      </c>
      <c r="N261">
        <v>18</v>
      </c>
      <c r="O261">
        <v>10</v>
      </c>
      <c r="P261">
        <v>24</v>
      </c>
      <c r="Q261">
        <v>14</v>
      </c>
      <c r="R261">
        <v>9</v>
      </c>
      <c r="S261">
        <v>25</v>
      </c>
      <c r="T261">
        <v>12</v>
      </c>
      <c r="U261">
        <v>3</v>
      </c>
      <c r="V261">
        <v>13</v>
      </c>
      <c r="W261">
        <v>2</v>
      </c>
      <c r="X261">
        <v>19</v>
      </c>
      <c r="Y261">
        <v>11</v>
      </c>
      <c r="Z261">
        <v>0.5</v>
      </c>
      <c r="AA261">
        <v>1</v>
      </c>
      <c r="AB261">
        <v>5</v>
      </c>
      <c r="AC261">
        <v>3</v>
      </c>
      <c r="AD261">
        <v>2</v>
      </c>
      <c r="AE261">
        <v>13.735000000000101</v>
      </c>
      <c r="AF261">
        <v>6.84400000000005</v>
      </c>
      <c r="AG261">
        <v>36.485000000000099</v>
      </c>
      <c r="AH261">
        <v>170.920999999999</v>
      </c>
      <c r="AI261">
        <v>207.40600000000001</v>
      </c>
      <c r="AJ261">
        <v>3.8130000000001001</v>
      </c>
      <c r="AK261">
        <v>0</v>
      </c>
      <c r="AL261">
        <v>5</v>
      </c>
      <c r="AM261">
        <v>5</v>
      </c>
      <c r="AN261">
        <v>10</v>
      </c>
      <c r="AO261">
        <v>1</v>
      </c>
      <c r="AP261">
        <v>4.7179999999998401</v>
      </c>
      <c r="AR261">
        <v>110.61</v>
      </c>
      <c r="AS261">
        <v>4.0779999999999701</v>
      </c>
      <c r="AT261">
        <v>0</v>
      </c>
      <c r="AU261">
        <v>1</v>
      </c>
      <c r="AV261">
        <v>0</v>
      </c>
      <c r="AW261">
        <v>6</v>
      </c>
      <c r="AX261">
        <v>0</v>
      </c>
      <c r="AY261">
        <v>2</v>
      </c>
      <c r="AZ261">
        <v>2</v>
      </c>
      <c r="BA261">
        <v>2</v>
      </c>
      <c r="BB261">
        <v>14</v>
      </c>
      <c r="BC261">
        <v>15</v>
      </c>
      <c r="BD261">
        <v>65</v>
      </c>
      <c r="BE261">
        <v>4</v>
      </c>
      <c r="BF261">
        <v>5</v>
      </c>
      <c r="BG261">
        <v>9</v>
      </c>
      <c r="BH261">
        <v>2</v>
      </c>
      <c r="BI261">
        <v>13</v>
      </c>
      <c r="BJ261">
        <v>29</v>
      </c>
      <c r="BK261">
        <v>0.5</v>
      </c>
      <c r="BL261">
        <v>3</v>
      </c>
      <c r="BM261">
        <v>6</v>
      </c>
      <c r="BN261">
        <v>6</v>
      </c>
      <c r="BO261">
        <v>3</v>
      </c>
      <c r="BP261">
        <v>3</v>
      </c>
      <c r="BQ261">
        <v>2</v>
      </c>
      <c r="BR261">
        <v>0.5</v>
      </c>
      <c r="BS261">
        <v>0</v>
      </c>
      <c r="BT261">
        <v>5.84400000000005</v>
      </c>
      <c r="BU261">
        <v>4.7809999999999402</v>
      </c>
      <c r="BV261">
        <v>19.061999999999902</v>
      </c>
      <c r="BW261">
        <v>89.218999999999994</v>
      </c>
      <c r="BX261">
        <v>108.28100000000001</v>
      </c>
      <c r="BY261">
        <v>6.4220000000000201</v>
      </c>
      <c r="BZ261">
        <v>10</v>
      </c>
      <c r="CA261" t="s">
        <v>143</v>
      </c>
      <c r="CB261">
        <v>25</v>
      </c>
      <c r="CC261" t="s">
        <v>69</v>
      </c>
      <c r="CD261" t="s">
        <v>70</v>
      </c>
      <c r="CE261">
        <v>7</v>
      </c>
      <c r="CF261" t="s">
        <v>71</v>
      </c>
      <c r="CH261" t="s">
        <v>1014</v>
      </c>
      <c r="CI261" t="s">
        <v>1015</v>
      </c>
      <c r="CJ261" t="s">
        <v>1028</v>
      </c>
      <c r="CM261">
        <v>0</v>
      </c>
      <c r="CN261">
        <v>1</v>
      </c>
    </row>
    <row r="262" spans="1:92" x14ac:dyDescent="0.2">
      <c r="A262" t="s">
        <v>1006</v>
      </c>
      <c r="B262">
        <v>6</v>
      </c>
      <c r="C262">
        <v>16</v>
      </c>
      <c r="D262">
        <v>9</v>
      </c>
      <c r="E262">
        <v>14.5</v>
      </c>
      <c r="F262">
        <v>0</v>
      </c>
      <c r="G262">
        <v>0</v>
      </c>
      <c r="H262">
        <v>0</v>
      </c>
      <c r="I262">
        <v>14.5</v>
      </c>
      <c r="J262">
        <v>14.5</v>
      </c>
      <c r="K262">
        <v>2</v>
      </c>
      <c r="L262">
        <v>3</v>
      </c>
      <c r="M262">
        <v>4</v>
      </c>
      <c r="N262">
        <v>10</v>
      </c>
      <c r="O262">
        <v>10</v>
      </c>
      <c r="P262">
        <v>20</v>
      </c>
      <c r="Q262">
        <v>20</v>
      </c>
      <c r="R262">
        <v>20</v>
      </c>
      <c r="S262">
        <v>20</v>
      </c>
      <c r="T262">
        <v>4</v>
      </c>
      <c r="U262">
        <v>3</v>
      </c>
      <c r="V262">
        <v>9</v>
      </c>
      <c r="W262">
        <v>8</v>
      </c>
      <c r="X262">
        <v>8</v>
      </c>
      <c r="Y262">
        <v>16</v>
      </c>
      <c r="Z262">
        <v>0.5</v>
      </c>
      <c r="AA262">
        <v>4</v>
      </c>
      <c r="AB262">
        <v>2</v>
      </c>
      <c r="AC262">
        <v>4</v>
      </c>
      <c r="AD262">
        <v>2</v>
      </c>
      <c r="AE262">
        <v>9.9220000000000201</v>
      </c>
      <c r="AF262">
        <v>8.2970000000000201</v>
      </c>
      <c r="AG262">
        <v>55.046999999999997</v>
      </c>
      <c r="AH262">
        <v>51.827999999999903</v>
      </c>
      <c r="AI262">
        <v>106.875</v>
      </c>
      <c r="AJ262">
        <v>5.98399999999992</v>
      </c>
      <c r="AK262">
        <v>6</v>
      </c>
      <c r="AL262">
        <v>4</v>
      </c>
      <c r="AM262">
        <v>4</v>
      </c>
      <c r="AN262">
        <v>8</v>
      </c>
      <c r="AO262">
        <v>0</v>
      </c>
      <c r="AP262">
        <v>8.1720000000000201</v>
      </c>
      <c r="AR262">
        <v>225.78100000000001</v>
      </c>
      <c r="AS262">
        <v>10.75</v>
      </c>
      <c r="AT262">
        <v>0</v>
      </c>
      <c r="AU262">
        <v>1</v>
      </c>
      <c r="AV262">
        <v>2</v>
      </c>
      <c r="AW262">
        <v>5</v>
      </c>
      <c r="AX262">
        <v>10</v>
      </c>
      <c r="AY262">
        <v>0</v>
      </c>
      <c r="AZ262">
        <v>0</v>
      </c>
      <c r="BA262">
        <v>5</v>
      </c>
      <c r="BB262">
        <v>5</v>
      </c>
      <c r="BC262">
        <v>10</v>
      </c>
      <c r="BD262">
        <v>80</v>
      </c>
      <c r="BE262">
        <v>6</v>
      </c>
      <c r="BF262">
        <v>7</v>
      </c>
      <c r="BG262">
        <v>6</v>
      </c>
      <c r="BH262">
        <v>7</v>
      </c>
      <c r="BI262">
        <v>18</v>
      </c>
      <c r="BJ262">
        <v>44</v>
      </c>
      <c r="BK262">
        <v>0.5</v>
      </c>
      <c r="BL262">
        <v>4</v>
      </c>
      <c r="BM262">
        <v>3</v>
      </c>
      <c r="BN262">
        <v>6</v>
      </c>
      <c r="BO262">
        <v>3</v>
      </c>
      <c r="BP262">
        <v>3</v>
      </c>
      <c r="BQ262">
        <v>2</v>
      </c>
      <c r="BR262">
        <v>0.5</v>
      </c>
      <c r="BS262">
        <v>10</v>
      </c>
      <c r="BT262">
        <v>2.7660000000000702</v>
      </c>
      <c r="BU262">
        <v>6</v>
      </c>
      <c r="BV262">
        <v>7.59400000000005</v>
      </c>
      <c r="BW262">
        <v>38.125</v>
      </c>
      <c r="BX262">
        <v>45.719000000000001</v>
      </c>
      <c r="BY262">
        <v>4.51499999999987</v>
      </c>
      <c r="BZ262">
        <v>0</v>
      </c>
      <c r="CA262" t="s">
        <v>130</v>
      </c>
      <c r="CB262">
        <v>25</v>
      </c>
      <c r="CC262" t="s">
        <v>69</v>
      </c>
      <c r="CD262" t="s">
        <v>70</v>
      </c>
      <c r="CE262">
        <v>7</v>
      </c>
      <c r="CF262" t="s">
        <v>71</v>
      </c>
      <c r="CH262" t="s">
        <v>482</v>
      </c>
      <c r="CI262" t="s">
        <v>482</v>
      </c>
      <c r="CJ262" t="s">
        <v>1029</v>
      </c>
      <c r="CK262" t="s">
        <v>1040</v>
      </c>
      <c r="CM262">
        <v>0</v>
      </c>
      <c r="CN262">
        <v>1</v>
      </c>
    </row>
    <row r="263" spans="1:92" x14ac:dyDescent="0.2">
      <c r="A263" t="s">
        <v>1006</v>
      </c>
      <c r="B263">
        <v>6</v>
      </c>
      <c r="C263">
        <v>16</v>
      </c>
      <c r="D263">
        <v>10</v>
      </c>
      <c r="E263">
        <v>14.5</v>
      </c>
      <c r="F263">
        <v>0</v>
      </c>
      <c r="G263">
        <v>0</v>
      </c>
      <c r="H263">
        <v>0</v>
      </c>
      <c r="I263">
        <v>14.5</v>
      </c>
      <c r="J263">
        <v>14.5</v>
      </c>
      <c r="K263">
        <v>5</v>
      </c>
      <c r="L263">
        <v>3</v>
      </c>
      <c r="M263">
        <v>10</v>
      </c>
      <c r="N263">
        <v>0</v>
      </c>
      <c r="O263">
        <v>0</v>
      </c>
      <c r="P263">
        <v>0</v>
      </c>
      <c r="Q263">
        <v>0</v>
      </c>
      <c r="R263">
        <v>0</v>
      </c>
      <c r="S263">
        <v>100</v>
      </c>
      <c r="T263">
        <v>6</v>
      </c>
      <c r="U263">
        <v>7</v>
      </c>
      <c r="V263">
        <v>11</v>
      </c>
      <c r="W263">
        <v>12</v>
      </c>
      <c r="X263">
        <v>28</v>
      </c>
      <c r="Y263">
        <v>64</v>
      </c>
      <c r="Z263">
        <v>0.5</v>
      </c>
      <c r="AA263">
        <v>4</v>
      </c>
      <c r="AB263">
        <v>1</v>
      </c>
      <c r="AC263">
        <v>5</v>
      </c>
      <c r="AD263">
        <v>2</v>
      </c>
      <c r="AE263">
        <v>8.2190000000000492</v>
      </c>
      <c r="AF263">
        <v>7.48399999999992</v>
      </c>
      <c r="AG263">
        <v>19.844000000000001</v>
      </c>
      <c r="AH263">
        <v>39.327999999999903</v>
      </c>
      <c r="AI263">
        <v>59.171999999999997</v>
      </c>
      <c r="AJ263">
        <v>3.7660000000000702</v>
      </c>
      <c r="AK263">
        <v>0</v>
      </c>
      <c r="AL263">
        <v>5</v>
      </c>
      <c r="AM263">
        <v>1</v>
      </c>
      <c r="AN263">
        <v>10</v>
      </c>
      <c r="AO263">
        <v>0</v>
      </c>
      <c r="AP263">
        <v>3.25</v>
      </c>
      <c r="AR263">
        <v>179.36</v>
      </c>
      <c r="AS263">
        <v>7.25</v>
      </c>
      <c r="AT263">
        <v>0</v>
      </c>
      <c r="AU263">
        <v>1</v>
      </c>
      <c r="AV263">
        <v>0</v>
      </c>
      <c r="AW263">
        <v>5</v>
      </c>
      <c r="AX263">
        <v>10</v>
      </c>
      <c r="AY263">
        <v>0</v>
      </c>
      <c r="AZ263">
        <v>0</v>
      </c>
      <c r="BA263">
        <v>0</v>
      </c>
      <c r="BB263">
        <v>0</v>
      </c>
      <c r="BC263">
        <v>0</v>
      </c>
      <c r="BD263">
        <v>100</v>
      </c>
      <c r="BE263">
        <v>6</v>
      </c>
      <c r="BF263">
        <v>7</v>
      </c>
      <c r="BG263">
        <v>11</v>
      </c>
      <c r="BH263">
        <v>12</v>
      </c>
      <c r="BI263">
        <v>28</v>
      </c>
      <c r="BJ263">
        <v>64</v>
      </c>
      <c r="BK263">
        <v>0.5</v>
      </c>
      <c r="BL263">
        <v>4</v>
      </c>
      <c r="BM263">
        <v>1</v>
      </c>
      <c r="BN263">
        <v>6</v>
      </c>
      <c r="BO263">
        <v>3</v>
      </c>
      <c r="BP263">
        <v>3</v>
      </c>
      <c r="BQ263">
        <v>2</v>
      </c>
      <c r="BR263">
        <v>0.5</v>
      </c>
      <c r="BS263">
        <v>10</v>
      </c>
      <c r="BT263">
        <v>2.9369999999998901</v>
      </c>
      <c r="BU263">
        <v>6.4059999999999402</v>
      </c>
      <c r="BV263">
        <v>13.4369999999999</v>
      </c>
      <c r="BW263">
        <v>28.0790000000001</v>
      </c>
      <c r="BX263">
        <v>41.515999999999998</v>
      </c>
      <c r="BY263">
        <v>3.4059999999999402</v>
      </c>
      <c r="BZ263">
        <v>0</v>
      </c>
      <c r="CA263" t="s">
        <v>213</v>
      </c>
      <c r="CB263">
        <v>21</v>
      </c>
      <c r="CC263" t="s">
        <v>69</v>
      </c>
      <c r="CD263" t="s">
        <v>70</v>
      </c>
      <c r="CE263">
        <v>7</v>
      </c>
      <c r="CF263" t="s">
        <v>71</v>
      </c>
      <c r="CH263" t="s">
        <v>78</v>
      </c>
      <c r="CI263" t="s">
        <v>78</v>
      </c>
      <c r="CJ263" t="s">
        <v>1030</v>
      </c>
      <c r="CM263">
        <v>0</v>
      </c>
      <c r="CN263">
        <v>1</v>
      </c>
    </row>
    <row r="264" spans="1:92" x14ac:dyDescent="0.2">
      <c r="A264" t="s">
        <v>1006</v>
      </c>
      <c r="B264">
        <v>6</v>
      </c>
      <c r="C264">
        <v>16</v>
      </c>
      <c r="D264">
        <v>11</v>
      </c>
      <c r="E264">
        <v>14.5</v>
      </c>
      <c r="F264">
        <v>0</v>
      </c>
      <c r="G264">
        <v>0</v>
      </c>
      <c r="H264">
        <v>0</v>
      </c>
      <c r="I264">
        <v>14.5</v>
      </c>
      <c r="J264">
        <v>14.5</v>
      </c>
      <c r="K264">
        <v>3</v>
      </c>
      <c r="L264">
        <v>3</v>
      </c>
      <c r="M264">
        <v>6</v>
      </c>
      <c r="N264">
        <v>0</v>
      </c>
      <c r="O264">
        <v>0</v>
      </c>
      <c r="P264">
        <v>0</v>
      </c>
      <c r="Q264">
        <v>80</v>
      </c>
      <c r="R264">
        <v>10</v>
      </c>
      <c r="S264">
        <v>10</v>
      </c>
      <c r="T264">
        <v>6</v>
      </c>
      <c r="U264">
        <v>7</v>
      </c>
      <c r="V264">
        <v>11</v>
      </c>
      <c r="W264">
        <v>68</v>
      </c>
      <c r="X264">
        <v>18</v>
      </c>
      <c r="Y264">
        <v>26</v>
      </c>
      <c r="Z264">
        <v>0.5</v>
      </c>
      <c r="AA264">
        <v>3</v>
      </c>
      <c r="AB264">
        <v>3</v>
      </c>
      <c r="AC264">
        <v>1</v>
      </c>
      <c r="AD264">
        <v>3</v>
      </c>
      <c r="AE264">
        <v>10.297000000000001</v>
      </c>
      <c r="AF264">
        <v>19.063000000000098</v>
      </c>
      <c r="AG264">
        <v>23.672000000000001</v>
      </c>
      <c r="AH264">
        <v>38.092999999999797</v>
      </c>
      <c r="AI264">
        <v>61.764999999999802</v>
      </c>
      <c r="AJ264">
        <v>5.9850000000001202</v>
      </c>
      <c r="AK264">
        <v>4</v>
      </c>
      <c r="AL264">
        <v>5</v>
      </c>
      <c r="AM264">
        <v>2</v>
      </c>
      <c r="AN264">
        <v>10</v>
      </c>
      <c r="AO264">
        <v>0</v>
      </c>
      <c r="AP264">
        <v>4.2179999999998401</v>
      </c>
      <c r="AR264">
        <v>257.98500000000001</v>
      </c>
      <c r="AS264">
        <v>11.3279999999999</v>
      </c>
      <c r="AT264">
        <v>0</v>
      </c>
      <c r="AU264">
        <v>1</v>
      </c>
      <c r="AV264">
        <v>0</v>
      </c>
      <c r="AW264">
        <v>5</v>
      </c>
      <c r="AX264">
        <v>10</v>
      </c>
      <c r="AY264">
        <v>0</v>
      </c>
      <c r="AZ264">
        <v>0</v>
      </c>
      <c r="BA264">
        <v>0</v>
      </c>
      <c r="BB264">
        <v>0</v>
      </c>
      <c r="BC264">
        <v>0</v>
      </c>
      <c r="BD264">
        <v>100</v>
      </c>
      <c r="BE264">
        <v>6</v>
      </c>
      <c r="BF264">
        <v>7</v>
      </c>
      <c r="BG264">
        <v>11</v>
      </c>
      <c r="BH264">
        <v>12</v>
      </c>
      <c r="BI264">
        <v>28</v>
      </c>
      <c r="BJ264">
        <v>64</v>
      </c>
      <c r="BK264">
        <v>0.5</v>
      </c>
      <c r="BL264">
        <v>5</v>
      </c>
      <c r="BM264">
        <v>5</v>
      </c>
      <c r="BN264">
        <v>6</v>
      </c>
      <c r="BO264">
        <v>3</v>
      </c>
      <c r="BP264">
        <v>3</v>
      </c>
      <c r="BQ264">
        <v>2</v>
      </c>
      <c r="BR264">
        <v>0.5</v>
      </c>
      <c r="BS264">
        <v>10</v>
      </c>
      <c r="BT264">
        <v>4.3119999999998901</v>
      </c>
      <c r="BU264">
        <v>3.13999999999987</v>
      </c>
      <c r="BV264">
        <v>5.71900000000005</v>
      </c>
      <c r="BW264">
        <v>16.219000000000001</v>
      </c>
      <c r="BX264">
        <v>21.938000000000098</v>
      </c>
      <c r="BY264">
        <v>2.59400000000005</v>
      </c>
      <c r="BZ264">
        <v>0</v>
      </c>
      <c r="CA264" t="s">
        <v>122</v>
      </c>
      <c r="CB264">
        <v>18</v>
      </c>
      <c r="CC264" t="s">
        <v>85</v>
      </c>
      <c r="CD264" t="s">
        <v>1008</v>
      </c>
      <c r="CE264">
        <v>1</v>
      </c>
      <c r="CF264" t="s">
        <v>71</v>
      </c>
      <c r="CH264" t="s">
        <v>78</v>
      </c>
      <c r="CI264" t="s">
        <v>78</v>
      </c>
      <c r="CJ264" t="s">
        <v>1031</v>
      </c>
      <c r="CM264">
        <v>0</v>
      </c>
      <c r="CN264">
        <v>1</v>
      </c>
    </row>
    <row r="265" spans="1:92" x14ac:dyDescent="0.2">
      <c r="A265" t="s">
        <v>1006</v>
      </c>
      <c r="B265">
        <v>6</v>
      </c>
      <c r="C265">
        <v>16</v>
      </c>
      <c r="D265">
        <v>12</v>
      </c>
      <c r="E265">
        <v>14.5</v>
      </c>
      <c r="F265">
        <v>0</v>
      </c>
      <c r="G265">
        <v>0</v>
      </c>
      <c r="H265">
        <v>0</v>
      </c>
      <c r="I265">
        <v>14.5</v>
      </c>
      <c r="J265">
        <v>14.5</v>
      </c>
      <c r="K265">
        <v>5</v>
      </c>
      <c r="L265">
        <v>3</v>
      </c>
      <c r="M265">
        <v>10</v>
      </c>
      <c r="N265">
        <v>2</v>
      </c>
      <c r="O265">
        <v>0</v>
      </c>
      <c r="P265">
        <v>0</v>
      </c>
      <c r="Q265">
        <v>0</v>
      </c>
      <c r="R265">
        <v>0</v>
      </c>
      <c r="S265">
        <v>98</v>
      </c>
      <c r="T265">
        <v>4</v>
      </c>
      <c r="U265">
        <v>7</v>
      </c>
      <c r="V265">
        <v>11</v>
      </c>
      <c r="W265">
        <v>12</v>
      </c>
      <c r="X265">
        <v>28</v>
      </c>
      <c r="Y265">
        <v>62</v>
      </c>
      <c r="Z265">
        <v>0.5</v>
      </c>
      <c r="AA265">
        <v>3</v>
      </c>
      <c r="AB265">
        <v>6</v>
      </c>
      <c r="AC265">
        <v>2</v>
      </c>
      <c r="AD265">
        <v>3</v>
      </c>
      <c r="AE265">
        <v>7.5630000000001001</v>
      </c>
      <c r="AF265">
        <v>10.8279999999999</v>
      </c>
      <c r="AG265">
        <v>25.358999999999899</v>
      </c>
      <c r="AH265">
        <v>67.313000000000102</v>
      </c>
      <c r="AI265">
        <v>92.671999999999997</v>
      </c>
      <c r="AJ265">
        <v>4.5160000000000702</v>
      </c>
      <c r="AK265">
        <v>0</v>
      </c>
      <c r="AL265">
        <v>5</v>
      </c>
      <c r="AM265">
        <v>2</v>
      </c>
      <c r="AN265">
        <v>10</v>
      </c>
      <c r="AO265">
        <v>0</v>
      </c>
      <c r="AP265">
        <v>3.8119999999998901</v>
      </c>
      <c r="AR265">
        <v>99.593999999999994</v>
      </c>
      <c r="AS265">
        <v>11.2029999999999</v>
      </c>
      <c r="AT265">
        <v>0</v>
      </c>
      <c r="AU265">
        <v>1</v>
      </c>
      <c r="AV265">
        <v>0</v>
      </c>
      <c r="AW265">
        <v>5</v>
      </c>
      <c r="AX265">
        <v>10</v>
      </c>
      <c r="AY265">
        <v>0</v>
      </c>
      <c r="AZ265">
        <v>0</v>
      </c>
      <c r="BA265">
        <v>0</v>
      </c>
      <c r="BB265">
        <v>1</v>
      </c>
      <c r="BC265">
        <v>0</v>
      </c>
      <c r="BD265">
        <v>99</v>
      </c>
      <c r="BE265">
        <v>6</v>
      </c>
      <c r="BF265">
        <v>7</v>
      </c>
      <c r="BG265">
        <v>11</v>
      </c>
      <c r="BH265">
        <v>11</v>
      </c>
      <c r="BI265">
        <v>28</v>
      </c>
      <c r="BJ265">
        <v>63</v>
      </c>
      <c r="BK265">
        <v>0.5</v>
      </c>
      <c r="BL265">
        <v>3</v>
      </c>
      <c r="BM265">
        <v>3</v>
      </c>
      <c r="BN265">
        <v>6</v>
      </c>
      <c r="BO265">
        <v>3</v>
      </c>
      <c r="BP265">
        <v>3</v>
      </c>
      <c r="BQ265">
        <v>2</v>
      </c>
      <c r="BR265">
        <v>0.5</v>
      </c>
      <c r="BS265">
        <v>10</v>
      </c>
      <c r="BT265">
        <v>5.85899999999992</v>
      </c>
      <c r="BU265">
        <v>7.625</v>
      </c>
      <c r="BV265">
        <v>11.030999999999899</v>
      </c>
      <c r="BW265">
        <v>27.530999999999899</v>
      </c>
      <c r="BX265">
        <v>38.561999999999898</v>
      </c>
      <c r="BY265">
        <v>3.1720000000000201</v>
      </c>
      <c r="BZ265">
        <v>0</v>
      </c>
      <c r="CA265" t="s">
        <v>193</v>
      </c>
      <c r="CB265">
        <v>18</v>
      </c>
      <c r="CC265" t="s">
        <v>69</v>
      </c>
      <c r="CD265" t="s">
        <v>70</v>
      </c>
      <c r="CE265">
        <v>1</v>
      </c>
      <c r="CF265" t="s">
        <v>71</v>
      </c>
      <c r="CH265" t="s">
        <v>1016</v>
      </c>
      <c r="CI265" t="s">
        <v>208</v>
      </c>
      <c r="CJ265" t="s">
        <v>1032</v>
      </c>
      <c r="CM265">
        <v>0</v>
      </c>
      <c r="CN265">
        <v>1</v>
      </c>
    </row>
    <row r="266" spans="1:92" x14ac:dyDescent="0.2">
      <c r="A266" t="s">
        <v>1006</v>
      </c>
      <c r="B266">
        <v>6</v>
      </c>
      <c r="C266">
        <v>16</v>
      </c>
      <c r="D266">
        <v>13</v>
      </c>
      <c r="E266">
        <v>14.5</v>
      </c>
      <c r="F266">
        <v>0</v>
      </c>
      <c r="G266">
        <v>0</v>
      </c>
      <c r="H266">
        <v>0</v>
      </c>
      <c r="I266">
        <v>14.5</v>
      </c>
      <c r="J266">
        <v>14.5</v>
      </c>
      <c r="K266">
        <v>5</v>
      </c>
      <c r="L266">
        <v>3</v>
      </c>
      <c r="M266">
        <v>10</v>
      </c>
      <c r="N266">
        <v>5</v>
      </c>
      <c r="O266">
        <v>5</v>
      </c>
      <c r="P266">
        <v>10</v>
      </c>
      <c r="Q266">
        <v>20</v>
      </c>
      <c r="R266">
        <v>25</v>
      </c>
      <c r="S266">
        <v>35</v>
      </c>
      <c r="T266">
        <v>1</v>
      </c>
      <c r="U266">
        <v>2</v>
      </c>
      <c r="V266">
        <v>1</v>
      </c>
      <c r="W266">
        <v>8</v>
      </c>
      <c r="X266">
        <v>3</v>
      </c>
      <c r="Y266">
        <v>1</v>
      </c>
      <c r="Z266">
        <v>1.36</v>
      </c>
      <c r="AA266">
        <v>2</v>
      </c>
      <c r="AB266">
        <v>5</v>
      </c>
      <c r="AC266">
        <v>3</v>
      </c>
      <c r="AD266">
        <v>3</v>
      </c>
      <c r="AE266">
        <v>5.5320000000001501</v>
      </c>
      <c r="AF266">
        <v>6.6559999999999402</v>
      </c>
      <c r="AG266">
        <v>25.922000000000001</v>
      </c>
      <c r="AH266">
        <v>118.78100000000001</v>
      </c>
      <c r="AI266">
        <v>144.703</v>
      </c>
      <c r="AJ266">
        <v>4.4529999999999701</v>
      </c>
      <c r="AK266">
        <v>0</v>
      </c>
      <c r="AL266">
        <v>5</v>
      </c>
      <c r="AM266">
        <v>5</v>
      </c>
      <c r="AN266">
        <v>10</v>
      </c>
      <c r="AO266">
        <v>1</v>
      </c>
      <c r="AP266">
        <v>4.76499999999987</v>
      </c>
      <c r="AR266">
        <v>226.703</v>
      </c>
      <c r="AS266">
        <v>4.375</v>
      </c>
      <c r="AT266">
        <v>0</v>
      </c>
      <c r="AU266">
        <v>1</v>
      </c>
      <c r="AV266">
        <v>0</v>
      </c>
      <c r="AW266">
        <v>5</v>
      </c>
      <c r="AX266">
        <v>10</v>
      </c>
      <c r="AY266">
        <v>0</v>
      </c>
      <c r="AZ266">
        <v>0</v>
      </c>
      <c r="BA266">
        <v>0</v>
      </c>
      <c r="BB266">
        <v>5</v>
      </c>
      <c r="BC266">
        <v>20</v>
      </c>
      <c r="BD266">
        <v>75</v>
      </c>
      <c r="BE266">
        <v>6</v>
      </c>
      <c r="BF266">
        <v>7</v>
      </c>
      <c r="BG266">
        <v>11</v>
      </c>
      <c r="BH266">
        <v>7</v>
      </c>
      <c r="BI266">
        <v>8</v>
      </c>
      <c r="BJ266">
        <v>39</v>
      </c>
      <c r="BK266">
        <v>0.5</v>
      </c>
      <c r="BL266">
        <v>4</v>
      </c>
      <c r="BM266">
        <v>6</v>
      </c>
      <c r="BN266">
        <v>6</v>
      </c>
      <c r="BO266">
        <v>3</v>
      </c>
      <c r="BP266">
        <v>3</v>
      </c>
      <c r="BQ266">
        <v>2</v>
      </c>
      <c r="BR266">
        <v>0.5</v>
      </c>
      <c r="BS266">
        <v>10</v>
      </c>
      <c r="BT266">
        <v>3.1720000000000201</v>
      </c>
      <c r="BU266">
        <v>8.3119999999998893</v>
      </c>
      <c r="BV266">
        <v>10.9529999999999</v>
      </c>
      <c r="BW266">
        <v>18.469000000000001</v>
      </c>
      <c r="BX266">
        <v>29.422000000000001</v>
      </c>
      <c r="BY266">
        <v>2.9220000000000201</v>
      </c>
      <c r="BZ266">
        <v>0</v>
      </c>
      <c r="CA266" t="s">
        <v>114</v>
      </c>
      <c r="CB266">
        <v>24</v>
      </c>
      <c r="CC266" t="s">
        <v>69</v>
      </c>
      <c r="CD266" t="s">
        <v>70</v>
      </c>
      <c r="CE266">
        <v>3</v>
      </c>
      <c r="CF266" t="s">
        <v>71</v>
      </c>
      <c r="CH266" t="s">
        <v>1017</v>
      </c>
      <c r="CI266" t="s">
        <v>1018</v>
      </c>
      <c r="CJ266" t="s">
        <v>1033</v>
      </c>
      <c r="CM266">
        <v>0</v>
      </c>
      <c r="CN266">
        <v>1</v>
      </c>
    </row>
    <row r="267" spans="1:92" x14ac:dyDescent="0.2">
      <c r="A267" t="s">
        <v>1006</v>
      </c>
      <c r="B267">
        <v>6</v>
      </c>
      <c r="C267">
        <v>16</v>
      </c>
      <c r="D267">
        <v>14</v>
      </c>
      <c r="E267">
        <v>14.5</v>
      </c>
      <c r="F267">
        <v>0</v>
      </c>
      <c r="G267">
        <v>0</v>
      </c>
      <c r="H267">
        <v>0</v>
      </c>
      <c r="I267">
        <v>14.5</v>
      </c>
      <c r="J267">
        <v>14.5</v>
      </c>
      <c r="K267">
        <v>2</v>
      </c>
      <c r="L267">
        <v>3</v>
      </c>
      <c r="M267">
        <v>4</v>
      </c>
      <c r="N267">
        <v>0</v>
      </c>
      <c r="O267">
        <v>5</v>
      </c>
      <c r="P267">
        <v>5</v>
      </c>
      <c r="Q267">
        <v>10</v>
      </c>
      <c r="R267">
        <v>30</v>
      </c>
      <c r="S267">
        <v>50</v>
      </c>
      <c r="T267">
        <v>6</v>
      </c>
      <c r="U267">
        <v>2</v>
      </c>
      <c r="V267">
        <v>6</v>
      </c>
      <c r="W267">
        <v>2</v>
      </c>
      <c r="X267">
        <v>2</v>
      </c>
      <c r="Y267">
        <v>14</v>
      </c>
      <c r="Z267">
        <v>0.72</v>
      </c>
      <c r="AA267">
        <v>2</v>
      </c>
      <c r="AB267">
        <v>2</v>
      </c>
      <c r="AC267">
        <v>4</v>
      </c>
      <c r="AD267">
        <v>3</v>
      </c>
      <c r="AE267">
        <v>5.1880000000001001</v>
      </c>
      <c r="AF267">
        <v>15.468999999999999</v>
      </c>
      <c r="AG267">
        <v>49.186999999999898</v>
      </c>
      <c r="AH267">
        <v>81.266000000000005</v>
      </c>
      <c r="AI267">
        <v>130.453</v>
      </c>
      <c r="AJ267">
        <v>5.34400000000005</v>
      </c>
      <c r="AK267">
        <v>6</v>
      </c>
      <c r="AL267">
        <v>5</v>
      </c>
      <c r="AM267">
        <v>4</v>
      </c>
      <c r="AN267">
        <v>10</v>
      </c>
      <c r="AO267">
        <v>0</v>
      </c>
      <c r="AP267">
        <v>8.0309999999999402</v>
      </c>
      <c r="AR267">
        <v>168.922</v>
      </c>
      <c r="AS267">
        <v>21.905999999999899</v>
      </c>
      <c r="AT267">
        <v>0</v>
      </c>
      <c r="AU267">
        <v>1</v>
      </c>
      <c r="AV267">
        <v>0</v>
      </c>
      <c r="AW267">
        <v>5</v>
      </c>
      <c r="AX267">
        <v>10</v>
      </c>
      <c r="AY267">
        <v>0</v>
      </c>
      <c r="AZ267">
        <v>5</v>
      </c>
      <c r="BA267">
        <v>5</v>
      </c>
      <c r="BB267">
        <v>5</v>
      </c>
      <c r="BC267">
        <v>5</v>
      </c>
      <c r="BD267">
        <v>80</v>
      </c>
      <c r="BE267">
        <v>6</v>
      </c>
      <c r="BF267">
        <v>2</v>
      </c>
      <c r="BG267">
        <v>6</v>
      </c>
      <c r="BH267">
        <v>7</v>
      </c>
      <c r="BI267">
        <v>23</v>
      </c>
      <c r="BJ267">
        <v>44</v>
      </c>
      <c r="BK267">
        <v>0.5</v>
      </c>
      <c r="BL267">
        <v>3</v>
      </c>
      <c r="BM267">
        <v>3</v>
      </c>
      <c r="BN267">
        <v>6</v>
      </c>
      <c r="BO267">
        <v>3</v>
      </c>
      <c r="BP267">
        <v>3</v>
      </c>
      <c r="BQ267">
        <v>2</v>
      </c>
      <c r="BR267">
        <v>0.5</v>
      </c>
      <c r="BS267">
        <v>10</v>
      </c>
      <c r="BT267">
        <v>3.2660000000000702</v>
      </c>
      <c r="BU267">
        <v>5.92099999999982</v>
      </c>
      <c r="BV267">
        <v>29.625</v>
      </c>
      <c r="BW267">
        <v>56.594000000000001</v>
      </c>
      <c r="BX267">
        <v>86.218999999999994</v>
      </c>
      <c r="BY267">
        <v>4.5470000000000201</v>
      </c>
      <c r="BZ267">
        <v>0</v>
      </c>
      <c r="CA267" t="s">
        <v>154</v>
      </c>
      <c r="CB267">
        <v>21</v>
      </c>
      <c r="CC267" t="s">
        <v>69</v>
      </c>
      <c r="CD267" t="s">
        <v>70</v>
      </c>
      <c r="CE267">
        <v>7</v>
      </c>
      <c r="CF267" t="s">
        <v>71</v>
      </c>
      <c r="CH267" t="s">
        <v>1019</v>
      </c>
      <c r="CI267" t="s">
        <v>1020</v>
      </c>
      <c r="CJ267" t="s">
        <v>1034</v>
      </c>
      <c r="CM267">
        <v>0</v>
      </c>
      <c r="CN267">
        <v>1</v>
      </c>
    </row>
    <row r="268" spans="1:92" s="2" customFormat="1" x14ac:dyDescent="0.2">
      <c r="A268" s="2" t="s">
        <v>1006</v>
      </c>
      <c r="B268" s="2">
        <v>6</v>
      </c>
      <c r="C268" s="2">
        <v>16</v>
      </c>
      <c r="D268" s="2">
        <v>15</v>
      </c>
      <c r="E268" s="2">
        <v>6.5</v>
      </c>
      <c r="F268" s="2">
        <v>0</v>
      </c>
      <c r="G268" s="2">
        <v>0</v>
      </c>
      <c r="H268" s="2">
        <v>0</v>
      </c>
      <c r="I268" s="2">
        <v>6.5</v>
      </c>
      <c r="J268" s="2">
        <v>6.5</v>
      </c>
      <c r="K268" s="2">
        <v>1</v>
      </c>
      <c r="L268" s="2">
        <v>3</v>
      </c>
      <c r="M268" s="2">
        <v>2</v>
      </c>
      <c r="N268" s="2">
        <v>5</v>
      </c>
      <c r="O268" s="2">
        <v>10</v>
      </c>
      <c r="P268" s="2">
        <v>15</v>
      </c>
      <c r="Q268" s="2">
        <v>20</v>
      </c>
      <c r="R268" s="2">
        <v>30</v>
      </c>
      <c r="S268" s="2">
        <v>20</v>
      </c>
      <c r="T268" s="2">
        <v>1</v>
      </c>
      <c r="U268" s="2">
        <v>3</v>
      </c>
      <c r="V268" s="2">
        <v>4</v>
      </c>
      <c r="W268" s="2">
        <v>8</v>
      </c>
      <c r="X268" s="2">
        <v>2</v>
      </c>
      <c r="Y268" s="2">
        <v>16</v>
      </c>
      <c r="Z268" s="2">
        <v>0.64</v>
      </c>
      <c r="AA268" s="2">
        <v>3</v>
      </c>
      <c r="AB268" s="2">
        <v>1</v>
      </c>
      <c r="AC268" s="2">
        <v>5</v>
      </c>
      <c r="AD268" s="2">
        <v>3</v>
      </c>
      <c r="AE268" s="2">
        <v>11.172000000000001</v>
      </c>
      <c r="AF268" s="2">
        <v>9.8429999999998401</v>
      </c>
      <c r="AG268" s="2">
        <v>39.875</v>
      </c>
      <c r="AH268" s="2">
        <v>86.532000000000096</v>
      </c>
      <c r="AI268" s="2">
        <v>126.407</v>
      </c>
      <c r="AJ268" s="2">
        <v>9</v>
      </c>
      <c r="AK268" s="2">
        <v>8</v>
      </c>
      <c r="AL268" s="2">
        <v>1</v>
      </c>
      <c r="AM268" s="2">
        <v>1</v>
      </c>
      <c r="AN268" s="2">
        <v>2</v>
      </c>
      <c r="AO268" s="2">
        <v>0</v>
      </c>
      <c r="AP268" s="2">
        <v>2.3119999999998901</v>
      </c>
      <c r="AR268" s="2">
        <v>-2814.89</v>
      </c>
      <c r="AS268" s="2">
        <v>12.9369999999999</v>
      </c>
      <c r="AT268" s="2">
        <v>0</v>
      </c>
      <c r="AU268" s="2">
        <v>0</v>
      </c>
      <c r="AV268" s="2">
        <v>8</v>
      </c>
      <c r="AW268" s="2">
        <v>1</v>
      </c>
      <c r="AX268" s="2">
        <v>2</v>
      </c>
      <c r="AY268" s="2">
        <v>5</v>
      </c>
      <c r="AZ268" s="2">
        <v>30</v>
      </c>
      <c r="BA268" s="2">
        <v>20</v>
      </c>
      <c r="BB268" s="2">
        <v>15</v>
      </c>
      <c r="BC268" s="2">
        <v>15</v>
      </c>
      <c r="BD268" s="2">
        <v>15</v>
      </c>
      <c r="BE268" s="2">
        <v>1</v>
      </c>
      <c r="BF268" s="2">
        <v>23</v>
      </c>
      <c r="BG268" s="2">
        <v>9</v>
      </c>
      <c r="BH268" s="2">
        <v>3</v>
      </c>
      <c r="BI268" s="2">
        <v>13</v>
      </c>
      <c r="BJ268" s="2">
        <v>21</v>
      </c>
      <c r="BK268" s="2">
        <v>0.5</v>
      </c>
      <c r="BL268" s="2">
        <v>3</v>
      </c>
      <c r="BM268" s="2">
        <v>1</v>
      </c>
      <c r="BN268" s="2">
        <v>6</v>
      </c>
      <c r="BO268" s="2">
        <v>3</v>
      </c>
      <c r="BP268" s="2">
        <v>3</v>
      </c>
      <c r="BQ268" s="2">
        <v>2</v>
      </c>
      <c r="BR268" s="2">
        <v>0.5</v>
      </c>
      <c r="BS268" s="2">
        <v>2</v>
      </c>
      <c r="BT268" s="2">
        <v>8.5</v>
      </c>
      <c r="BU268" s="2">
        <v>7.6410000000000702</v>
      </c>
      <c r="BV268" s="2">
        <v>28.233999999999899</v>
      </c>
      <c r="BW268" s="2">
        <v>59.625</v>
      </c>
      <c r="BX268" s="2">
        <v>87.858999999999895</v>
      </c>
      <c r="BY268" s="2">
        <v>3.23399999999992</v>
      </c>
      <c r="BZ268" s="2">
        <v>8</v>
      </c>
      <c r="CA268" s="2" t="s">
        <v>207</v>
      </c>
      <c r="CB268" s="2">
        <v>19</v>
      </c>
      <c r="CC268" s="2" t="s">
        <v>85</v>
      </c>
      <c r="CD268" s="2" t="s">
        <v>70</v>
      </c>
      <c r="CE268" s="2">
        <v>1</v>
      </c>
      <c r="CF268" s="2" t="s">
        <v>71</v>
      </c>
      <c r="CH268" s="2" t="s">
        <v>71</v>
      </c>
      <c r="CI268" s="2" t="s">
        <v>71</v>
      </c>
      <c r="CJ268" s="2" t="s">
        <v>1035</v>
      </c>
      <c r="CM268">
        <v>0</v>
      </c>
      <c r="CN268">
        <v>1</v>
      </c>
    </row>
    <row r="269" spans="1:92" x14ac:dyDescent="0.2">
      <c r="A269" t="s">
        <v>1041</v>
      </c>
      <c r="B269">
        <v>7</v>
      </c>
      <c r="C269">
        <v>17</v>
      </c>
      <c r="D269">
        <v>1</v>
      </c>
      <c r="E269">
        <v>14.5</v>
      </c>
      <c r="F269">
        <v>0</v>
      </c>
      <c r="G269">
        <v>0</v>
      </c>
      <c r="H269">
        <v>0</v>
      </c>
      <c r="I269">
        <v>14.5</v>
      </c>
      <c r="J269">
        <v>14.5</v>
      </c>
      <c r="K269">
        <v>5</v>
      </c>
      <c r="L269">
        <v>3</v>
      </c>
      <c r="M269">
        <v>10</v>
      </c>
      <c r="N269">
        <v>0</v>
      </c>
      <c r="O269">
        <v>0</v>
      </c>
      <c r="P269">
        <v>0</v>
      </c>
      <c r="Q269">
        <v>0</v>
      </c>
      <c r="R269">
        <v>0</v>
      </c>
      <c r="S269">
        <v>100</v>
      </c>
      <c r="T269">
        <v>6</v>
      </c>
      <c r="U269">
        <v>7</v>
      </c>
      <c r="V269">
        <v>11</v>
      </c>
      <c r="W269">
        <v>12</v>
      </c>
      <c r="X269">
        <v>28</v>
      </c>
      <c r="Y269">
        <v>64</v>
      </c>
      <c r="Z269">
        <v>0.5</v>
      </c>
      <c r="AA269">
        <v>5</v>
      </c>
      <c r="AB269">
        <v>5</v>
      </c>
      <c r="AC269">
        <v>1</v>
      </c>
      <c r="AD269">
        <v>1</v>
      </c>
      <c r="AE269">
        <v>4.4060000000008497</v>
      </c>
      <c r="AF269">
        <v>3.6090000000003699</v>
      </c>
      <c r="AG269">
        <v>33.530999999998997</v>
      </c>
      <c r="AH269">
        <v>47.656000000000802</v>
      </c>
      <c r="AI269">
        <v>81.186999999999898</v>
      </c>
      <c r="AJ269">
        <v>2.8439999999991401</v>
      </c>
      <c r="AK269">
        <v>0</v>
      </c>
      <c r="AL269">
        <v>5</v>
      </c>
      <c r="AM269">
        <v>3</v>
      </c>
      <c r="AN269">
        <v>10</v>
      </c>
      <c r="AO269">
        <v>0</v>
      </c>
      <c r="AP269">
        <v>3.2189999999991401</v>
      </c>
      <c r="AR269">
        <v>82.734000000000293</v>
      </c>
      <c r="AS269">
        <v>13.8280000000013</v>
      </c>
      <c r="AT269">
        <v>0</v>
      </c>
      <c r="AU269">
        <v>1</v>
      </c>
      <c r="AV269">
        <v>0</v>
      </c>
      <c r="AW269">
        <v>5</v>
      </c>
      <c r="AX269">
        <v>10</v>
      </c>
      <c r="AY269">
        <v>0</v>
      </c>
      <c r="AZ269">
        <v>0</v>
      </c>
      <c r="BA269">
        <v>0</v>
      </c>
      <c r="BB269">
        <v>0</v>
      </c>
      <c r="BC269">
        <v>0</v>
      </c>
      <c r="BD269">
        <v>100</v>
      </c>
      <c r="BE269">
        <v>6</v>
      </c>
      <c r="BF269">
        <v>7</v>
      </c>
      <c r="BG269">
        <v>11</v>
      </c>
      <c r="BH269">
        <v>12</v>
      </c>
      <c r="BI269">
        <v>28</v>
      </c>
      <c r="BJ269">
        <v>64</v>
      </c>
      <c r="BK269">
        <v>0.5</v>
      </c>
      <c r="BL269">
        <v>5</v>
      </c>
      <c r="BM269">
        <v>5</v>
      </c>
      <c r="BN269">
        <v>1</v>
      </c>
      <c r="BO269">
        <v>1</v>
      </c>
      <c r="BP269">
        <v>1</v>
      </c>
      <c r="BQ269">
        <v>1</v>
      </c>
      <c r="BR269">
        <v>0.5</v>
      </c>
      <c r="BS269">
        <v>10</v>
      </c>
      <c r="BT269">
        <v>-10581.437</v>
      </c>
      <c r="BU269">
        <v>3.7969999999986599</v>
      </c>
      <c r="BV269">
        <v>16.0930000000007</v>
      </c>
      <c r="BW269">
        <v>51.828999999999702</v>
      </c>
      <c r="BX269">
        <v>67.922000000000395</v>
      </c>
      <c r="BY269">
        <v>3.625</v>
      </c>
      <c r="BZ269">
        <v>0</v>
      </c>
      <c r="CA269" t="s">
        <v>213</v>
      </c>
      <c r="CB269">
        <v>18</v>
      </c>
      <c r="CC269" t="s">
        <v>69</v>
      </c>
      <c r="CD269" t="s">
        <v>1042</v>
      </c>
      <c r="CE269">
        <v>1</v>
      </c>
      <c r="CF269" t="s">
        <v>71</v>
      </c>
      <c r="CH269" t="s">
        <v>78</v>
      </c>
      <c r="CI269" t="s">
        <v>78</v>
      </c>
      <c r="CJ269" t="s">
        <v>1046</v>
      </c>
      <c r="CM269">
        <v>0</v>
      </c>
      <c r="CN269">
        <v>1</v>
      </c>
    </row>
    <row r="270" spans="1:92" x14ac:dyDescent="0.2">
      <c r="A270" t="s">
        <v>1041</v>
      </c>
      <c r="B270">
        <v>7</v>
      </c>
      <c r="C270">
        <v>17</v>
      </c>
      <c r="D270">
        <v>2</v>
      </c>
      <c r="E270">
        <v>14.5</v>
      </c>
      <c r="F270">
        <v>0</v>
      </c>
      <c r="G270">
        <v>0</v>
      </c>
      <c r="H270">
        <v>0</v>
      </c>
      <c r="I270">
        <v>14.5</v>
      </c>
      <c r="J270">
        <v>14.5</v>
      </c>
      <c r="K270">
        <v>5</v>
      </c>
      <c r="L270">
        <v>3</v>
      </c>
      <c r="M270">
        <v>10</v>
      </c>
      <c r="N270">
        <v>10</v>
      </c>
      <c r="O270">
        <v>5</v>
      </c>
      <c r="P270">
        <v>5</v>
      </c>
      <c r="Q270">
        <v>5</v>
      </c>
      <c r="R270">
        <v>5</v>
      </c>
      <c r="S270">
        <v>70</v>
      </c>
      <c r="T270">
        <v>4</v>
      </c>
      <c r="U270">
        <v>2</v>
      </c>
      <c r="V270">
        <v>6</v>
      </c>
      <c r="W270">
        <v>7</v>
      </c>
      <c r="X270">
        <v>23</v>
      </c>
      <c r="Y270">
        <v>34</v>
      </c>
      <c r="Z270">
        <v>0.5</v>
      </c>
      <c r="AA270">
        <v>3</v>
      </c>
      <c r="AB270">
        <v>6</v>
      </c>
      <c r="AC270">
        <v>2</v>
      </c>
      <c r="AD270">
        <v>1</v>
      </c>
      <c r="AE270">
        <v>8.8600000000005803</v>
      </c>
      <c r="AF270">
        <v>8.6710000000002694</v>
      </c>
      <c r="AG270">
        <v>40.625</v>
      </c>
      <c r="AH270">
        <v>75.640999999999593</v>
      </c>
      <c r="AI270">
        <v>116.265999999999</v>
      </c>
      <c r="AJ270">
        <v>4.5150000000012298</v>
      </c>
      <c r="AK270">
        <v>0</v>
      </c>
      <c r="AL270">
        <v>5</v>
      </c>
      <c r="AM270">
        <v>5</v>
      </c>
      <c r="AN270">
        <v>10</v>
      </c>
      <c r="AO270">
        <v>1</v>
      </c>
      <c r="AP270">
        <v>4.4059999999990396</v>
      </c>
      <c r="AR270">
        <v>-10170</v>
      </c>
      <c r="AS270">
        <v>7.7660000000014398</v>
      </c>
      <c r="AT270">
        <v>0</v>
      </c>
      <c r="AU270">
        <v>0</v>
      </c>
      <c r="AV270">
        <v>0</v>
      </c>
      <c r="AW270">
        <v>5</v>
      </c>
      <c r="AX270">
        <v>10</v>
      </c>
      <c r="AY270">
        <v>3</v>
      </c>
      <c r="AZ270">
        <v>4</v>
      </c>
      <c r="BA270">
        <v>10</v>
      </c>
      <c r="BB270">
        <v>6</v>
      </c>
      <c r="BC270">
        <v>7</v>
      </c>
      <c r="BD270">
        <v>70</v>
      </c>
      <c r="BE270">
        <v>3</v>
      </c>
      <c r="BF270">
        <v>3</v>
      </c>
      <c r="BG270">
        <v>1</v>
      </c>
      <c r="BH270">
        <v>6</v>
      </c>
      <c r="BI270">
        <v>21</v>
      </c>
      <c r="BJ270">
        <v>34</v>
      </c>
      <c r="BK270">
        <v>0.5</v>
      </c>
      <c r="BL270">
        <v>2</v>
      </c>
      <c r="BM270">
        <v>2</v>
      </c>
      <c r="BN270">
        <v>1</v>
      </c>
      <c r="BO270">
        <v>1</v>
      </c>
      <c r="BP270">
        <v>1</v>
      </c>
      <c r="BQ270">
        <v>1</v>
      </c>
      <c r="BR270">
        <v>0.5</v>
      </c>
      <c r="BS270">
        <v>10</v>
      </c>
      <c r="BT270">
        <v>4.4690000000009604</v>
      </c>
      <c r="BU270">
        <v>6.7180000000007496</v>
      </c>
      <c r="BV270">
        <v>29.468999999999099</v>
      </c>
      <c r="BW270">
        <v>103.640000000001</v>
      </c>
      <c r="BX270">
        <v>133.10900000000001</v>
      </c>
      <c r="BY270">
        <v>4.6559999999990396</v>
      </c>
      <c r="BZ270">
        <v>0</v>
      </c>
      <c r="CA270" t="s">
        <v>207</v>
      </c>
      <c r="CB270">
        <v>19</v>
      </c>
      <c r="CC270" t="s">
        <v>69</v>
      </c>
      <c r="CD270" t="s">
        <v>70</v>
      </c>
      <c r="CE270">
        <v>1</v>
      </c>
      <c r="CF270" t="s">
        <v>71</v>
      </c>
      <c r="CH270" t="s">
        <v>1047</v>
      </c>
      <c r="CI270" t="s">
        <v>78</v>
      </c>
      <c r="CJ270" t="s">
        <v>1048</v>
      </c>
      <c r="CK270" t="s">
        <v>1049</v>
      </c>
      <c r="CM270">
        <v>0</v>
      </c>
      <c r="CN270">
        <v>1</v>
      </c>
    </row>
    <row r="271" spans="1:92" x14ac:dyDescent="0.2">
      <c r="A271" t="s">
        <v>1041</v>
      </c>
      <c r="B271">
        <v>7</v>
      </c>
      <c r="C271">
        <v>17</v>
      </c>
      <c r="D271">
        <v>3</v>
      </c>
      <c r="E271">
        <v>4.5</v>
      </c>
      <c r="F271">
        <v>0</v>
      </c>
      <c r="G271">
        <v>0</v>
      </c>
      <c r="H271">
        <v>0</v>
      </c>
      <c r="I271">
        <v>4.5</v>
      </c>
      <c r="J271">
        <v>4.5</v>
      </c>
      <c r="K271">
        <v>6</v>
      </c>
      <c r="L271">
        <v>3</v>
      </c>
      <c r="M271">
        <v>0</v>
      </c>
      <c r="N271">
        <v>17</v>
      </c>
      <c r="O271">
        <v>17</v>
      </c>
      <c r="P271">
        <v>17</v>
      </c>
      <c r="Q271">
        <v>17</v>
      </c>
      <c r="R271">
        <v>16</v>
      </c>
      <c r="S271">
        <v>16</v>
      </c>
      <c r="T271">
        <v>11</v>
      </c>
      <c r="U271">
        <v>10</v>
      </c>
      <c r="V271">
        <v>6</v>
      </c>
      <c r="W271">
        <v>5</v>
      </c>
      <c r="X271">
        <v>12</v>
      </c>
      <c r="Y271">
        <v>20</v>
      </c>
      <c r="Z271">
        <v>0.5</v>
      </c>
      <c r="AA271">
        <v>1</v>
      </c>
      <c r="AB271">
        <v>6</v>
      </c>
      <c r="AC271">
        <v>3</v>
      </c>
      <c r="AD271">
        <v>1</v>
      </c>
      <c r="AE271">
        <v>3.4060000000008501</v>
      </c>
      <c r="AF271">
        <v>17.171999999998601</v>
      </c>
      <c r="AG271">
        <v>52.061999999999898</v>
      </c>
      <c r="AH271">
        <v>246.953000000001</v>
      </c>
      <c r="AI271">
        <v>299.01500000000101</v>
      </c>
      <c r="AJ271">
        <v>4.75</v>
      </c>
      <c r="AK271">
        <v>10</v>
      </c>
      <c r="AL271">
        <v>4</v>
      </c>
      <c r="AM271">
        <v>4</v>
      </c>
      <c r="AN271">
        <v>8</v>
      </c>
      <c r="AO271">
        <v>0</v>
      </c>
      <c r="AP271">
        <v>5.1089999999985496</v>
      </c>
      <c r="AR271">
        <v>47.436999999999898</v>
      </c>
      <c r="AS271">
        <v>10.2340000000003</v>
      </c>
      <c r="AT271">
        <v>0</v>
      </c>
      <c r="AU271">
        <v>1</v>
      </c>
      <c r="AV271">
        <v>2</v>
      </c>
      <c r="AW271">
        <v>1</v>
      </c>
      <c r="AX271">
        <v>2</v>
      </c>
      <c r="AY271">
        <v>17</v>
      </c>
      <c r="AZ271">
        <v>17</v>
      </c>
      <c r="BA271">
        <v>17</v>
      </c>
      <c r="BB271">
        <v>17</v>
      </c>
      <c r="BC271">
        <v>16</v>
      </c>
      <c r="BD271">
        <v>16</v>
      </c>
      <c r="BE271">
        <v>11</v>
      </c>
      <c r="BF271">
        <v>10</v>
      </c>
      <c r="BG271">
        <v>6</v>
      </c>
      <c r="BH271">
        <v>5</v>
      </c>
      <c r="BI271">
        <v>12</v>
      </c>
      <c r="BJ271">
        <v>20</v>
      </c>
      <c r="BK271">
        <v>0.5</v>
      </c>
      <c r="BL271">
        <v>1</v>
      </c>
      <c r="BM271">
        <v>1</v>
      </c>
      <c r="BN271">
        <v>1</v>
      </c>
      <c r="BO271">
        <v>1</v>
      </c>
      <c r="BP271">
        <v>1</v>
      </c>
      <c r="BQ271">
        <v>1</v>
      </c>
      <c r="BR271">
        <v>0.5</v>
      </c>
      <c r="BS271">
        <v>0</v>
      </c>
      <c r="BT271">
        <v>11.8130000000001</v>
      </c>
      <c r="BU271">
        <v>15.0619999999999</v>
      </c>
      <c r="BV271">
        <v>34.297000000000402</v>
      </c>
      <c r="BW271">
        <v>284.78099999999898</v>
      </c>
      <c r="BX271">
        <v>319.07799999999901</v>
      </c>
      <c r="BY271">
        <v>3.6410000000014402</v>
      </c>
      <c r="BZ271">
        <v>10</v>
      </c>
      <c r="CA271" t="s">
        <v>165</v>
      </c>
      <c r="CB271">
        <v>23</v>
      </c>
      <c r="CC271" t="s">
        <v>69</v>
      </c>
      <c r="CD271" t="s">
        <v>1043</v>
      </c>
      <c r="CE271">
        <v>1</v>
      </c>
      <c r="CF271" t="s">
        <v>91</v>
      </c>
      <c r="CH271" t="s">
        <v>78</v>
      </c>
      <c r="CI271" t="s">
        <v>78</v>
      </c>
      <c r="CJ271" t="s">
        <v>1050</v>
      </c>
      <c r="CM271">
        <v>0</v>
      </c>
      <c r="CN271">
        <v>1</v>
      </c>
    </row>
    <row r="272" spans="1:92" x14ac:dyDescent="0.2">
      <c r="A272" t="s">
        <v>1041</v>
      </c>
      <c r="B272">
        <v>7</v>
      </c>
      <c r="C272">
        <v>17</v>
      </c>
      <c r="D272">
        <v>4</v>
      </c>
      <c r="E272">
        <v>10.5</v>
      </c>
      <c r="F272">
        <v>0</v>
      </c>
      <c r="G272">
        <v>0</v>
      </c>
      <c r="H272">
        <v>0</v>
      </c>
      <c r="I272">
        <v>10.5</v>
      </c>
      <c r="J272">
        <v>10.5</v>
      </c>
      <c r="K272">
        <v>3</v>
      </c>
      <c r="L272">
        <v>3</v>
      </c>
      <c r="M272">
        <v>6</v>
      </c>
      <c r="N272">
        <v>0</v>
      </c>
      <c r="O272">
        <v>20</v>
      </c>
      <c r="P272">
        <v>20</v>
      </c>
      <c r="Q272">
        <v>20</v>
      </c>
      <c r="R272">
        <v>20</v>
      </c>
      <c r="S272">
        <v>20</v>
      </c>
      <c r="T272">
        <v>6</v>
      </c>
      <c r="U272">
        <v>13</v>
      </c>
      <c r="V272">
        <v>9</v>
      </c>
      <c r="W272">
        <v>8</v>
      </c>
      <c r="X272">
        <v>8</v>
      </c>
      <c r="Y272">
        <v>16</v>
      </c>
      <c r="Z272">
        <v>0.5</v>
      </c>
      <c r="AA272">
        <v>1</v>
      </c>
      <c r="AB272">
        <v>3</v>
      </c>
      <c r="AC272">
        <v>4</v>
      </c>
      <c r="AD272">
        <v>1</v>
      </c>
      <c r="AE272">
        <v>5.4530000000013299</v>
      </c>
      <c r="AF272">
        <v>4.7190000000009604</v>
      </c>
      <c r="AG272">
        <v>28.75</v>
      </c>
      <c r="AH272">
        <v>170.15599999999901</v>
      </c>
      <c r="AI272">
        <v>198.90599999999901</v>
      </c>
      <c r="AJ272">
        <v>7.2029999999995198</v>
      </c>
      <c r="AK272">
        <v>4</v>
      </c>
      <c r="AL272">
        <v>4</v>
      </c>
      <c r="AM272">
        <v>4</v>
      </c>
      <c r="AN272">
        <v>8</v>
      </c>
      <c r="AO272">
        <v>1</v>
      </c>
      <c r="AP272">
        <v>4.7649999999994099</v>
      </c>
      <c r="AR272">
        <v>82.311999999999898</v>
      </c>
      <c r="AS272">
        <v>3.8279999999995198</v>
      </c>
      <c r="AT272">
        <v>0</v>
      </c>
      <c r="AU272">
        <v>1</v>
      </c>
      <c r="AV272">
        <v>2</v>
      </c>
      <c r="AW272">
        <v>4</v>
      </c>
      <c r="AX272">
        <v>8</v>
      </c>
      <c r="AY272">
        <v>16</v>
      </c>
      <c r="AZ272">
        <v>17</v>
      </c>
      <c r="BA272">
        <v>17</v>
      </c>
      <c r="BB272">
        <v>17</v>
      </c>
      <c r="BC272">
        <v>17</v>
      </c>
      <c r="BD272">
        <v>16</v>
      </c>
      <c r="BE272">
        <v>10</v>
      </c>
      <c r="BF272">
        <v>10</v>
      </c>
      <c r="BG272">
        <v>6</v>
      </c>
      <c r="BH272">
        <v>5</v>
      </c>
      <c r="BI272">
        <v>11</v>
      </c>
      <c r="BJ272">
        <v>20</v>
      </c>
      <c r="BK272">
        <v>0.5</v>
      </c>
      <c r="BL272">
        <v>1</v>
      </c>
      <c r="BM272">
        <v>4</v>
      </c>
      <c r="BN272">
        <v>1</v>
      </c>
      <c r="BO272">
        <v>1</v>
      </c>
      <c r="BP272">
        <v>1</v>
      </c>
      <c r="BQ272">
        <v>1</v>
      </c>
      <c r="BR272">
        <v>0.5</v>
      </c>
      <c r="BS272">
        <v>6</v>
      </c>
      <c r="BT272">
        <v>4.1090000000003704</v>
      </c>
      <c r="BU272">
        <v>3.6719999999986599</v>
      </c>
      <c r="BV272">
        <v>34.686999999999898</v>
      </c>
      <c r="BW272">
        <v>152.32799999999901</v>
      </c>
      <c r="BX272">
        <v>187.01499999999899</v>
      </c>
      <c r="BY272">
        <v>2.2660000000014402</v>
      </c>
      <c r="BZ272">
        <v>4</v>
      </c>
      <c r="CA272" t="s">
        <v>143</v>
      </c>
      <c r="CB272">
        <v>19</v>
      </c>
      <c r="CC272" t="s">
        <v>69</v>
      </c>
      <c r="CD272" t="s">
        <v>1042</v>
      </c>
      <c r="CE272">
        <v>1</v>
      </c>
      <c r="CF272" t="s">
        <v>71</v>
      </c>
      <c r="CH272" t="s">
        <v>1051</v>
      </c>
      <c r="CI272" t="s">
        <v>1052</v>
      </c>
      <c r="CJ272" t="s">
        <v>1053</v>
      </c>
      <c r="CM272">
        <v>0</v>
      </c>
      <c r="CN272">
        <v>1</v>
      </c>
    </row>
    <row r="273" spans="1:92" x14ac:dyDescent="0.2">
      <c r="A273" t="s">
        <v>1041</v>
      </c>
      <c r="B273">
        <v>7</v>
      </c>
      <c r="C273">
        <v>17</v>
      </c>
      <c r="D273">
        <v>5</v>
      </c>
      <c r="E273">
        <v>12.5</v>
      </c>
      <c r="F273">
        <v>0</v>
      </c>
      <c r="G273">
        <v>0</v>
      </c>
      <c r="H273">
        <v>0</v>
      </c>
      <c r="I273">
        <v>12.5</v>
      </c>
      <c r="J273">
        <v>12.5</v>
      </c>
      <c r="K273">
        <v>4</v>
      </c>
      <c r="L273">
        <v>3</v>
      </c>
      <c r="M273">
        <v>8</v>
      </c>
      <c r="N273">
        <v>15</v>
      </c>
      <c r="O273">
        <v>15</v>
      </c>
      <c r="P273">
        <v>15</v>
      </c>
      <c r="Q273">
        <v>15</v>
      </c>
      <c r="R273">
        <v>20</v>
      </c>
      <c r="S273">
        <v>20</v>
      </c>
      <c r="T273">
        <v>9</v>
      </c>
      <c r="U273">
        <v>8</v>
      </c>
      <c r="V273">
        <v>4</v>
      </c>
      <c r="W273">
        <v>3</v>
      </c>
      <c r="X273">
        <v>8</v>
      </c>
      <c r="Y273">
        <v>16</v>
      </c>
      <c r="Z273">
        <v>0.5</v>
      </c>
      <c r="AA273">
        <v>1</v>
      </c>
      <c r="AB273">
        <v>4</v>
      </c>
      <c r="AC273">
        <v>5</v>
      </c>
      <c r="AD273">
        <v>1</v>
      </c>
      <c r="AE273">
        <v>-9582.7649999999903</v>
      </c>
      <c r="AF273">
        <v>3.2340000000003699</v>
      </c>
      <c r="AG273">
        <v>24.109999999998699</v>
      </c>
      <c r="AH273">
        <v>302.18699999999899</v>
      </c>
      <c r="AI273">
        <v>326.29699999999798</v>
      </c>
      <c r="AJ273">
        <v>3.5310000000008501</v>
      </c>
      <c r="AK273">
        <v>2</v>
      </c>
      <c r="AL273">
        <v>6</v>
      </c>
      <c r="AM273">
        <v>6</v>
      </c>
      <c r="AN273">
        <v>0</v>
      </c>
      <c r="AO273">
        <v>0</v>
      </c>
      <c r="AP273">
        <v>-10132.656000000001</v>
      </c>
      <c r="AR273">
        <v>28.2340000000003</v>
      </c>
      <c r="AS273">
        <v>14.3909999999996</v>
      </c>
      <c r="AT273">
        <v>0</v>
      </c>
      <c r="AU273">
        <v>1</v>
      </c>
      <c r="AV273">
        <v>10</v>
      </c>
      <c r="AW273">
        <v>5</v>
      </c>
      <c r="AX273">
        <v>10</v>
      </c>
      <c r="AY273">
        <v>0</v>
      </c>
      <c r="AZ273">
        <v>10</v>
      </c>
      <c r="BA273">
        <v>10</v>
      </c>
      <c r="BB273">
        <v>20</v>
      </c>
      <c r="BC273">
        <v>25</v>
      </c>
      <c r="BD273">
        <v>35</v>
      </c>
      <c r="BE273">
        <v>6</v>
      </c>
      <c r="BF273">
        <v>3</v>
      </c>
      <c r="BG273">
        <v>1</v>
      </c>
      <c r="BH273">
        <v>8</v>
      </c>
      <c r="BI273">
        <v>3</v>
      </c>
      <c r="BJ273">
        <v>1</v>
      </c>
      <c r="BK273">
        <v>1.1200000000000001</v>
      </c>
      <c r="BL273">
        <v>4</v>
      </c>
      <c r="BM273">
        <v>3</v>
      </c>
      <c r="BN273">
        <v>1</v>
      </c>
      <c r="BO273">
        <v>1</v>
      </c>
      <c r="BP273">
        <v>1</v>
      </c>
      <c r="BQ273">
        <v>1</v>
      </c>
      <c r="BR273">
        <v>0.5</v>
      </c>
      <c r="BS273">
        <v>8</v>
      </c>
      <c r="BT273">
        <v>3.2970000000004802</v>
      </c>
      <c r="BU273">
        <v>5</v>
      </c>
      <c r="BV273">
        <v>24.8430000000007</v>
      </c>
      <c r="BW273">
        <v>108.985</v>
      </c>
      <c r="BX273">
        <v>133.828000000001</v>
      </c>
      <c r="BY273">
        <v>3.4219999999986599</v>
      </c>
      <c r="BZ273">
        <v>2</v>
      </c>
      <c r="CA273" t="s">
        <v>154</v>
      </c>
      <c r="CB273">
        <v>19</v>
      </c>
      <c r="CC273" t="s">
        <v>69</v>
      </c>
      <c r="CD273" t="s">
        <v>1042</v>
      </c>
      <c r="CE273">
        <v>1</v>
      </c>
      <c r="CF273" t="s">
        <v>71</v>
      </c>
      <c r="CH273" t="s">
        <v>1054</v>
      </c>
      <c r="CI273" t="s">
        <v>78</v>
      </c>
      <c r="CJ273" t="s">
        <v>1055</v>
      </c>
      <c r="CK273" t="s">
        <v>1056</v>
      </c>
      <c r="CM273">
        <v>0</v>
      </c>
      <c r="CN273">
        <v>1</v>
      </c>
    </row>
    <row r="274" spans="1:92" x14ac:dyDescent="0.2">
      <c r="A274" t="s">
        <v>1041</v>
      </c>
      <c r="B274">
        <v>7</v>
      </c>
      <c r="C274">
        <v>17</v>
      </c>
      <c r="D274">
        <v>6</v>
      </c>
      <c r="E274">
        <v>14.5</v>
      </c>
      <c r="F274">
        <v>0</v>
      </c>
      <c r="G274">
        <v>0</v>
      </c>
      <c r="H274">
        <v>0</v>
      </c>
      <c r="I274">
        <v>14.5</v>
      </c>
      <c r="J274">
        <v>14.5</v>
      </c>
      <c r="K274">
        <v>5</v>
      </c>
      <c r="L274">
        <v>3</v>
      </c>
      <c r="M274">
        <v>10</v>
      </c>
      <c r="N274">
        <v>0</v>
      </c>
      <c r="O274">
        <v>0</v>
      </c>
      <c r="P274">
        <v>0</v>
      </c>
      <c r="Q274">
        <v>0</v>
      </c>
      <c r="R274">
        <v>0</v>
      </c>
      <c r="S274">
        <v>100</v>
      </c>
      <c r="T274">
        <v>6</v>
      </c>
      <c r="U274">
        <v>7</v>
      </c>
      <c r="V274">
        <v>11</v>
      </c>
      <c r="W274">
        <v>12</v>
      </c>
      <c r="X274">
        <v>28</v>
      </c>
      <c r="Y274">
        <v>64</v>
      </c>
      <c r="Z274">
        <v>0.5</v>
      </c>
      <c r="AA274">
        <v>3</v>
      </c>
      <c r="AB274">
        <v>5</v>
      </c>
      <c r="AC274">
        <v>1</v>
      </c>
      <c r="AD274">
        <v>2</v>
      </c>
      <c r="AE274">
        <v>3.5630000000001001</v>
      </c>
      <c r="AF274">
        <v>4.4069999999992397</v>
      </c>
      <c r="AG274">
        <v>17.906000000000802</v>
      </c>
      <c r="AH274">
        <v>214.968999999999</v>
      </c>
      <c r="AI274">
        <v>232.875</v>
      </c>
      <c r="AJ274">
        <v>6.3440000000009604</v>
      </c>
      <c r="AK274">
        <v>0</v>
      </c>
      <c r="AL274">
        <v>3</v>
      </c>
      <c r="AM274">
        <v>3</v>
      </c>
      <c r="AN274">
        <v>6</v>
      </c>
      <c r="AO274">
        <v>0</v>
      </c>
      <c r="AP274">
        <v>4.25</v>
      </c>
      <c r="AR274">
        <v>98.484000000000293</v>
      </c>
      <c r="AS274">
        <v>5.7969999999986603</v>
      </c>
      <c r="AT274">
        <v>0</v>
      </c>
      <c r="AU274">
        <v>1</v>
      </c>
      <c r="AV274">
        <v>4</v>
      </c>
      <c r="AW274">
        <v>5</v>
      </c>
      <c r="AX274">
        <v>10</v>
      </c>
      <c r="AY274">
        <v>0</v>
      </c>
      <c r="AZ274">
        <v>0</v>
      </c>
      <c r="BA274">
        <v>0</v>
      </c>
      <c r="BB274">
        <v>50</v>
      </c>
      <c r="BC274">
        <v>0</v>
      </c>
      <c r="BD274">
        <v>50</v>
      </c>
      <c r="BE274">
        <v>6</v>
      </c>
      <c r="BF274">
        <v>7</v>
      </c>
      <c r="BG274">
        <v>11</v>
      </c>
      <c r="BH274">
        <v>38</v>
      </c>
      <c r="BI274">
        <v>28</v>
      </c>
      <c r="BJ274">
        <v>14</v>
      </c>
      <c r="BK274">
        <v>0.5</v>
      </c>
      <c r="BL274">
        <v>2</v>
      </c>
      <c r="BM274">
        <v>5</v>
      </c>
      <c r="BN274">
        <v>1</v>
      </c>
      <c r="BO274">
        <v>1</v>
      </c>
      <c r="BP274">
        <v>1</v>
      </c>
      <c r="BQ274">
        <v>1</v>
      </c>
      <c r="BR274">
        <v>0.5</v>
      </c>
      <c r="BS274">
        <v>10</v>
      </c>
      <c r="BT274">
        <v>2.96900000000096</v>
      </c>
      <c r="BU274">
        <v>4.0779999999995198</v>
      </c>
      <c r="BV274">
        <v>23.186999999999902</v>
      </c>
      <c r="BW274">
        <v>117.578000000001</v>
      </c>
      <c r="BX274">
        <v>140.76500000000101</v>
      </c>
      <c r="BY274">
        <v>4.5</v>
      </c>
      <c r="BZ274">
        <v>0</v>
      </c>
      <c r="CA274" t="s">
        <v>108</v>
      </c>
      <c r="CB274">
        <v>20</v>
      </c>
      <c r="CC274" t="s">
        <v>69</v>
      </c>
      <c r="CD274" t="s">
        <v>1044</v>
      </c>
      <c r="CE274">
        <v>1</v>
      </c>
      <c r="CF274" t="s">
        <v>71</v>
      </c>
      <c r="CH274" t="s">
        <v>71</v>
      </c>
      <c r="CI274" t="s">
        <v>1057</v>
      </c>
      <c r="CJ274" t="s">
        <v>1058</v>
      </c>
      <c r="CM274">
        <v>0</v>
      </c>
      <c r="CN274">
        <v>1</v>
      </c>
    </row>
    <row r="275" spans="1:92" x14ac:dyDescent="0.2">
      <c r="A275" t="s">
        <v>1041</v>
      </c>
      <c r="B275">
        <v>7</v>
      </c>
      <c r="C275">
        <v>17</v>
      </c>
      <c r="D275">
        <v>7</v>
      </c>
      <c r="E275">
        <v>4.5</v>
      </c>
      <c r="F275">
        <v>0</v>
      </c>
      <c r="G275">
        <v>0</v>
      </c>
      <c r="H275">
        <v>0</v>
      </c>
      <c r="I275">
        <v>4.5</v>
      </c>
      <c r="J275">
        <v>4.5</v>
      </c>
      <c r="K275">
        <v>6</v>
      </c>
      <c r="L275">
        <v>3</v>
      </c>
      <c r="M275">
        <v>0</v>
      </c>
      <c r="N275">
        <v>75</v>
      </c>
      <c r="O275">
        <v>5</v>
      </c>
      <c r="P275">
        <v>5</v>
      </c>
      <c r="Q275">
        <v>5</v>
      </c>
      <c r="R275">
        <v>5</v>
      </c>
      <c r="S275">
        <v>5</v>
      </c>
      <c r="T275">
        <v>69</v>
      </c>
      <c r="U275">
        <v>2</v>
      </c>
      <c r="V275">
        <v>6</v>
      </c>
      <c r="W275">
        <v>7</v>
      </c>
      <c r="X275">
        <v>23</v>
      </c>
      <c r="Y275">
        <v>31</v>
      </c>
      <c r="Z275">
        <v>0.5</v>
      </c>
      <c r="AA275">
        <v>2</v>
      </c>
      <c r="AB275">
        <v>6</v>
      </c>
      <c r="AC275">
        <v>2</v>
      </c>
      <c r="AD275">
        <v>2</v>
      </c>
      <c r="AE275">
        <v>2.5160000000014402</v>
      </c>
      <c r="AF275">
        <v>3.1399999999994099</v>
      </c>
      <c r="AG275">
        <v>6.6569999999992397</v>
      </c>
      <c r="AH275">
        <v>51.936999999999898</v>
      </c>
      <c r="AI275">
        <v>58.593999999999099</v>
      </c>
      <c r="AJ275">
        <v>3.84400000000096</v>
      </c>
      <c r="AK275">
        <v>10</v>
      </c>
      <c r="AL275">
        <v>5</v>
      </c>
      <c r="AM275">
        <v>5</v>
      </c>
      <c r="AN275">
        <v>10</v>
      </c>
      <c r="AO275">
        <v>1</v>
      </c>
      <c r="AP275">
        <v>3</v>
      </c>
      <c r="AR275">
        <v>-10170</v>
      </c>
      <c r="AS275">
        <v>3.6560000000008501</v>
      </c>
      <c r="AT275">
        <v>0</v>
      </c>
      <c r="AU275">
        <v>0</v>
      </c>
      <c r="AV275">
        <v>0</v>
      </c>
      <c r="AW275">
        <v>5</v>
      </c>
      <c r="AX275">
        <v>10</v>
      </c>
      <c r="AY275">
        <v>60</v>
      </c>
      <c r="AZ275">
        <v>0</v>
      </c>
      <c r="BA275">
        <v>0</v>
      </c>
      <c r="BB275">
        <v>0</v>
      </c>
      <c r="BC275">
        <v>0</v>
      </c>
      <c r="BD275">
        <v>40</v>
      </c>
      <c r="BE275">
        <v>54</v>
      </c>
      <c r="BF275">
        <v>7</v>
      </c>
      <c r="BG275">
        <v>11</v>
      </c>
      <c r="BH275">
        <v>12</v>
      </c>
      <c r="BI275">
        <v>28</v>
      </c>
      <c r="BJ275">
        <v>4</v>
      </c>
      <c r="BK275">
        <v>0.5</v>
      </c>
      <c r="BL275">
        <v>3</v>
      </c>
      <c r="BM275">
        <v>2</v>
      </c>
      <c r="BN275">
        <v>1</v>
      </c>
      <c r="BO275">
        <v>1</v>
      </c>
      <c r="BP275">
        <v>1</v>
      </c>
      <c r="BQ275">
        <v>1</v>
      </c>
      <c r="BR275">
        <v>0.5</v>
      </c>
      <c r="BS275">
        <v>0</v>
      </c>
      <c r="BT275">
        <v>3.0630000000001001</v>
      </c>
      <c r="BU275">
        <v>9.0470000000004802</v>
      </c>
      <c r="BV275">
        <v>6.7189999999991397</v>
      </c>
      <c r="BW275">
        <v>31.625</v>
      </c>
      <c r="BX275">
        <v>38.343999999999099</v>
      </c>
      <c r="BY275">
        <v>3.875</v>
      </c>
      <c r="BZ275">
        <v>10</v>
      </c>
      <c r="CA275" t="s">
        <v>183</v>
      </c>
      <c r="CB275">
        <v>23</v>
      </c>
      <c r="CC275" t="s">
        <v>69</v>
      </c>
      <c r="CD275" t="s">
        <v>1042</v>
      </c>
      <c r="CE275">
        <v>7</v>
      </c>
      <c r="CF275" t="s">
        <v>71</v>
      </c>
      <c r="CH275" t="s">
        <v>1059</v>
      </c>
      <c r="CI275" t="s">
        <v>78</v>
      </c>
      <c r="CJ275" t="s">
        <v>1060</v>
      </c>
      <c r="CM275">
        <v>0</v>
      </c>
      <c r="CN275">
        <v>1</v>
      </c>
    </row>
    <row r="276" spans="1:92" x14ac:dyDescent="0.2">
      <c r="A276" t="s">
        <v>1041</v>
      </c>
      <c r="B276">
        <v>7</v>
      </c>
      <c r="C276">
        <v>17</v>
      </c>
      <c r="D276">
        <v>8</v>
      </c>
      <c r="E276">
        <v>14.5</v>
      </c>
      <c r="F276">
        <v>0</v>
      </c>
      <c r="G276">
        <v>0</v>
      </c>
      <c r="H276">
        <v>0</v>
      </c>
      <c r="I276">
        <v>14.5</v>
      </c>
      <c r="J276">
        <v>14.5</v>
      </c>
      <c r="K276">
        <v>5</v>
      </c>
      <c r="L276">
        <v>3</v>
      </c>
      <c r="M276">
        <v>10</v>
      </c>
      <c r="N276">
        <v>0</v>
      </c>
      <c r="O276">
        <v>0</v>
      </c>
      <c r="P276">
        <v>0</v>
      </c>
      <c r="Q276">
        <v>0</v>
      </c>
      <c r="R276">
        <v>0</v>
      </c>
      <c r="S276">
        <v>100</v>
      </c>
      <c r="T276">
        <v>6</v>
      </c>
      <c r="U276">
        <v>7</v>
      </c>
      <c r="V276">
        <v>11</v>
      </c>
      <c r="W276">
        <v>12</v>
      </c>
      <c r="X276">
        <v>28</v>
      </c>
      <c r="Y276">
        <v>64</v>
      </c>
      <c r="Z276">
        <v>0.5</v>
      </c>
      <c r="AA276">
        <v>3</v>
      </c>
      <c r="AB276">
        <v>6</v>
      </c>
      <c r="AC276">
        <v>3</v>
      </c>
      <c r="AD276">
        <v>2</v>
      </c>
      <c r="AE276">
        <v>7.2350000000005803</v>
      </c>
      <c r="AF276">
        <v>4.6399999999994099</v>
      </c>
      <c r="AG276">
        <v>41.188000000000102</v>
      </c>
      <c r="AH276">
        <v>45.702999999999498</v>
      </c>
      <c r="AI276">
        <v>86.890999999999593</v>
      </c>
      <c r="AJ276">
        <v>4.8440000000009604</v>
      </c>
      <c r="AK276">
        <v>0</v>
      </c>
      <c r="AL276">
        <v>5</v>
      </c>
      <c r="AM276">
        <v>4</v>
      </c>
      <c r="AN276">
        <v>10</v>
      </c>
      <c r="AO276">
        <v>0</v>
      </c>
      <c r="AP276">
        <v>-10132.656000000001</v>
      </c>
      <c r="AR276">
        <v>-10170</v>
      </c>
      <c r="AS276">
        <v>7.2190000000009604</v>
      </c>
      <c r="AT276">
        <v>0</v>
      </c>
      <c r="AU276">
        <v>0</v>
      </c>
      <c r="AV276">
        <v>0</v>
      </c>
      <c r="AW276">
        <v>5</v>
      </c>
      <c r="AX276">
        <v>10</v>
      </c>
      <c r="AY276">
        <v>0</v>
      </c>
      <c r="AZ276">
        <v>0</v>
      </c>
      <c r="BA276">
        <v>0</v>
      </c>
      <c r="BB276">
        <v>0</v>
      </c>
      <c r="BC276">
        <v>0</v>
      </c>
      <c r="BD276">
        <v>100</v>
      </c>
      <c r="BE276">
        <v>6</v>
      </c>
      <c r="BF276">
        <v>7</v>
      </c>
      <c r="BG276">
        <v>11</v>
      </c>
      <c r="BH276">
        <v>12</v>
      </c>
      <c r="BI276">
        <v>28</v>
      </c>
      <c r="BJ276">
        <v>64</v>
      </c>
      <c r="BK276">
        <v>0.5</v>
      </c>
      <c r="BL276">
        <v>3</v>
      </c>
      <c r="BM276">
        <v>1</v>
      </c>
      <c r="BN276">
        <v>1</v>
      </c>
      <c r="BO276">
        <v>1</v>
      </c>
      <c r="BP276">
        <v>1</v>
      </c>
      <c r="BQ276">
        <v>1</v>
      </c>
      <c r="BR276">
        <v>0.5</v>
      </c>
      <c r="BS276">
        <v>10</v>
      </c>
      <c r="BT276">
        <v>6.4690000000009604</v>
      </c>
      <c r="BU276">
        <v>8.3599999999987595</v>
      </c>
      <c r="BV276">
        <v>23.186999999999902</v>
      </c>
      <c r="BW276">
        <v>23.438000000000098</v>
      </c>
      <c r="BX276">
        <v>46.625</v>
      </c>
      <c r="BY276">
        <v>4.5930000000007496</v>
      </c>
      <c r="BZ276">
        <v>0</v>
      </c>
      <c r="CA276" t="s">
        <v>160</v>
      </c>
      <c r="CB276">
        <v>28</v>
      </c>
      <c r="CC276" t="s">
        <v>69</v>
      </c>
      <c r="CD276" t="s">
        <v>1042</v>
      </c>
      <c r="CE276">
        <v>1</v>
      </c>
      <c r="CF276" t="s">
        <v>71</v>
      </c>
      <c r="CH276" t="s">
        <v>1061</v>
      </c>
      <c r="CI276" t="s">
        <v>1062</v>
      </c>
      <c r="CJ276" t="s">
        <v>1063</v>
      </c>
      <c r="CK276" t="s">
        <v>1064</v>
      </c>
      <c r="CM276">
        <v>0</v>
      </c>
      <c r="CN276">
        <v>1</v>
      </c>
    </row>
    <row r="277" spans="1:92" x14ac:dyDescent="0.2">
      <c r="A277" t="s">
        <v>1041</v>
      </c>
      <c r="B277">
        <v>7</v>
      </c>
      <c r="C277">
        <v>17</v>
      </c>
      <c r="D277">
        <v>9</v>
      </c>
      <c r="E277">
        <v>10.5</v>
      </c>
      <c r="F277">
        <v>0</v>
      </c>
      <c r="G277">
        <v>0</v>
      </c>
      <c r="H277">
        <v>0</v>
      </c>
      <c r="I277">
        <v>10.5</v>
      </c>
      <c r="J277">
        <v>10.5</v>
      </c>
      <c r="K277">
        <v>3</v>
      </c>
      <c r="L277">
        <v>3</v>
      </c>
      <c r="M277">
        <v>6</v>
      </c>
      <c r="N277">
        <v>10</v>
      </c>
      <c r="O277">
        <v>10</v>
      </c>
      <c r="P277">
        <v>20</v>
      </c>
      <c r="Q277">
        <v>30</v>
      </c>
      <c r="R277">
        <v>20</v>
      </c>
      <c r="S277">
        <v>10</v>
      </c>
      <c r="T277">
        <v>4</v>
      </c>
      <c r="U277">
        <v>3</v>
      </c>
      <c r="V277">
        <v>9</v>
      </c>
      <c r="W277">
        <v>18</v>
      </c>
      <c r="X277">
        <v>8</v>
      </c>
      <c r="Y277">
        <v>26</v>
      </c>
      <c r="Z277">
        <v>0.5</v>
      </c>
      <c r="AA277">
        <v>2</v>
      </c>
      <c r="AB277">
        <v>3</v>
      </c>
      <c r="AC277">
        <v>4</v>
      </c>
      <c r="AD277">
        <v>2</v>
      </c>
      <c r="AE277">
        <v>6</v>
      </c>
      <c r="AF277">
        <v>3.1400000000012298</v>
      </c>
      <c r="AG277">
        <v>33.030999999998997</v>
      </c>
      <c r="AH277">
        <v>83.391000000001398</v>
      </c>
      <c r="AI277">
        <v>116.422</v>
      </c>
      <c r="AJ277">
        <v>6.1869999999998901</v>
      </c>
      <c r="AK277">
        <v>4</v>
      </c>
      <c r="AL277">
        <v>4</v>
      </c>
      <c r="AM277">
        <v>4</v>
      </c>
      <c r="AN277">
        <v>8</v>
      </c>
      <c r="AO277">
        <v>1</v>
      </c>
      <c r="AP277">
        <v>4.9059999999990396</v>
      </c>
      <c r="AR277">
        <v>24.8590000000003</v>
      </c>
      <c r="AS277">
        <v>5.2029999999995198</v>
      </c>
      <c r="AT277">
        <v>0</v>
      </c>
      <c r="AU277">
        <v>1</v>
      </c>
      <c r="AV277">
        <v>2</v>
      </c>
      <c r="AW277">
        <v>4</v>
      </c>
      <c r="AX277">
        <v>8</v>
      </c>
      <c r="AY277">
        <v>0</v>
      </c>
      <c r="AZ277">
        <v>0</v>
      </c>
      <c r="BA277">
        <v>10</v>
      </c>
      <c r="BB277">
        <v>20</v>
      </c>
      <c r="BC277">
        <v>20</v>
      </c>
      <c r="BD277">
        <v>50</v>
      </c>
      <c r="BE277">
        <v>6</v>
      </c>
      <c r="BF277">
        <v>7</v>
      </c>
      <c r="BG277">
        <v>1</v>
      </c>
      <c r="BH277">
        <v>8</v>
      </c>
      <c r="BI277">
        <v>8</v>
      </c>
      <c r="BJ277">
        <v>14</v>
      </c>
      <c r="BK277">
        <v>0.5</v>
      </c>
      <c r="BL277">
        <v>1</v>
      </c>
      <c r="BM277">
        <v>4</v>
      </c>
      <c r="BN277">
        <v>1</v>
      </c>
      <c r="BO277">
        <v>1</v>
      </c>
      <c r="BP277">
        <v>1</v>
      </c>
      <c r="BQ277">
        <v>1</v>
      </c>
      <c r="BR277">
        <v>0.5</v>
      </c>
      <c r="BS277">
        <v>6</v>
      </c>
      <c r="BT277">
        <v>5.1560000000008497</v>
      </c>
      <c r="BU277">
        <v>6</v>
      </c>
      <c r="BV277">
        <v>23.7190000000009</v>
      </c>
      <c r="BW277">
        <v>82.593999999999099</v>
      </c>
      <c r="BX277">
        <v>106.313</v>
      </c>
      <c r="BY277">
        <v>3.25</v>
      </c>
      <c r="BZ277">
        <v>4</v>
      </c>
      <c r="CA277" t="s">
        <v>114</v>
      </c>
      <c r="CB277">
        <v>23</v>
      </c>
      <c r="CC277" t="s">
        <v>69</v>
      </c>
      <c r="CD277" t="s">
        <v>70</v>
      </c>
      <c r="CE277">
        <v>7</v>
      </c>
      <c r="CF277" t="s">
        <v>71</v>
      </c>
      <c r="CH277" t="s">
        <v>78</v>
      </c>
      <c r="CI277" t="s">
        <v>78</v>
      </c>
      <c r="CJ277" t="s">
        <v>1065</v>
      </c>
      <c r="CM277">
        <v>0</v>
      </c>
      <c r="CN277">
        <v>1</v>
      </c>
    </row>
    <row r="278" spans="1:92" x14ac:dyDescent="0.2">
      <c r="A278" t="s">
        <v>1041</v>
      </c>
      <c r="B278">
        <v>7</v>
      </c>
      <c r="C278">
        <v>17</v>
      </c>
      <c r="D278">
        <v>10</v>
      </c>
      <c r="E278">
        <v>12.5</v>
      </c>
      <c r="F278">
        <v>0</v>
      </c>
      <c r="G278">
        <v>0</v>
      </c>
      <c r="H278">
        <v>0</v>
      </c>
      <c r="I278">
        <v>12.5</v>
      </c>
      <c r="J278">
        <v>12.5</v>
      </c>
      <c r="K278">
        <v>4</v>
      </c>
      <c r="L278">
        <v>3</v>
      </c>
      <c r="M278">
        <v>8</v>
      </c>
      <c r="N278">
        <v>10</v>
      </c>
      <c r="O278">
        <v>20</v>
      </c>
      <c r="P278">
        <v>20</v>
      </c>
      <c r="Q278">
        <v>20</v>
      </c>
      <c r="R278">
        <v>15</v>
      </c>
      <c r="S278">
        <v>15</v>
      </c>
      <c r="T278">
        <v>4</v>
      </c>
      <c r="U278">
        <v>13</v>
      </c>
      <c r="V278">
        <v>9</v>
      </c>
      <c r="W278">
        <v>8</v>
      </c>
      <c r="X278">
        <v>13</v>
      </c>
      <c r="Y278">
        <v>21</v>
      </c>
      <c r="Z278">
        <v>0.5</v>
      </c>
      <c r="AA278">
        <v>3</v>
      </c>
      <c r="AB278">
        <v>4</v>
      </c>
      <c r="AC278">
        <v>5</v>
      </c>
      <c r="AD278">
        <v>2</v>
      </c>
      <c r="AE278">
        <v>8.125</v>
      </c>
      <c r="AF278">
        <v>10.405999999999</v>
      </c>
      <c r="AG278">
        <v>44.297000000000402</v>
      </c>
      <c r="AH278">
        <v>244.53100000000001</v>
      </c>
      <c r="AI278">
        <v>288.828000000001</v>
      </c>
      <c r="AJ278">
        <v>4.0469999999986603</v>
      </c>
      <c r="AK278">
        <v>2</v>
      </c>
      <c r="AL278">
        <v>5</v>
      </c>
      <c r="AM278">
        <v>6</v>
      </c>
      <c r="AN278">
        <v>10</v>
      </c>
      <c r="AO278">
        <v>0</v>
      </c>
      <c r="AP278">
        <v>4.3279999999995198</v>
      </c>
      <c r="AR278">
        <v>44.25</v>
      </c>
      <c r="AS278">
        <v>24.593999999999099</v>
      </c>
      <c r="AT278">
        <v>0</v>
      </c>
      <c r="AU278">
        <v>1</v>
      </c>
      <c r="AV278">
        <v>0</v>
      </c>
      <c r="AW278">
        <v>3</v>
      </c>
      <c r="AX278">
        <v>6</v>
      </c>
      <c r="AY278">
        <v>10</v>
      </c>
      <c r="AZ278">
        <v>10</v>
      </c>
      <c r="BA278">
        <v>20</v>
      </c>
      <c r="BB278">
        <v>20</v>
      </c>
      <c r="BC278">
        <v>30</v>
      </c>
      <c r="BD278">
        <v>10</v>
      </c>
      <c r="BE278">
        <v>4</v>
      </c>
      <c r="BF278">
        <v>3</v>
      </c>
      <c r="BG278">
        <v>9</v>
      </c>
      <c r="BH278">
        <v>8</v>
      </c>
      <c r="BI278">
        <v>2</v>
      </c>
      <c r="BJ278">
        <v>26</v>
      </c>
      <c r="BK278">
        <v>0.5</v>
      </c>
      <c r="BL278">
        <v>4</v>
      </c>
      <c r="BM278">
        <v>3</v>
      </c>
      <c r="BN278">
        <v>1</v>
      </c>
      <c r="BO278">
        <v>1</v>
      </c>
      <c r="BP278">
        <v>1</v>
      </c>
      <c r="BQ278">
        <v>1</v>
      </c>
      <c r="BR278">
        <v>0.5</v>
      </c>
      <c r="BS278">
        <v>8</v>
      </c>
      <c r="BT278">
        <v>3.8909999999996199</v>
      </c>
      <c r="BU278">
        <v>26.718999999999099</v>
      </c>
      <c r="BV278">
        <v>31.922000000000399</v>
      </c>
      <c r="BW278">
        <v>93.188000000000102</v>
      </c>
      <c r="BX278">
        <v>125.11</v>
      </c>
      <c r="BY278">
        <v>3.2960000000002698</v>
      </c>
      <c r="BZ278">
        <v>2</v>
      </c>
      <c r="CA278" t="s">
        <v>130</v>
      </c>
      <c r="CB278">
        <v>22</v>
      </c>
      <c r="CC278" t="s">
        <v>85</v>
      </c>
      <c r="CD278" t="s">
        <v>70</v>
      </c>
      <c r="CE278">
        <v>1</v>
      </c>
      <c r="CF278" t="s">
        <v>71</v>
      </c>
      <c r="CH278" t="s">
        <v>71</v>
      </c>
      <c r="CI278" t="s">
        <v>71</v>
      </c>
      <c r="CJ278" t="s">
        <v>1066</v>
      </c>
      <c r="CK278" t="s">
        <v>1067</v>
      </c>
      <c r="CM278">
        <v>0</v>
      </c>
      <c r="CN278">
        <v>1</v>
      </c>
    </row>
    <row r="279" spans="1:92" x14ac:dyDescent="0.2">
      <c r="A279" t="s">
        <v>1041</v>
      </c>
      <c r="B279">
        <v>7</v>
      </c>
      <c r="C279">
        <v>17</v>
      </c>
      <c r="D279">
        <v>11</v>
      </c>
      <c r="E279">
        <v>14.5</v>
      </c>
      <c r="F279">
        <v>0</v>
      </c>
      <c r="G279">
        <v>0</v>
      </c>
      <c r="H279">
        <v>0</v>
      </c>
      <c r="I279">
        <v>14.5</v>
      </c>
      <c r="J279">
        <v>14.5</v>
      </c>
      <c r="K279">
        <v>5</v>
      </c>
      <c r="L279">
        <v>3</v>
      </c>
      <c r="M279">
        <v>10</v>
      </c>
      <c r="N279">
        <v>17</v>
      </c>
      <c r="O279">
        <v>17</v>
      </c>
      <c r="P279">
        <v>15</v>
      </c>
      <c r="Q279">
        <v>17</v>
      </c>
      <c r="R279">
        <v>17</v>
      </c>
      <c r="S279">
        <v>17</v>
      </c>
      <c r="T279">
        <v>11</v>
      </c>
      <c r="U279">
        <v>10</v>
      </c>
      <c r="V279">
        <v>4</v>
      </c>
      <c r="W279">
        <v>5</v>
      </c>
      <c r="X279">
        <v>11</v>
      </c>
      <c r="Y279">
        <v>19</v>
      </c>
      <c r="Z279">
        <v>0.5</v>
      </c>
      <c r="AA279">
        <v>3</v>
      </c>
      <c r="AB279">
        <v>5</v>
      </c>
      <c r="AC279">
        <v>1</v>
      </c>
      <c r="AD279">
        <v>3</v>
      </c>
      <c r="AE279">
        <v>14.6720000000004</v>
      </c>
      <c r="AF279">
        <v>5.3430000000007496</v>
      </c>
      <c r="AG279">
        <v>2.07899999999972</v>
      </c>
      <c r="AH279">
        <v>192.10900000000001</v>
      </c>
      <c r="AI279">
        <v>194.18799999999999</v>
      </c>
      <c r="AJ279">
        <v>5.9210000000002703</v>
      </c>
      <c r="AK279">
        <v>0</v>
      </c>
      <c r="AL279">
        <v>3</v>
      </c>
      <c r="AM279">
        <v>3</v>
      </c>
      <c r="AN279">
        <v>6</v>
      </c>
      <c r="AO279">
        <v>0</v>
      </c>
      <c r="AP279">
        <v>2.60899999999855</v>
      </c>
      <c r="AR279">
        <v>288.875</v>
      </c>
      <c r="AS279">
        <v>4.6090000000003704</v>
      </c>
      <c r="AT279">
        <v>0</v>
      </c>
      <c r="AU279">
        <v>1</v>
      </c>
      <c r="AV279">
        <v>4</v>
      </c>
      <c r="AW279">
        <v>5</v>
      </c>
      <c r="AX279">
        <v>10</v>
      </c>
      <c r="AY279">
        <v>0</v>
      </c>
      <c r="AZ279">
        <v>0</v>
      </c>
      <c r="BA279">
        <v>0</v>
      </c>
      <c r="BB279">
        <v>20</v>
      </c>
      <c r="BC279">
        <v>30</v>
      </c>
      <c r="BD279">
        <v>50</v>
      </c>
      <c r="BE279">
        <v>6</v>
      </c>
      <c r="BF279">
        <v>7</v>
      </c>
      <c r="BG279">
        <v>11</v>
      </c>
      <c r="BH279">
        <v>8</v>
      </c>
      <c r="BI279">
        <v>2</v>
      </c>
      <c r="BJ279">
        <v>14</v>
      </c>
      <c r="BK279">
        <v>0.5</v>
      </c>
      <c r="BL279">
        <v>4</v>
      </c>
      <c r="BM279">
        <v>5</v>
      </c>
      <c r="BN279">
        <v>1</v>
      </c>
      <c r="BO279">
        <v>1</v>
      </c>
      <c r="BP279">
        <v>1</v>
      </c>
      <c r="BQ279">
        <v>1</v>
      </c>
      <c r="BR279">
        <v>0.5</v>
      </c>
      <c r="BS279">
        <v>10</v>
      </c>
      <c r="BT279">
        <v>3.2659999999996199</v>
      </c>
      <c r="BU279">
        <v>5.6880000000001001</v>
      </c>
      <c r="BV279">
        <v>6.0939999999991397</v>
      </c>
      <c r="BW279">
        <v>31.516000000001402</v>
      </c>
      <c r="BX279">
        <v>37.610000000000497</v>
      </c>
      <c r="BY279">
        <v>2.9369999999998901</v>
      </c>
      <c r="BZ279">
        <v>0</v>
      </c>
      <c r="CA279" t="s">
        <v>122</v>
      </c>
      <c r="CB279">
        <v>20</v>
      </c>
      <c r="CC279" t="s">
        <v>69</v>
      </c>
      <c r="CD279" t="s">
        <v>1042</v>
      </c>
      <c r="CE279">
        <v>5</v>
      </c>
      <c r="CF279" t="s">
        <v>71</v>
      </c>
      <c r="CH279" t="s">
        <v>1068</v>
      </c>
      <c r="CI279" t="s">
        <v>1069</v>
      </c>
      <c r="CJ279" t="s">
        <v>1070</v>
      </c>
      <c r="CK279" t="s">
        <v>1071</v>
      </c>
      <c r="CM279">
        <v>0</v>
      </c>
      <c r="CN279">
        <v>1</v>
      </c>
    </row>
    <row r="280" spans="1:92" x14ac:dyDescent="0.2">
      <c r="A280" t="s">
        <v>1041</v>
      </c>
      <c r="B280">
        <v>7</v>
      </c>
      <c r="C280">
        <v>17</v>
      </c>
      <c r="D280">
        <v>12</v>
      </c>
      <c r="E280">
        <v>14.5</v>
      </c>
      <c r="F280">
        <v>0</v>
      </c>
      <c r="G280">
        <v>0</v>
      </c>
      <c r="H280">
        <v>0</v>
      </c>
      <c r="I280">
        <v>14.5</v>
      </c>
      <c r="J280">
        <v>14.5</v>
      </c>
      <c r="K280">
        <v>5</v>
      </c>
      <c r="L280">
        <v>3</v>
      </c>
      <c r="M280">
        <v>10</v>
      </c>
      <c r="N280">
        <v>0</v>
      </c>
      <c r="O280">
        <v>0</v>
      </c>
      <c r="P280">
        <v>0</v>
      </c>
      <c r="Q280">
        <v>30</v>
      </c>
      <c r="R280">
        <v>40</v>
      </c>
      <c r="S280">
        <v>30</v>
      </c>
      <c r="T280">
        <v>6</v>
      </c>
      <c r="U280">
        <v>7</v>
      </c>
      <c r="V280">
        <v>11</v>
      </c>
      <c r="W280">
        <v>18</v>
      </c>
      <c r="X280">
        <v>12</v>
      </c>
      <c r="Y280">
        <v>6</v>
      </c>
      <c r="Z280">
        <v>0.5</v>
      </c>
      <c r="AA280">
        <v>1</v>
      </c>
      <c r="AB280">
        <v>6</v>
      </c>
      <c r="AC280">
        <v>2</v>
      </c>
      <c r="AD280">
        <v>3</v>
      </c>
      <c r="AE280">
        <v>4.6880000000001001</v>
      </c>
      <c r="AF280">
        <v>24.016000000001402</v>
      </c>
      <c r="AG280">
        <v>22.577999999999498</v>
      </c>
      <c r="AH280">
        <v>85.343999999999099</v>
      </c>
      <c r="AI280">
        <v>107.92199999999799</v>
      </c>
      <c r="AJ280">
        <v>2.9220000000004802</v>
      </c>
      <c r="AK280">
        <v>0</v>
      </c>
      <c r="AL280">
        <v>5</v>
      </c>
      <c r="AM280">
        <v>5</v>
      </c>
      <c r="AN280">
        <v>10</v>
      </c>
      <c r="AO280">
        <v>1</v>
      </c>
      <c r="AP280">
        <v>4.3589999999985496</v>
      </c>
      <c r="AR280">
        <v>61.656000000000802</v>
      </c>
      <c r="AS280">
        <v>7.0160000000014398</v>
      </c>
      <c r="AT280">
        <v>0</v>
      </c>
      <c r="AU280">
        <v>1</v>
      </c>
      <c r="AV280">
        <v>0</v>
      </c>
      <c r="AW280">
        <v>5</v>
      </c>
      <c r="AX280">
        <v>10</v>
      </c>
      <c r="AY280">
        <v>0</v>
      </c>
      <c r="AZ280">
        <v>10</v>
      </c>
      <c r="BA280">
        <v>25</v>
      </c>
      <c r="BB280">
        <v>45</v>
      </c>
      <c r="BC280">
        <v>15</v>
      </c>
      <c r="BD280">
        <v>5</v>
      </c>
      <c r="BE280">
        <v>6</v>
      </c>
      <c r="BF280">
        <v>3</v>
      </c>
      <c r="BG280">
        <v>14</v>
      </c>
      <c r="BH280">
        <v>33</v>
      </c>
      <c r="BI280">
        <v>13</v>
      </c>
      <c r="BJ280">
        <v>31</v>
      </c>
      <c r="BK280">
        <v>0.5</v>
      </c>
      <c r="BL280">
        <v>4</v>
      </c>
      <c r="BM280">
        <v>2</v>
      </c>
      <c r="BN280">
        <v>1</v>
      </c>
      <c r="BO280">
        <v>1</v>
      </c>
      <c r="BP280">
        <v>1</v>
      </c>
      <c r="BQ280">
        <v>1</v>
      </c>
      <c r="BR280">
        <v>0.5</v>
      </c>
      <c r="BS280">
        <v>10</v>
      </c>
      <c r="BT280">
        <v>12.5310000000008</v>
      </c>
      <c r="BU280">
        <v>11.6399999999994</v>
      </c>
      <c r="BV280">
        <v>24.938000000000098</v>
      </c>
      <c r="BW280">
        <v>87.828000000001296</v>
      </c>
      <c r="BX280">
        <v>112.766000000001</v>
      </c>
      <c r="BY280">
        <v>4.6719999999986603</v>
      </c>
      <c r="BZ280">
        <v>0</v>
      </c>
      <c r="CA280" t="s">
        <v>93</v>
      </c>
      <c r="CB280">
        <v>22</v>
      </c>
      <c r="CC280" t="s">
        <v>85</v>
      </c>
      <c r="CD280" t="s">
        <v>70</v>
      </c>
      <c r="CE280">
        <v>1</v>
      </c>
      <c r="CF280" t="s">
        <v>71</v>
      </c>
      <c r="CH280" t="s">
        <v>71</v>
      </c>
      <c r="CI280" t="s">
        <v>71</v>
      </c>
      <c r="CJ280" t="s">
        <v>1072</v>
      </c>
      <c r="CK280" t="s">
        <v>1073</v>
      </c>
      <c r="CM280">
        <v>0</v>
      </c>
      <c r="CN280">
        <v>1</v>
      </c>
    </row>
    <row r="281" spans="1:92" x14ac:dyDescent="0.2">
      <c r="A281" t="s">
        <v>1041</v>
      </c>
      <c r="B281">
        <v>7</v>
      </c>
      <c r="C281">
        <v>17</v>
      </c>
      <c r="D281">
        <v>13</v>
      </c>
      <c r="E281">
        <v>14.5</v>
      </c>
      <c r="F281">
        <v>0</v>
      </c>
      <c r="G281">
        <v>0</v>
      </c>
      <c r="H281">
        <v>0</v>
      </c>
      <c r="I281">
        <v>14.5</v>
      </c>
      <c r="J281">
        <v>14.5</v>
      </c>
      <c r="K281">
        <v>5</v>
      </c>
      <c r="L281">
        <v>3</v>
      </c>
      <c r="M281">
        <v>10</v>
      </c>
      <c r="N281">
        <v>0</v>
      </c>
      <c r="O281">
        <v>0</v>
      </c>
      <c r="P281">
        <v>10</v>
      </c>
      <c r="Q281">
        <v>20</v>
      </c>
      <c r="R281">
        <v>40</v>
      </c>
      <c r="S281">
        <v>30</v>
      </c>
      <c r="T281">
        <v>6</v>
      </c>
      <c r="U281">
        <v>7</v>
      </c>
      <c r="V281">
        <v>1</v>
      </c>
      <c r="W281">
        <v>8</v>
      </c>
      <c r="X281">
        <v>12</v>
      </c>
      <c r="Y281">
        <v>6</v>
      </c>
      <c r="Z281">
        <v>0.5</v>
      </c>
      <c r="AA281">
        <v>3</v>
      </c>
      <c r="AB281">
        <v>6</v>
      </c>
      <c r="AC281">
        <v>3</v>
      </c>
      <c r="AD281">
        <v>3</v>
      </c>
      <c r="AE281">
        <v>6.3600000000005803</v>
      </c>
      <c r="AF281">
        <v>5.5319999999992397</v>
      </c>
      <c r="AG281">
        <v>53.515000000001201</v>
      </c>
      <c r="AH281">
        <v>91.765999999999593</v>
      </c>
      <c r="AI281">
        <v>145.28100000000001</v>
      </c>
      <c r="AJ281">
        <v>5.0149999999994099</v>
      </c>
      <c r="AK281">
        <v>0</v>
      </c>
      <c r="AL281">
        <v>5</v>
      </c>
      <c r="AM281">
        <v>4</v>
      </c>
      <c r="AN281">
        <v>10</v>
      </c>
      <c r="AO281">
        <v>0</v>
      </c>
      <c r="AP281">
        <v>6.2969999999986603</v>
      </c>
      <c r="AR281">
        <v>146.34299999999999</v>
      </c>
      <c r="AS281">
        <v>13.968999999999101</v>
      </c>
      <c r="AT281">
        <v>0</v>
      </c>
      <c r="AU281">
        <v>1</v>
      </c>
      <c r="AV281">
        <v>0</v>
      </c>
      <c r="AW281">
        <v>5</v>
      </c>
      <c r="AX281">
        <v>10</v>
      </c>
      <c r="AY281">
        <v>0</v>
      </c>
      <c r="AZ281">
        <v>0</v>
      </c>
      <c r="BA281">
        <v>0</v>
      </c>
      <c r="BB281">
        <v>20</v>
      </c>
      <c r="BC281">
        <v>40</v>
      </c>
      <c r="BD281">
        <v>40</v>
      </c>
      <c r="BE281">
        <v>6</v>
      </c>
      <c r="BF281">
        <v>7</v>
      </c>
      <c r="BG281">
        <v>11</v>
      </c>
      <c r="BH281">
        <v>8</v>
      </c>
      <c r="BI281">
        <v>12</v>
      </c>
      <c r="BJ281">
        <v>4</v>
      </c>
      <c r="BK281">
        <v>0.5</v>
      </c>
      <c r="BL281">
        <v>3</v>
      </c>
      <c r="BM281">
        <v>1</v>
      </c>
      <c r="BN281">
        <v>1</v>
      </c>
      <c r="BO281">
        <v>1</v>
      </c>
      <c r="BP281">
        <v>1</v>
      </c>
      <c r="BQ281">
        <v>1</v>
      </c>
      <c r="BR281">
        <v>0.5</v>
      </c>
      <c r="BS281">
        <v>10</v>
      </c>
      <c r="BT281">
        <v>5.5310000000008497</v>
      </c>
      <c r="BU281">
        <v>6.2190000000009604</v>
      </c>
      <c r="BV281">
        <v>57.061999999999898</v>
      </c>
      <c r="BW281">
        <v>92.235000000000497</v>
      </c>
      <c r="BX281">
        <v>149.297</v>
      </c>
      <c r="BY281">
        <v>3.8600000000005799</v>
      </c>
      <c r="BZ281">
        <v>0</v>
      </c>
      <c r="CA281" t="s">
        <v>117</v>
      </c>
      <c r="CB281">
        <v>18</v>
      </c>
      <c r="CC281" t="s">
        <v>69</v>
      </c>
      <c r="CD281" t="s">
        <v>1045</v>
      </c>
      <c r="CE281">
        <v>1</v>
      </c>
      <c r="CF281" t="s">
        <v>71</v>
      </c>
      <c r="CH281" t="s">
        <v>1074</v>
      </c>
      <c r="CI281" t="s">
        <v>1075</v>
      </c>
      <c r="CJ281" t="s">
        <v>1076</v>
      </c>
      <c r="CK281" t="s">
        <v>1077</v>
      </c>
      <c r="CM281">
        <v>0</v>
      </c>
      <c r="CN281">
        <v>1</v>
      </c>
    </row>
    <row r="282" spans="1:92" x14ac:dyDescent="0.2">
      <c r="A282" t="s">
        <v>1041</v>
      </c>
      <c r="B282">
        <v>7</v>
      </c>
      <c r="C282">
        <v>17</v>
      </c>
      <c r="D282">
        <v>14</v>
      </c>
      <c r="E282">
        <v>14.56</v>
      </c>
      <c r="F282">
        <v>0</v>
      </c>
      <c r="G282">
        <v>0</v>
      </c>
      <c r="H282">
        <v>0</v>
      </c>
      <c r="I282">
        <v>14.56</v>
      </c>
      <c r="J282">
        <v>14.56</v>
      </c>
      <c r="K282">
        <v>5</v>
      </c>
      <c r="L282">
        <v>3</v>
      </c>
      <c r="M282">
        <v>10</v>
      </c>
      <c r="N282">
        <v>5</v>
      </c>
      <c r="O282">
        <v>10</v>
      </c>
      <c r="P282">
        <v>10</v>
      </c>
      <c r="Q282">
        <v>15</v>
      </c>
      <c r="R282">
        <v>40</v>
      </c>
      <c r="S282">
        <v>20</v>
      </c>
      <c r="T282">
        <v>1</v>
      </c>
      <c r="U282">
        <v>3</v>
      </c>
      <c r="V282">
        <v>1</v>
      </c>
      <c r="W282">
        <v>3</v>
      </c>
      <c r="X282">
        <v>12</v>
      </c>
      <c r="Y282">
        <v>16</v>
      </c>
      <c r="Z282">
        <v>0.56000000000000005</v>
      </c>
      <c r="AA282">
        <v>4</v>
      </c>
      <c r="AB282">
        <v>3</v>
      </c>
      <c r="AC282">
        <v>4</v>
      </c>
      <c r="AD282">
        <v>3</v>
      </c>
      <c r="AE282">
        <v>4.4380000000001001</v>
      </c>
      <c r="AF282">
        <v>13.7810000000008</v>
      </c>
      <c r="AG282">
        <v>4.0619999999998901</v>
      </c>
      <c r="AH282">
        <v>41.6409999999996</v>
      </c>
      <c r="AI282">
        <v>45.702999999999498</v>
      </c>
      <c r="AJ282">
        <v>7.9689999999991397</v>
      </c>
      <c r="AK282">
        <v>0</v>
      </c>
      <c r="AL282">
        <v>4</v>
      </c>
      <c r="AM282">
        <v>4</v>
      </c>
      <c r="AN282">
        <v>8</v>
      </c>
      <c r="AO282">
        <v>1</v>
      </c>
      <c r="AP282">
        <v>3.5</v>
      </c>
      <c r="AR282">
        <v>274.42099999999999</v>
      </c>
      <c r="AS282">
        <v>9.3280000000013299</v>
      </c>
      <c r="AT282">
        <v>0</v>
      </c>
      <c r="AU282">
        <v>1</v>
      </c>
      <c r="AV282">
        <v>2</v>
      </c>
      <c r="AW282">
        <v>5</v>
      </c>
      <c r="AX282">
        <v>10</v>
      </c>
      <c r="AY282">
        <v>0</v>
      </c>
      <c r="AZ282">
        <v>10</v>
      </c>
      <c r="BA282">
        <v>15</v>
      </c>
      <c r="BB282">
        <v>20</v>
      </c>
      <c r="BC282">
        <v>40</v>
      </c>
      <c r="BD282">
        <v>15</v>
      </c>
      <c r="BE282">
        <v>6</v>
      </c>
      <c r="BF282">
        <v>3</v>
      </c>
      <c r="BG282">
        <v>4</v>
      </c>
      <c r="BH282">
        <v>8</v>
      </c>
      <c r="BI282">
        <v>12</v>
      </c>
      <c r="BJ282">
        <v>21</v>
      </c>
      <c r="BK282">
        <v>0.5</v>
      </c>
      <c r="BL282">
        <v>4</v>
      </c>
      <c r="BM282">
        <v>4</v>
      </c>
      <c r="BN282">
        <v>1</v>
      </c>
      <c r="BO282">
        <v>1</v>
      </c>
      <c r="BP282">
        <v>1</v>
      </c>
      <c r="BQ282">
        <v>1</v>
      </c>
      <c r="BR282">
        <v>0.56000000000000005</v>
      </c>
      <c r="BS282">
        <v>10</v>
      </c>
      <c r="BT282">
        <v>-10581.437</v>
      </c>
      <c r="BU282">
        <v>4.25</v>
      </c>
      <c r="BV282">
        <v>5.9369999999998901</v>
      </c>
      <c r="BW282">
        <v>49.296999999998597</v>
      </c>
      <c r="BX282">
        <v>55.233999999998503</v>
      </c>
      <c r="BY282">
        <v>3.6880000000001001</v>
      </c>
      <c r="BZ282">
        <v>0</v>
      </c>
      <c r="CA282" t="s">
        <v>149</v>
      </c>
      <c r="CB282">
        <v>22</v>
      </c>
      <c r="CC282" t="s">
        <v>85</v>
      </c>
      <c r="CD282" t="s">
        <v>70</v>
      </c>
      <c r="CE282">
        <v>6</v>
      </c>
      <c r="CF282" t="s">
        <v>71</v>
      </c>
      <c r="CH282" t="s">
        <v>1078</v>
      </c>
      <c r="CI282" t="s">
        <v>1079</v>
      </c>
      <c r="CJ282" t="s">
        <v>1080</v>
      </c>
      <c r="CK282" t="s">
        <v>1081</v>
      </c>
      <c r="CM282">
        <v>0</v>
      </c>
      <c r="CN282">
        <v>1</v>
      </c>
    </row>
    <row r="283" spans="1:92" s="2" customFormat="1" x14ac:dyDescent="0.2">
      <c r="A283" s="2" t="s">
        <v>1041</v>
      </c>
      <c r="B283" s="2">
        <v>7</v>
      </c>
      <c r="C283" s="2">
        <v>17</v>
      </c>
      <c r="D283" s="2">
        <v>15</v>
      </c>
      <c r="E283" s="2">
        <v>12.72</v>
      </c>
      <c r="F283" s="2">
        <v>0</v>
      </c>
      <c r="G283" s="2">
        <v>0</v>
      </c>
      <c r="H283" s="2">
        <v>0</v>
      </c>
      <c r="I283" s="2">
        <v>12.72</v>
      </c>
      <c r="J283" s="2">
        <v>12.72</v>
      </c>
      <c r="K283" s="2">
        <v>4</v>
      </c>
      <c r="L283" s="2">
        <v>3</v>
      </c>
      <c r="M283" s="2">
        <v>8</v>
      </c>
      <c r="N283" s="2">
        <v>10</v>
      </c>
      <c r="O283" s="2">
        <v>10</v>
      </c>
      <c r="P283" s="2">
        <v>20</v>
      </c>
      <c r="Q283" s="2">
        <v>10</v>
      </c>
      <c r="R283" s="2">
        <v>20</v>
      </c>
      <c r="S283" s="2">
        <v>30</v>
      </c>
      <c r="T283" s="2">
        <v>4</v>
      </c>
      <c r="U283" s="2">
        <v>3</v>
      </c>
      <c r="V283" s="2">
        <v>9</v>
      </c>
      <c r="W283" s="2">
        <v>2</v>
      </c>
      <c r="X283" s="2">
        <v>8</v>
      </c>
      <c r="Y283" s="2">
        <v>6</v>
      </c>
      <c r="Z283" s="2">
        <v>0.72</v>
      </c>
      <c r="AA283" s="2">
        <v>2</v>
      </c>
      <c r="AB283" s="2">
        <v>4</v>
      </c>
      <c r="AC283" s="2">
        <v>5</v>
      </c>
      <c r="AD283" s="2">
        <v>3</v>
      </c>
      <c r="AE283" s="2">
        <v>6.1720000000004802</v>
      </c>
      <c r="AF283" s="2">
        <v>5.3439999999991397</v>
      </c>
      <c r="AG283" s="2">
        <v>23.4840000000003</v>
      </c>
      <c r="AH283" s="2">
        <v>157.390999999999</v>
      </c>
      <c r="AI283" s="2">
        <v>180.875</v>
      </c>
      <c r="AJ283" s="2">
        <v>4.5</v>
      </c>
      <c r="AK283" s="2">
        <v>2</v>
      </c>
      <c r="AL283" s="2">
        <v>5</v>
      </c>
      <c r="AM283" s="2">
        <v>6</v>
      </c>
      <c r="AN283" s="2">
        <v>10</v>
      </c>
      <c r="AO283" s="2">
        <v>0</v>
      </c>
      <c r="AP283" s="2">
        <v>4.125</v>
      </c>
      <c r="AR283" s="2">
        <v>59.202999999999498</v>
      </c>
      <c r="AS283" s="2">
        <v>4.2030000000013299</v>
      </c>
      <c r="AT283" s="2">
        <v>0</v>
      </c>
      <c r="AU283" s="2">
        <v>1</v>
      </c>
      <c r="AV283" s="2">
        <v>0</v>
      </c>
      <c r="AW283" s="2">
        <v>5</v>
      </c>
      <c r="AX283" s="2">
        <v>10</v>
      </c>
      <c r="AY283" s="2">
        <v>50</v>
      </c>
      <c r="AZ283" s="2">
        <v>0</v>
      </c>
      <c r="BA283" s="2">
        <v>0</v>
      </c>
      <c r="BB283" s="2">
        <v>0</v>
      </c>
      <c r="BC283" s="2">
        <v>0</v>
      </c>
      <c r="BD283" s="2">
        <v>50</v>
      </c>
      <c r="BE283" s="2">
        <v>44</v>
      </c>
      <c r="BF283" s="2">
        <v>7</v>
      </c>
      <c r="BG283" s="2">
        <v>11</v>
      </c>
      <c r="BH283" s="2">
        <v>12</v>
      </c>
      <c r="BI283" s="2">
        <v>28</v>
      </c>
      <c r="BJ283" s="2">
        <v>14</v>
      </c>
      <c r="BK283" s="2">
        <v>0.5</v>
      </c>
      <c r="BL283" s="2">
        <v>3</v>
      </c>
      <c r="BM283" s="2">
        <v>3</v>
      </c>
      <c r="BN283" s="2">
        <v>1</v>
      </c>
      <c r="BO283" s="2">
        <v>1</v>
      </c>
      <c r="BP283" s="2">
        <v>1</v>
      </c>
      <c r="BQ283" s="2">
        <v>1</v>
      </c>
      <c r="BR283" s="2">
        <v>0.72</v>
      </c>
      <c r="BS283" s="2">
        <v>8</v>
      </c>
      <c r="BT283" s="2">
        <v>7.4529999999995198</v>
      </c>
      <c r="BU283" s="2">
        <v>11.3279999999995</v>
      </c>
      <c r="BV283" s="2">
        <v>39.531000000000802</v>
      </c>
      <c r="BW283" s="2">
        <v>115.922</v>
      </c>
      <c r="BX283" s="2">
        <v>155.453000000001</v>
      </c>
      <c r="BY283" s="2">
        <v>8.8909999999996199</v>
      </c>
      <c r="BZ283" s="2">
        <v>2</v>
      </c>
      <c r="CA283" t="s">
        <v>193</v>
      </c>
      <c r="CB283">
        <v>20</v>
      </c>
      <c r="CC283" t="s">
        <v>69</v>
      </c>
      <c r="CD283" t="s">
        <v>1042</v>
      </c>
      <c r="CE283">
        <v>5</v>
      </c>
      <c r="CF283" t="s">
        <v>71</v>
      </c>
      <c r="CH283" t="s">
        <v>78</v>
      </c>
      <c r="CI283" t="s">
        <v>78</v>
      </c>
      <c r="CJ283" t="s">
        <v>1082</v>
      </c>
      <c r="CK283" t="s">
        <v>1083</v>
      </c>
      <c r="CM283">
        <v>0</v>
      </c>
      <c r="CN283">
        <v>1</v>
      </c>
    </row>
    <row r="284" spans="1:92" x14ac:dyDescent="0.2">
      <c r="A284" t="s">
        <v>1084</v>
      </c>
      <c r="B284">
        <v>6</v>
      </c>
      <c r="C284">
        <v>18</v>
      </c>
      <c r="D284">
        <v>1</v>
      </c>
      <c r="E284">
        <v>14.5</v>
      </c>
      <c r="F284">
        <v>0</v>
      </c>
      <c r="G284">
        <v>0</v>
      </c>
      <c r="H284">
        <v>0</v>
      </c>
      <c r="I284">
        <v>14.5</v>
      </c>
      <c r="J284">
        <v>14.5</v>
      </c>
      <c r="K284">
        <v>5</v>
      </c>
      <c r="L284">
        <v>4</v>
      </c>
      <c r="M284">
        <v>10</v>
      </c>
      <c r="N284">
        <v>0</v>
      </c>
      <c r="O284">
        <v>100</v>
      </c>
      <c r="P284">
        <v>0</v>
      </c>
      <c r="Q284">
        <v>0</v>
      </c>
      <c r="R284">
        <v>0</v>
      </c>
      <c r="S284">
        <v>0</v>
      </c>
      <c r="T284">
        <v>6</v>
      </c>
      <c r="U284">
        <v>93</v>
      </c>
      <c r="V284">
        <v>11</v>
      </c>
      <c r="W284">
        <v>12</v>
      </c>
      <c r="X284">
        <v>28</v>
      </c>
      <c r="Y284">
        <v>36</v>
      </c>
      <c r="Z284">
        <v>0.5</v>
      </c>
      <c r="AA284">
        <v>3</v>
      </c>
      <c r="AB284">
        <v>3</v>
      </c>
      <c r="AC284">
        <v>1</v>
      </c>
      <c r="AD284">
        <v>1</v>
      </c>
      <c r="AE284">
        <v>5.6409999999996199</v>
      </c>
      <c r="AF284">
        <v>9.5319999999992397</v>
      </c>
      <c r="AG284">
        <v>83.375</v>
      </c>
      <c r="AH284">
        <v>56.7180000000007</v>
      </c>
      <c r="AI284">
        <v>140.09299999999999</v>
      </c>
      <c r="AJ284">
        <v>6.4069999999992397</v>
      </c>
      <c r="AK284">
        <v>0</v>
      </c>
      <c r="AL284">
        <v>5</v>
      </c>
      <c r="AM284">
        <v>2</v>
      </c>
      <c r="AN284">
        <v>10</v>
      </c>
      <c r="AO284">
        <v>1</v>
      </c>
      <c r="AP284">
        <v>6.25</v>
      </c>
      <c r="AQ284">
        <v>-15179.703</v>
      </c>
      <c r="AR284">
        <v>-15179.703</v>
      </c>
      <c r="AS284">
        <v>4.0319999999992397</v>
      </c>
      <c r="AT284">
        <v>0</v>
      </c>
      <c r="AU284">
        <v>0</v>
      </c>
      <c r="AV284">
        <v>0</v>
      </c>
      <c r="AW284">
        <v>5</v>
      </c>
      <c r="AX284">
        <v>10</v>
      </c>
      <c r="AY284">
        <v>4</v>
      </c>
      <c r="AZ284">
        <v>20</v>
      </c>
      <c r="BA284">
        <v>25</v>
      </c>
      <c r="BB284">
        <v>13</v>
      </c>
      <c r="BC284">
        <v>27</v>
      </c>
      <c r="BD284">
        <v>11</v>
      </c>
      <c r="BE284">
        <v>2</v>
      </c>
      <c r="BF284">
        <v>13</v>
      </c>
      <c r="BG284">
        <v>14</v>
      </c>
      <c r="BH284">
        <v>1</v>
      </c>
      <c r="BI284">
        <v>1</v>
      </c>
      <c r="BJ284">
        <v>25</v>
      </c>
      <c r="BK284">
        <v>0.5</v>
      </c>
      <c r="BL284">
        <v>2</v>
      </c>
      <c r="BM284">
        <v>5</v>
      </c>
      <c r="BN284">
        <v>2</v>
      </c>
      <c r="BO284">
        <v>3</v>
      </c>
      <c r="BP284">
        <v>2</v>
      </c>
      <c r="BQ284">
        <v>2</v>
      </c>
      <c r="BR284">
        <v>0.5</v>
      </c>
      <c r="BS284">
        <v>10</v>
      </c>
      <c r="BT284">
        <v>4.3600000000005803</v>
      </c>
      <c r="BU284">
        <v>5.5</v>
      </c>
      <c r="BV284">
        <v>46.311999999999898</v>
      </c>
      <c r="BW284">
        <v>163.45299999999901</v>
      </c>
      <c r="BX284">
        <v>209.76499999999899</v>
      </c>
      <c r="BY284">
        <v>3.1569999999992402</v>
      </c>
      <c r="BZ284">
        <v>0</v>
      </c>
      <c r="CA284" t="s">
        <v>154</v>
      </c>
      <c r="CB284">
        <v>20</v>
      </c>
      <c r="CC284" t="s">
        <v>85</v>
      </c>
      <c r="CD284" t="s">
        <v>1045</v>
      </c>
      <c r="CE284">
        <v>1</v>
      </c>
      <c r="CF284" t="s">
        <v>71</v>
      </c>
      <c r="CH284" t="s">
        <v>1088</v>
      </c>
      <c r="CI284" t="s">
        <v>1089</v>
      </c>
      <c r="CJ284" t="s">
        <v>1090</v>
      </c>
      <c r="CM284">
        <v>1</v>
      </c>
      <c r="CN284">
        <v>1</v>
      </c>
    </row>
    <row r="285" spans="1:92" x14ac:dyDescent="0.2">
      <c r="A285" t="s">
        <v>1084</v>
      </c>
      <c r="B285">
        <v>6</v>
      </c>
      <c r="C285">
        <v>18</v>
      </c>
      <c r="D285">
        <v>2</v>
      </c>
      <c r="E285">
        <v>8.5</v>
      </c>
      <c r="F285">
        <v>0</v>
      </c>
      <c r="G285">
        <v>0</v>
      </c>
      <c r="H285">
        <v>0</v>
      </c>
      <c r="I285">
        <v>8.5</v>
      </c>
      <c r="J285">
        <v>8.5</v>
      </c>
      <c r="K285">
        <v>4</v>
      </c>
      <c r="L285">
        <v>4</v>
      </c>
      <c r="M285">
        <v>8</v>
      </c>
      <c r="N285">
        <v>0</v>
      </c>
      <c r="O285">
        <v>10</v>
      </c>
      <c r="P285">
        <v>10</v>
      </c>
      <c r="Q285">
        <v>10</v>
      </c>
      <c r="R285">
        <v>50</v>
      </c>
      <c r="S285">
        <v>20</v>
      </c>
      <c r="T285">
        <v>6</v>
      </c>
      <c r="U285">
        <v>3</v>
      </c>
      <c r="V285">
        <v>1</v>
      </c>
      <c r="W285">
        <v>2</v>
      </c>
      <c r="X285">
        <v>22</v>
      </c>
      <c r="Y285">
        <v>16</v>
      </c>
      <c r="Z285">
        <v>0.5</v>
      </c>
      <c r="AA285">
        <v>4</v>
      </c>
      <c r="AB285">
        <v>6</v>
      </c>
      <c r="AC285">
        <v>2</v>
      </c>
      <c r="AD285">
        <v>1</v>
      </c>
      <c r="AE285">
        <v>9.75</v>
      </c>
      <c r="AF285">
        <v>21.1090000000003</v>
      </c>
      <c r="AG285">
        <v>30.531999999999201</v>
      </c>
      <c r="AH285">
        <v>153.15600000000001</v>
      </c>
      <c r="AI285">
        <v>183.68799999999999</v>
      </c>
      <c r="AJ285">
        <v>4.0619999999998901</v>
      </c>
      <c r="AK285">
        <v>2</v>
      </c>
      <c r="AL285">
        <v>2</v>
      </c>
      <c r="AM285">
        <v>2</v>
      </c>
      <c r="AN285">
        <v>4</v>
      </c>
      <c r="AO285">
        <v>1</v>
      </c>
      <c r="AP285">
        <v>3.9529999999995198</v>
      </c>
      <c r="AQ285">
        <v>-15179.703</v>
      </c>
      <c r="AR285">
        <v>292.578000000001</v>
      </c>
      <c r="AS285">
        <v>7.9850000000005803</v>
      </c>
      <c r="AT285">
        <v>1</v>
      </c>
      <c r="AU285">
        <v>1</v>
      </c>
      <c r="AV285">
        <v>6</v>
      </c>
      <c r="AW285">
        <v>4</v>
      </c>
      <c r="AX285">
        <v>8</v>
      </c>
      <c r="AY285">
        <v>0</v>
      </c>
      <c r="AZ285">
        <v>0</v>
      </c>
      <c r="BA285">
        <v>20</v>
      </c>
      <c r="BB285">
        <v>30</v>
      </c>
      <c r="BC285">
        <v>40</v>
      </c>
      <c r="BD285">
        <v>10</v>
      </c>
      <c r="BE285">
        <v>6</v>
      </c>
      <c r="BF285">
        <v>7</v>
      </c>
      <c r="BG285">
        <v>9</v>
      </c>
      <c r="BH285">
        <v>18</v>
      </c>
      <c r="BI285">
        <v>12</v>
      </c>
      <c r="BJ285">
        <v>26</v>
      </c>
      <c r="BK285">
        <v>0.5</v>
      </c>
      <c r="BL285">
        <v>4</v>
      </c>
      <c r="BM285">
        <v>3</v>
      </c>
      <c r="BN285">
        <v>2</v>
      </c>
      <c r="BO285">
        <v>3</v>
      </c>
      <c r="BP285">
        <v>2</v>
      </c>
      <c r="BQ285">
        <v>2</v>
      </c>
      <c r="BR285">
        <v>0.5</v>
      </c>
      <c r="BS285">
        <v>4</v>
      </c>
      <c r="BT285">
        <v>3.0939999999991401</v>
      </c>
      <c r="BU285">
        <v>7.9060000000008497</v>
      </c>
      <c r="BV285">
        <v>17.952999999999498</v>
      </c>
      <c r="BW285">
        <v>70.453999999999695</v>
      </c>
      <c r="BX285">
        <v>88.406999999999201</v>
      </c>
      <c r="BY285">
        <v>3.1710000000002698</v>
      </c>
      <c r="BZ285">
        <v>6</v>
      </c>
      <c r="CA285" t="s">
        <v>130</v>
      </c>
      <c r="CB285">
        <v>24</v>
      </c>
      <c r="CC285" t="s">
        <v>69</v>
      </c>
      <c r="CD285" t="s">
        <v>1085</v>
      </c>
      <c r="CE285">
        <v>1</v>
      </c>
      <c r="CF285" t="s">
        <v>71</v>
      </c>
      <c r="CH285">
        <v>0</v>
      </c>
      <c r="CI285" t="s">
        <v>1091</v>
      </c>
      <c r="CJ285" t="s">
        <v>1092</v>
      </c>
      <c r="CM285">
        <v>1</v>
      </c>
      <c r="CN285">
        <v>1</v>
      </c>
    </row>
    <row r="286" spans="1:92" x14ac:dyDescent="0.2">
      <c r="A286" t="s">
        <v>1084</v>
      </c>
      <c r="B286">
        <v>6</v>
      </c>
      <c r="C286">
        <v>18</v>
      </c>
      <c r="D286">
        <v>3</v>
      </c>
      <c r="E286">
        <v>14.5</v>
      </c>
      <c r="F286">
        <v>0</v>
      </c>
      <c r="G286">
        <v>0</v>
      </c>
      <c r="H286">
        <v>0</v>
      </c>
      <c r="I286">
        <v>14.5</v>
      </c>
      <c r="J286">
        <v>14.5</v>
      </c>
      <c r="K286">
        <v>5</v>
      </c>
      <c r="L286">
        <v>4</v>
      </c>
      <c r="M286">
        <v>10</v>
      </c>
      <c r="N286">
        <v>10</v>
      </c>
      <c r="O286">
        <v>5</v>
      </c>
      <c r="P286">
        <v>35</v>
      </c>
      <c r="Q286">
        <v>30</v>
      </c>
      <c r="R286">
        <v>10</v>
      </c>
      <c r="S286">
        <v>10</v>
      </c>
      <c r="T286">
        <v>4</v>
      </c>
      <c r="U286">
        <v>2</v>
      </c>
      <c r="V286">
        <v>24</v>
      </c>
      <c r="W286">
        <v>18</v>
      </c>
      <c r="X286">
        <v>18</v>
      </c>
      <c r="Y286">
        <v>26</v>
      </c>
      <c r="Z286">
        <v>0.5</v>
      </c>
      <c r="AA286">
        <v>2</v>
      </c>
      <c r="AB286">
        <v>5</v>
      </c>
      <c r="AC286">
        <v>3</v>
      </c>
      <c r="AD286">
        <v>1</v>
      </c>
      <c r="AE286">
        <v>13.125</v>
      </c>
      <c r="AF286">
        <v>9.1099999999987595</v>
      </c>
      <c r="AG286">
        <v>70.297000000000395</v>
      </c>
      <c r="AH286">
        <v>152.46799999999999</v>
      </c>
      <c r="AI286">
        <v>222.76500000000101</v>
      </c>
      <c r="AJ286">
        <v>6.6559999999990396</v>
      </c>
      <c r="AK286">
        <v>0</v>
      </c>
      <c r="AL286">
        <v>5</v>
      </c>
      <c r="AM286">
        <v>5</v>
      </c>
      <c r="AN286">
        <v>10</v>
      </c>
      <c r="AO286">
        <v>1</v>
      </c>
      <c r="AP286">
        <v>9</v>
      </c>
      <c r="AQ286">
        <v>121.172</v>
      </c>
      <c r="AR286">
        <v>121.172</v>
      </c>
      <c r="AS286">
        <v>7.2960000000002703</v>
      </c>
      <c r="AT286">
        <v>1</v>
      </c>
      <c r="AU286">
        <v>1</v>
      </c>
      <c r="AV286">
        <v>0</v>
      </c>
      <c r="AW286">
        <v>6</v>
      </c>
      <c r="AX286">
        <v>0</v>
      </c>
      <c r="AY286">
        <v>10</v>
      </c>
      <c r="AZ286">
        <v>10</v>
      </c>
      <c r="BA286">
        <v>25</v>
      </c>
      <c r="BB286">
        <v>25</v>
      </c>
      <c r="BC286">
        <v>20</v>
      </c>
      <c r="BD286">
        <v>10</v>
      </c>
      <c r="BE286">
        <v>4</v>
      </c>
      <c r="BF286">
        <v>3</v>
      </c>
      <c r="BG286">
        <v>14</v>
      </c>
      <c r="BH286">
        <v>13</v>
      </c>
      <c r="BI286">
        <v>8</v>
      </c>
      <c r="BJ286">
        <v>26</v>
      </c>
      <c r="BK286">
        <v>0.5</v>
      </c>
      <c r="BL286">
        <v>2</v>
      </c>
      <c r="BM286">
        <v>6</v>
      </c>
      <c r="BN286">
        <v>2</v>
      </c>
      <c r="BO286">
        <v>3</v>
      </c>
      <c r="BP286">
        <v>2</v>
      </c>
      <c r="BQ286">
        <v>2</v>
      </c>
      <c r="BR286">
        <v>0.5</v>
      </c>
      <c r="BS286">
        <v>10</v>
      </c>
      <c r="BT286">
        <v>7.4069999999992397</v>
      </c>
      <c r="BU286">
        <v>6.0319999999992397</v>
      </c>
      <c r="BV286">
        <v>26.765000000001201</v>
      </c>
      <c r="BW286">
        <v>119.140999999999</v>
      </c>
      <c r="BX286">
        <v>145.90600000000001</v>
      </c>
      <c r="BY286">
        <v>3.6090000000003699</v>
      </c>
      <c r="BZ286">
        <v>0</v>
      </c>
      <c r="CA286" t="s">
        <v>183</v>
      </c>
      <c r="CB286">
        <v>20</v>
      </c>
      <c r="CC286" t="s">
        <v>69</v>
      </c>
      <c r="CD286" t="s">
        <v>972</v>
      </c>
      <c r="CE286">
        <v>6</v>
      </c>
      <c r="CF286" t="s">
        <v>71</v>
      </c>
      <c r="CH286" t="s">
        <v>78</v>
      </c>
      <c r="CI286" t="s">
        <v>78</v>
      </c>
      <c r="CJ286" t="s">
        <v>1093</v>
      </c>
      <c r="CK286" t="s">
        <v>1094</v>
      </c>
      <c r="CM286">
        <v>1</v>
      </c>
      <c r="CN286">
        <v>1</v>
      </c>
    </row>
    <row r="287" spans="1:92" x14ac:dyDescent="0.2">
      <c r="A287" t="s">
        <v>1084</v>
      </c>
      <c r="B287">
        <v>6</v>
      </c>
      <c r="C287">
        <v>18</v>
      </c>
      <c r="D287">
        <v>4</v>
      </c>
      <c r="E287">
        <v>14.5</v>
      </c>
      <c r="F287">
        <v>0</v>
      </c>
      <c r="G287">
        <v>0</v>
      </c>
      <c r="H287">
        <v>0</v>
      </c>
      <c r="I287">
        <v>14.5</v>
      </c>
      <c r="J287">
        <v>14.5</v>
      </c>
      <c r="K287">
        <v>5</v>
      </c>
      <c r="L287">
        <v>4</v>
      </c>
      <c r="M287">
        <v>10</v>
      </c>
      <c r="N287">
        <v>10</v>
      </c>
      <c r="O287">
        <v>0</v>
      </c>
      <c r="P287">
        <v>20</v>
      </c>
      <c r="Q287">
        <v>0</v>
      </c>
      <c r="R287">
        <v>0</v>
      </c>
      <c r="S287">
        <v>70</v>
      </c>
      <c r="T287">
        <v>4</v>
      </c>
      <c r="U287">
        <v>7</v>
      </c>
      <c r="V287">
        <v>9</v>
      </c>
      <c r="W287">
        <v>12</v>
      </c>
      <c r="X287">
        <v>28</v>
      </c>
      <c r="Y287">
        <v>34</v>
      </c>
      <c r="Z287">
        <v>0.5</v>
      </c>
      <c r="AA287">
        <v>3</v>
      </c>
      <c r="AB287">
        <v>2</v>
      </c>
      <c r="AC287">
        <v>4</v>
      </c>
      <c r="AD287">
        <v>1</v>
      </c>
      <c r="AE287">
        <v>10.9690000000009</v>
      </c>
      <c r="AF287">
        <v>41.531000000000802</v>
      </c>
      <c r="AG287">
        <v>51.484999999998699</v>
      </c>
      <c r="AH287">
        <v>68.156000000000802</v>
      </c>
      <c r="AI287">
        <v>119.640999999999</v>
      </c>
      <c r="AJ287">
        <v>12.718999999999101</v>
      </c>
      <c r="AK287">
        <v>0</v>
      </c>
      <c r="AL287">
        <v>5</v>
      </c>
      <c r="AM287">
        <v>4</v>
      </c>
      <c r="AN287">
        <v>10</v>
      </c>
      <c r="AO287">
        <v>1</v>
      </c>
      <c r="AP287">
        <v>6.6409999999996199</v>
      </c>
      <c r="AQ287">
        <v>237.43699999999899</v>
      </c>
      <c r="AR287">
        <v>234.28100000000001</v>
      </c>
      <c r="AS287">
        <v>7.9690000000009604</v>
      </c>
      <c r="AT287">
        <v>1</v>
      </c>
      <c r="AU287">
        <v>8</v>
      </c>
      <c r="AV287">
        <v>0</v>
      </c>
      <c r="AW287">
        <v>5</v>
      </c>
      <c r="AX287">
        <v>10</v>
      </c>
      <c r="AY287">
        <v>4</v>
      </c>
      <c r="AZ287">
        <v>2</v>
      </c>
      <c r="BA287">
        <v>2</v>
      </c>
      <c r="BB287">
        <v>2</v>
      </c>
      <c r="BC287">
        <v>2</v>
      </c>
      <c r="BD287">
        <v>88</v>
      </c>
      <c r="BE287">
        <v>2</v>
      </c>
      <c r="BF287">
        <v>5</v>
      </c>
      <c r="BG287">
        <v>9</v>
      </c>
      <c r="BH287">
        <v>10</v>
      </c>
      <c r="BI287">
        <v>26</v>
      </c>
      <c r="BJ287">
        <v>52</v>
      </c>
      <c r="BK287">
        <v>0.5</v>
      </c>
      <c r="BL287">
        <v>4</v>
      </c>
      <c r="BM287">
        <v>3</v>
      </c>
      <c r="BN287">
        <v>2</v>
      </c>
      <c r="BO287">
        <v>3</v>
      </c>
      <c r="BP287">
        <v>2</v>
      </c>
      <c r="BQ287">
        <v>2</v>
      </c>
      <c r="BR287">
        <v>0.5</v>
      </c>
      <c r="BS287">
        <v>10</v>
      </c>
      <c r="BT287">
        <v>3.6880000000001001</v>
      </c>
      <c r="BU287">
        <v>10.155999999999</v>
      </c>
      <c r="BV287">
        <v>23.266000000001402</v>
      </c>
      <c r="BW287">
        <v>66.327999999999506</v>
      </c>
      <c r="BX287">
        <v>89.594000000000904</v>
      </c>
      <c r="BY287">
        <v>8.1409999999996199</v>
      </c>
      <c r="BZ287">
        <v>0</v>
      </c>
      <c r="CA287" t="s">
        <v>165</v>
      </c>
      <c r="CB287">
        <v>19</v>
      </c>
      <c r="CC287" t="s">
        <v>85</v>
      </c>
      <c r="CD287" t="s">
        <v>1043</v>
      </c>
      <c r="CE287">
        <v>1</v>
      </c>
      <c r="CF287" t="s">
        <v>71</v>
      </c>
      <c r="CH287" t="s">
        <v>78</v>
      </c>
      <c r="CI287" t="s">
        <v>1095</v>
      </c>
      <c r="CJ287" t="s">
        <v>1096</v>
      </c>
      <c r="CM287">
        <v>1</v>
      </c>
      <c r="CN287">
        <v>1</v>
      </c>
    </row>
    <row r="288" spans="1:92" x14ac:dyDescent="0.2">
      <c r="A288" t="s">
        <v>1084</v>
      </c>
      <c r="B288">
        <v>6</v>
      </c>
      <c r="C288">
        <v>18</v>
      </c>
      <c r="D288">
        <v>5</v>
      </c>
      <c r="E288">
        <v>14.5</v>
      </c>
      <c r="F288">
        <v>0</v>
      </c>
      <c r="G288">
        <v>0</v>
      </c>
      <c r="H288">
        <v>0</v>
      </c>
      <c r="I288">
        <v>14.5</v>
      </c>
      <c r="J288">
        <v>14.5</v>
      </c>
      <c r="K288">
        <v>5</v>
      </c>
      <c r="L288">
        <v>4</v>
      </c>
      <c r="M288">
        <v>10</v>
      </c>
      <c r="N288">
        <v>0</v>
      </c>
      <c r="O288">
        <v>0</v>
      </c>
      <c r="P288">
        <v>0</v>
      </c>
      <c r="Q288">
        <v>10</v>
      </c>
      <c r="R288">
        <v>20</v>
      </c>
      <c r="S288">
        <v>70</v>
      </c>
      <c r="T288">
        <v>6</v>
      </c>
      <c r="U288">
        <v>7</v>
      </c>
      <c r="V288">
        <v>11</v>
      </c>
      <c r="W288">
        <v>2</v>
      </c>
      <c r="X288">
        <v>8</v>
      </c>
      <c r="Y288">
        <v>34</v>
      </c>
      <c r="Z288">
        <v>0.5</v>
      </c>
      <c r="AA288">
        <v>3</v>
      </c>
      <c r="AB288">
        <v>1</v>
      </c>
      <c r="AC288">
        <v>5</v>
      </c>
      <c r="AD288">
        <v>1</v>
      </c>
      <c r="AE288">
        <v>4.75</v>
      </c>
      <c r="AF288">
        <v>10.0619999999999</v>
      </c>
      <c r="AG288">
        <v>39.1409999999996</v>
      </c>
      <c r="AH288">
        <v>98.344000000000904</v>
      </c>
      <c r="AI288">
        <v>137.48500000000001</v>
      </c>
      <c r="AJ288">
        <v>4.1100000000005803</v>
      </c>
      <c r="AK288">
        <v>0</v>
      </c>
      <c r="AL288">
        <v>5</v>
      </c>
      <c r="AM288">
        <v>1</v>
      </c>
      <c r="AN288">
        <v>10</v>
      </c>
      <c r="AO288">
        <v>1</v>
      </c>
      <c r="AP288">
        <v>5.7970000000004802</v>
      </c>
      <c r="AQ288">
        <v>-15179.703</v>
      </c>
      <c r="AR288">
        <v>176.78100000000001</v>
      </c>
      <c r="AS288">
        <v>4</v>
      </c>
      <c r="AT288">
        <v>1</v>
      </c>
      <c r="AU288">
        <v>1</v>
      </c>
      <c r="AV288">
        <v>0</v>
      </c>
      <c r="AW288">
        <v>5</v>
      </c>
      <c r="AX288">
        <v>10</v>
      </c>
      <c r="AY288">
        <v>0</v>
      </c>
      <c r="AZ288">
        <v>0</v>
      </c>
      <c r="BA288">
        <v>0</v>
      </c>
      <c r="BB288">
        <v>10</v>
      </c>
      <c r="BC288">
        <v>10</v>
      </c>
      <c r="BD288">
        <v>80</v>
      </c>
      <c r="BE288">
        <v>6</v>
      </c>
      <c r="BF288">
        <v>7</v>
      </c>
      <c r="BG288">
        <v>11</v>
      </c>
      <c r="BH288">
        <v>2</v>
      </c>
      <c r="BI288">
        <v>18</v>
      </c>
      <c r="BJ288">
        <v>44</v>
      </c>
      <c r="BK288">
        <v>0.5</v>
      </c>
      <c r="BL288">
        <v>4</v>
      </c>
      <c r="BM288">
        <v>1</v>
      </c>
      <c r="BN288">
        <v>2</v>
      </c>
      <c r="BO288">
        <v>3</v>
      </c>
      <c r="BP288">
        <v>2</v>
      </c>
      <c r="BQ288">
        <v>2</v>
      </c>
      <c r="BR288">
        <v>0.5</v>
      </c>
      <c r="BS288">
        <v>10</v>
      </c>
      <c r="BT288">
        <v>9.70399999999972</v>
      </c>
      <c r="BU288">
        <v>4.3130000000001001</v>
      </c>
      <c r="BV288">
        <v>13.0470000000004</v>
      </c>
      <c r="BW288">
        <v>80.7180000000007</v>
      </c>
      <c r="BX288">
        <v>93.765000000001194</v>
      </c>
      <c r="BY288">
        <v>2.7970000000004802</v>
      </c>
      <c r="BZ288">
        <v>0</v>
      </c>
      <c r="CA288" t="s">
        <v>207</v>
      </c>
      <c r="CB288">
        <v>25</v>
      </c>
      <c r="CC288" t="s">
        <v>69</v>
      </c>
      <c r="CD288" t="s">
        <v>1042</v>
      </c>
      <c r="CE288">
        <v>3</v>
      </c>
      <c r="CF288" t="s">
        <v>71</v>
      </c>
      <c r="CH288" t="s">
        <v>1097</v>
      </c>
      <c r="CI288" t="s">
        <v>1098</v>
      </c>
      <c r="CJ288" t="s">
        <v>1099</v>
      </c>
      <c r="CK288" t="s">
        <v>1100</v>
      </c>
      <c r="CM288">
        <v>1</v>
      </c>
      <c r="CN288">
        <v>1</v>
      </c>
    </row>
    <row r="289" spans="1:92" x14ac:dyDescent="0.2">
      <c r="A289" t="s">
        <v>1084</v>
      </c>
      <c r="B289">
        <v>6</v>
      </c>
      <c r="C289">
        <v>18</v>
      </c>
      <c r="D289">
        <v>6</v>
      </c>
      <c r="E289">
        <v>14.5</v>
      </c>
      <c r="F289">
        <v>0</v>
      </c>
      <c r="G289">
        <v>0</v>
      </c>
      <c r="H289">
        <v>0</v>
      </c>
      <c r="I289">
        <v>14.5</v>
      </c>
      <c r="J289">
        <v>14.5</v>
      </c>
      <c r="K289">
        <v>5</v>
      </c>
      <c r="L289">
        <v>4</v>
      </c>
      <c r="M289">
        <v>10</v>
      </c>
      <c r="N289">
        <v>5</v>
      </c>
      <c r="O289">
        <v>5</v>
      </c>
      <c r="P289">
        <v>5</v>
      </c>
      <c r="Q289">
        <v>5</v>
      </c>
      <c r="R289">
        <v>10</v>
      </c>
      <c r="S289">
        <v>70</v>
      </c>
      <c r="T289">
        <v>1</v>
      </c>
      <c r="U289">
        <v>2</v>
      </c>
      <c r="V289">
        <v>6</v>
      </c>
      <c r="W289">
        <v>7</v>
      </c>
      <c r="X289">
        <v>18</v>
      </c>
      <c r="Y289">
        <v>34</v>
      </c>
      <c r="Z289">
        <v>0.5</v>
      </c>
      <c r="AA289">
        <v>3</v>
      </c>
      <c r="AB289">
        <v>3</v>
      </c>
      <c r="AC289">
        <v>1</v>
      </c>
      <c r="AD289">
        <v>2</v>
      </c>
      <c r="AE289">
        <v>9.75</v>
      </c>
      <c r="AF289">
        <v>6.7340000000003704</v>
      </c>
      <c r="AG289">
        <v>65.390999999999593</v>
      </c>
      <c r="AH289">
        <v>196.093999999999</v>
      </c>
      <c r="AI289">
        <v>261.48499999999802</v>
      </c>
      <c r="AJ289">
        <v>4.2180000000007496</v>
      </c>
      <c r="AK289">
        <v>0</v>
      </c>
      <c r="AL289">
        <v>5</v>
      </c>
      <c r="AM289">
        <v>2</v>
      </c>
      <c r="AN289">
        <v>10</v>
      </c>
      <c r="AO289">
        <v>1</v>
      </c>
      <c r="AP289">
        <v>8.7809999999990396</v>
      </c>
      <c r="AQ289">
        <v>-15179.703</v>
      </c>
      <c r="AR289">
        <v>-15179.703</v>
      </c>
      <c r="AS289">
        <v>9.2350000000005803</v>
      </c>
      <c r="AT289">
        <v>0</v>
      </c>
      <c r="AU289">
        <v>0</v>
      </c>
      <c r="AV289">
        <v>0</v>
      </c>
      <c r="AW289">
        <v>5</v>
      </c>
      <c r="AX289">
        <v>10</v>
      </c>
      <c r="AY289">
        <v>0</v>
      </c>
      <c r="AZ289">
        <v>0</v>
      </c>
      <c r="BA289">
        <v>0</v>
      </c>
      <c r="BB289">
        <v>0</v>
      </c>
      <c r="BC289">
        <v>0</v>
      </c>
      <c r="BD289">
        <v>100</v>
      </c>
      <c r="BE289">
        <v>6</v>
      </c>
      <c r="BF289">
        <v>7</v>
      </c>
      <c r="BG289">
        <v>11</v>
      </c>
      <c r="BH289">
        <v>12</v>
      </c>
      <c r="BI289">
        <v>28</v>
      </c>
      <c r="BJ289">
        <v>64</v>
      </c>
      <c r="BK289">
        <v>0.5</v>
      </c>
      <c r="BL289">
        <v>4</v>
      </c>
      <c r="BM289">
        <v>5</v>
      </c>
      <c r="BN289">
        <v>2</v>
      </c>
      <c r="BO289">
        <v>3</v>
      </c>
      <c r="BP289">
        <v>2</v>
      </c>
      <c r="BQ289">
        <v>2</v>
      </c>
      <c r="BR289">
        <v>0.5</v>
      </c>
      <c r="BS289">
        <v>10</v>
      </c>
      <c r="BT289">
        <v>8.32899999999972</v>
      </c>
      <c r="BU289">
        <v>3.6090000000003699</v>
      </c>
      <c r="BV289">
        <v>35.5</v>
      </c>
      <c r="BW289">
        <v>26.047000000000399</v>
      </c>
      <c r="BX289">
        <v>61.547000000000402</v>
      </c>
      <c r="BY289">
        <v>3.0939999999991401</v>
      </c>
      <c r="BZ289">
        <v>0</v>
      </c>
      <c r="CA289" t="s">
        <v>108</v>
      </c>
      <c r="CB289">
        <v>20</v>
      </c>
      <c r="CC289" t="s">
        <v>69</v>
      </c>
      <c r="CD289" t="s">
        <v>1042</v>
      </c>
      <c r="CE289">
        <v>5</v>
      </c>
      <c r="CF289" t="s">
        <v>71</v>
      </c>
      <c r="CH289" t="s">
        <v>78</v>
      </c>
      <c r="CI289" t="s">
        <v>1101</v>
      </c>
      <c r="CJ289" t="s">
        <v>1102</v>
      </c>
      <c r="CM289">
        <v>1</v>
      </c>
      <c r="CN289">
        <v>1</v>
      </c>
    </row>
    <row r="290" spans="1:92" x14ac:dyDescent="0.2">
      <c r="A290" t="s">
        <v>1084</v>
      </c>
      <c r="B290">
        <v>6</v>
      </c>
      <c r="C290">
        <v>18</v>
      </c>
      <c r="D290">
        <v>7</v>
      </c>
      <c r="E290">
        <v>9.0399999999999903</v>
      </c>
      <c r="F290">
        <v>0</v>
      </c>
      <c r="G290">
        <v>0</v>
      </c>
      <c r="H290">
        <v>0</v>
      </c>
      <c r="I290">
        <v>9.0399999999999903</v>
      </c>
      <c r="J290">
        <v>9.0399999999999903</v>
      </c>
      <c r="K290">
        <v>6</v>
      </c>
      <c r="L290">
        <v>4</v>
      </c>
      <c r="M290">
        <v>0</v>
      </c>
      <c r="N290">
        <v>20</v>
      </c>
      <c r="O290">
        <v>16</v>
      </c>
      <c r="P290">
        <v>16</v>
      </c>
      <c r="Q290">
        <v>16</v>
      </c>
      <c r="R290">
        <v>16</v>
      </c>
      <c r="S290">
        <v>16</v>
      </c>
      <c r="T290">
        <v>14</v>
      </c>
      <c r="U290">
        <v>9</v>
      </c>
      <c r="V290">
        <v>5</v>
      </c>
      <c r="W290">
        <v>4</v>
      </c>
      <c r="X290">
        <v>12</v>
      </c>
      <c r="Y290">
        <v>20</v>
      </c>
      <c r="Z290">
        <v>0.5</v>
      </c>
      <c r="AA290">
        <v>4</v>
      </c>
      <c r="AB290">
        <v>6</v>
      </c>
      <c r="AC290">
        <v>2</v>
      </c>
      <c r="AD290">
        <v>2</v>
      </c>
      <c r="AE290">
        <v>5.8909999999996199</v>
      </c>
      <c r="AF290">
        <v>10.5</v>
      </c>
      <c r="AG290">
        <v>48.156000000000802</v>
      </c>
      <c r="AH290">
        <v>188.140999999999</v>
      </c>
      <c r="AI290">
        <v>236.297</v>
      </c>
      <c r="AJ290">
        <v>6.1560000000008497</v>
      </c>
      <c r="AK290">
        <v>10</v>
      </c>
      <c r="AL290">
        <v>2</v>
      </c>
      <c r="AM290">
        <v>2</v>
      </c>
      <c r="AN290">
        <v>4</v>
      </c>
      <c r="AO290">
        <v>1</v>
      </c>
      <c r="AP290">
        <v>6.9220000000004802</v>
      </c>
      <c r="AQ290">
        <v>-15179.703</v>
      </c>
      <c r="AR290">
        <v>301.03100000000001</v>
      </c>
      <c r="AS290">
        <v>4.5779999999995198</v>
      </c>
      <c r="AT290">
        <v>1</v>
      </c>
      <c r="AU290">
        <v>1</v>
      </c>
      <c r="AV290">
        <v>6</v>
      </c>
      <c r="AW290">
        <v>3</v>
      </c>
      <c r="AX290">
        <v>6</v>
      </c>
      <c r="AY290">
        <v>10</v>
      </c>
      <c r="AZ290">
        <v>5</v>
      </c>
      <c r="BA290">
        <v>10</v>
      </c>
      <c r="BB290">
        <v>20</v>
      </c>
      <c r="BC290">
        <v>25</v>
      </c>
      <c r="BD290">
        <v>30</v>
      </c>
      <c r="BE290">
        <v>4</v>
      </c>
      <c r="BF290">
        <v>2</v>
      </c>
      <c r="BG290">
        <v>1</v>
      </c>
      <c r="BH290">
        <v>8</v>
      </c>
      <c r="BI290">
        <v>3</v>
      </c>
      <c r="BJ290">
        <v>6</v>
      </c>
      <c r="BK290">
        <v>1.04</v>
      </c>
      <c r="BL290">
        <v>4</v>
      </c>
      <c r="BM290">
        <v>3</v>
      </c>
      <c r="BN290">
        <v>2</v>
      </c>
      <c r="BO290">
        <v>3</v>
      </c>
      <c r="BP290">
        <v>2</v>
      </c>
      <c r="BQ290">
        <v>2</v>
      </c>
      <c r="BR290">
        <v>1.04</v>
      </c>
      <c r="BS290">
        <v>4</v>
      </c>
      <c r="BT290">
        <v>3.2970000000004802</v>
      </c>
      <c r="BU290">
        <v>5.2970000000004802</v>
      </c>
      <c r="BV290">
        <v>35.3430000000007</v>
      </c>
      <c r="BW290">
        <v>123.235</v>
      </c>
      <c r="BX290">
        <v>158.578000000001</v>
      </c>
      <c r="BY290">
        <v>3.35899999999855</v>
      </c>
      <c r="BZ290">
        <v>6</v>
      </c>
      <c r="CA290" t="s">
        <v>114</v>
      </c>
      <c r="CB290">
        <v>19</v>
      </c>
      <c r="CC290" t="s">
        <v>85</v>
      </c>
      <c r="CD290" t="s">
        <v>70</v>
      </c>
      <c r="CE290">
        <v>3</v>
      </c>
      <c r="CF290" t="s">
        <v>71</v>
      </c>
      <c r="CH290" t="s">
        <v>208</v>
      </c>
      <c r="CI290" t="s">
        <v>78</v>
      </c>
      <c r="CJ290" t="s">
        <v>1103</v>
      </c>
      <c r="CM290">
        <v>1</v>
      </c>
      <c r="CN290">
        <v>1</v>
      </c>
    </row>
    <row r="291" spans="1:92" x14ac:dyDescent="0.2">
      <c r="A291" t="s">
        <v>1084</v>
      </c>
      <c r="B291">
        <v>6</v>
      </c>
      <c r="C291">
        <v>18</v>
      </c>
      <c r="D291">
        <v>8</v>
      </c>
      <c r="E291">
        <v>14.88</v>
      </c>
      <c r="F291">
        <v>0</v>
      </c>
      <c r="G291">
        <v>0</v>
      </c>
      <c r="H291">
        <v>0</v>
      </c>
      <c r="I291">
        <v>14.88</v>
      </c>
      <c r="J291">
        <v>14.88</v>
      </c>
      <c r="K291">
        <v>5</v>
      </c>
      <c r="L291">
        <v>4</v>
      </c>
      <c r="M291">
        <v>10</v>
      </c>
      <c r="N291">
        <v>5</v>
      </c>
      <c r="O291">
        <v>20</v>
      </c>
      <c r="P291">
        <v>20</v>
      </c>
      <c r="Q291">
        <v>30</v>
      </c>
      <c r="R291">
        <v>20</v>
      </c>
      <c r="S291">
        <v>5</v>
      </c>
      <c r="T291">
        <v>1</v>
      </c>
      <c r="U291">
        <v>13</v>
      </c>
      <c r="V291">
        <v>9</v>
      </c>
      <c r="W291">
        <v>18</v>
      </c>
      <c r="X291">
        <v>8</v>
      </c>
      <c r="Y291">
        <v>31</v>
      </c>
      <c r="Z291">
        <v>0.5</v>
      </c>
      <c r="AA291">
        <v>3</v>
      </c>
      <c r="AB291">
        <v>5</v>
      </c>
      <c r="AC291">
        <v>3</v>
      </c>
      <c r="AD291">
        <v>2</v>
      </c>
      <c r="AE291">
        <v>12.7190000000009</v>
      </c>
      <c r="AF291">
        <v>12.0470000000004</v>
      </c>
      <c r="AG291">
        <v>69.358999999998503</v>
      </c>
      <c r="AH291">
        <v>83.328000000001296</v>
      </c>
      <c r="AI291">
        <v>152.68699999999899</v>
      </c>
      <c r="AJ291">
        <v>4.7819999999992397</v>
      </c>
      <c r="AK291">
        <v>0</v>
      </c>
      <c r="AL291">
        <v>5</v>
      </c>
      <c r="AM291">
        <v>5</v>
      </c>
      <c r="AN291">
        <v>10</v>
      </c>
      <c r="AO291">
        <v>1</v>
      </c>
      <c r="AP291">
        <v>9.375</v>
      </c>
      <c r="AQ291">
        <v>121.172</v>
      </c>
      <c r="AR291">
        <v>71.625</v>
      </c>
      <c r="AS291">
        <v>8.25</v>
      </c>
      <c r="AT291">
        <v>1</v>
      </c>
      <c r="AU291">
        <v>1</v>
      </c>
      <c r="AV291">
        <v>0</v>
      </c>
      <c r="AW291">
        <v>5</v>
      </c>
      <c r="AX291">
        <v>10</v>
      </c>
      <c r="AY291">
        <v>0</v>
      </c>
      <c r="AZ291">
        <v>5</v>
      </c>
      <c r="BA291">
        <v>10</v>
      </c>
      <c r="BB291">
        <v>10</v>
      </c>
      <c r="BC291">
        <v>25</v>
      </c>
      <c r="BD291">
        <v>50</v>
      </c>
      <c r="BE291">
        <v>6</v>
      </c>
      <c r="BF291">
        <v>2</v>
      </c>
      <c r="BG291">
        <v>1</v>
      </c>
      <c r="BH291">
        <v>2</v>
      </c>
      <c r="BI291">
        <v>3</v>
      </c>
      <c r="BJ291">
        <v>14</v>
      </c>
      <c r="BK291">
        <v>0.88</v>
      </c>
      <c r="BL291">
        <v>4</v>
      </c>
      <c r="BM291">
        <v>6</v>
      </c>
      <c r="BN291">
        <v>2</v>
      </c>
      <c r="BO291">
        <v>3</v>
      </c>
      <c r="BP291">
        <v>2</v>
      </c>
      <c r="BQ291">
        <v>2</v>
      </c>
      <c r="BR291">
        <v>0.88</v>
      </c>
      <c r="BS291">
        <v>10</v>
      </c>
      <c r="BT291">
        <v>4.4069999999992397</v>
      </c>
      <c r="BU291">
        <v>25.688000000000098</v>
      </c>
      <c r="BV291">
        <v>26.296000000000198</v>
      </c>
      <c r="BW291">
        <v>72.281999999999201</v>
      </c>
      <c r="BX291">
        <v>98.577999999999506</v>
      </c>
      <c r="BY291">
        <v>3.6569999999992402</v>
      </c>
      <c r="BZ291">
        <v>0</v>
      </c>
      <c r="CA291" t="s">
        <v>149</v>
      </c>
      <c r="CB291">
        <v>21</v>
      </c>
      <c r="CC291" t="s">
        <v>85</v>
      </c>
      <c r="CD291" t="s">
        <v>1086</v>
      </c>
      <c r="CE291">
        <v>1</v>
      </c>
      <c r="CF291" t="s">
        <v>71</v>
      </c>
      <c r="CH291" t="s">
        <v>71</v>
      </c>
      <c r="CI291" t="s">
        <v>71</v>
      </c>
      <c r="CJ291" t="s">
        <v>1104</v>
      </c>
      <c r="CM291">
        <v>1</v>
      </c>
      <c r="CN291">
        <v>1</v>
      </c>
    </row>
    <row r="292" spans="1:92" x14ac:dyDescent="0.2">
      <c r="A292" t="s">
        <v>1084</v>
      </c>
      <c r="B292">
        <v>6</v>
      </c>
      <c r="C292">
        <v>18</v>
      </c>
      <c r="D292">
        <v>9</v>
      </c>
      <c r="E292">
        <v>14.5</v>
      </c>
      <c r="F292">
        <v>0</v>
      </c>
      <c r="G292">
        <v>0</v>
      </c>
      <c r="H292">
        <v>0</v>
      </c>
      <c r="I292">
        <v>14.5</v>
      </c>
      <c r="J292">
        <v>14.5</v>
      </c>
      <c r="K292">
        <v>2</v>
      </c>
      <c r="L292">
        <v>4</v>
      </c>
      <c r="M292">
        <v>4</v>
      </c>
      <c r="N292">
        <v>16</v>
      </c>
      <c r="O292">
        <v>16</v>
      </c>
      <c r="P292">
        <v>18</v>
      </c>
      <c r="Q292">
        <v>17</v>
      </c>
      <c r="R292">
        <v>17</v>
      </c>
      <c r="S292">
        <v>16</v>
      </c>
      <c r="T292">
        <v>10</v>
      </c>
      <c r="U292">
        <v>9</v>
      </c>
      <c r="V292">
        <v>7</v>
      </c>
      <c r="W292">
        <v>5</v>
      </c>
      <c r="X292">
        <v>11</v>
      </c>
      <c r="Y292">
        <v>20</v>
      </c>
      <c r="Z292">
        <v>0.5</v>
      </c>
      <c r="AA292">
        <v>1</v>
      </c>
      <c r="AB292">
        <v>2</v>
      </c>
      <c r="AC292">
        <v>4</v>
      </c>
      <c r="AD292">
        <v>2</v>
      </c>
      <c r="AE292">
        <v>9.0779999999995198</v>
      </c>
      <c r="AF292">
        <v>10.155999999999</v>
      </c>
      <c r="AG292">
        <v>31.563000000000098</v>
      </c>
      <c r="AH292">
        <v>185.31199999999899</v>
      </c>
      <c r="AI292">
        <v>216.875</v>
      </c>
      <c r="AJ292">
        <v>4.1100000000005803</v>
      </c>
      <c r="AK292">
        <v>6</v>
      </c>
      <c r="AL292">
        <v>5</v>
      </c>
      <c r="AM292">
        <v>4</v>
      </c>
      <c r="AN292">
        <v>10</v>
      </c>
      <c r="AO292">
        <v>1</v>
      </c>
      <c r="AP292">
        <v>7.3119999999998901</v>
      </c>
      <c r="AQ292">
        <v>237.43699999999899</v>
      </c>
      <c r="AR292">
        <v>237.43699999999899</v>
      </c>
      <c r="AS292">
        <v>7.8600000000005803</v>
      </c>
      <c r="AT292">
        <v>1</v>
      </c>
      <c r="AU292">
        <v>1</v>
      </c>
      <c r="AV292">
        <v>0</v>
      </c>
      <c r="AW292">
        <v>5</v>
      </c>
      <c r="AX292">
        <v>10</v>
      </c>
      <c r="AY292">
        <v>0</v>
      </c>
      <c r="AZ292">
        <v>0</v>
      </c>
      <c r="BA292">
        <v>10</v>
      </c>
      <c r="BB292">
        <v>20</v>
      </c>
      <c r="BC292">
        <v>20</v>
      </c>
      <c r="BD292">
        <v>50</v>
      </c>
      <c r="BE292">
        <v>6</v>
      </c>
      <c r="BF292">
        <v>7</v>
      </c>
      <c r="BG292">
        <v>1</v>
      </c>
      <c r="BH292">
        <v>8</v>
      </c>
      <c r="BI292">
        <v>8</v>
      </c>
      <c r="BJ292">
        <v>14</v>
      </c>
      <c r="BK292">
        <v>0.5</v>
      </c>
      <c r="BL292">
        <v>1</v>
      </c>
      <c r="BM292">
        <v>3</v>
      </c>
      <c r="BN292">
        <v>2</v>
      </c>
      <c r="BO292">
        <v>3</v>
      </c>
      <c r="BP292">
        <v>2</v>
      </c>
      <c r="BQ292">
        <v>2</v>
      </c>
      <c r="BR292">
        <v>0.5</v>
      </c>
      <c r="BS292">
        <v>10</v>
      </c>
      <c r="BT292">
        <v>5.25</v>
      </c>
      <c r="BU292">
        <v>8.1869999999998893</v>
      </c>
      <c r="BV292">
        <v>26.906999999999201</v>
      </c>
      <c r="BW292">
        <v>68.547000000000395</v>
      </c>
      <c r="BX292">
        <v>95.453999999999695</v>
      </c>
      <c r="BY292">
        <v>2.59400000000096</v>
      </c>
      <c r="BZ292">
        <v>0</v>
      </c>
      <c r="CA292" t="s">
        <v>143</v>
      </c>
      <c r="CB292">
        <v>22</v>
      </c>
      <c r="CC292" t="s">
        <v>69</v>
      </c>
      <c r="CD292" t="s">
        <v>70</v>
      </c>
      <c r="CE292">
        <v>6</v>
      </c>
      <c r="CF292" t="s">
        <v>71</v>
      </c>
      <c r="CH292" t="s">
        <v>78</v>
      </c>
      <c r="CI292" t="s">
        <v>684</v>
      </c>
      <c r="CJ292" t="s">
        <v>1105</v>
      </c>
      <c r="CK292" t="s">
        <v>1106</v>
      </c>
      <c r="CM292">
        <v>1</v>
      </c>
      <c r="CN292">
        <v>1</v>
      </c>
    </row>
    <row r="293" spans="1:92" x14ac:dyDescent="0.2">
      <c r="A293" t="s">
        <v>1084</v>
      </c>
      <c r="B293">
        <v>6</v>
      </c>
      <c r="C293">
        <v>18</v>
      </c>
      <c r="D293">
        <v>10</v>
      </c>
      <c r="E293">
        <v>14.5</v>
      </c>
      <c r="F293">
        <v>0</v>
      </c>
      <c r="G293">
        <v>0</v>
      </c>
      <c r="H293">
        <v>0</v>
      </c>
      <c r="I293">
        <v>14.5</v>
      </c>
      <c r="J293">
        <v>14.5</v>
      </c>
      <c r="K293">
        <v>5</v>
      </c>
      <c r="L293">
        <v>4</v>
      </c>
      <c r="M293">
        <v>10</v>
      </c>
      <c r="N293">
        <v>0</v>
      </c>
      <c r="O293">
        <v>0</v>
      </c>
      <c r="P293">
        <v>0</v>
      </c>
      <c r="Q293">
        <v>0</v>
      </c>
      <c r="R293">
        <v>0</v>
      </c>
      <c r="S293">
        <v>100</v>
      </c>
      <c r="T293">
        <v>6</v>
      </c>
      <c r="U293">
        <v>7</v>
      </c>
      <c r="V293">
        <v>11</v>
      </c>
      <c r="W293">
        <v>12</v>
      </c>
      <c r="X293">
        <v>28</v>
      </c>
      <c r="Y293">
        <v>64</v>
      </c>
      <c r="Z293">
        <v>0.5</v>
      </c>
      <c r="AA293">
        <v>4</v>
      </c>
      <c r="AB293">
        <v>1</v>
      </c>
      <c r="AC293">
        <v>5</v>
      </c>
      <c r="AD293">
        <v>2</v>
      </c>
      <c r="AE293">
        <v>17.25</v>
      </c>
      <c r="AF293">
        <v>25.108999999998499</v>
      </c>
      <c r="AG293">
        <v>44.953000000001303</v>
      </c>
      <c r="AH293">
        <v>107.359999999998</v>
      </c>
      <c r="AI293">
        <v>152.31299999999999</v>
      </c>
      <c r="AJ293">
        <v>4.0470000000004802</v>
      </c>
      <c r="AK293">
        <v>0</v>
      </c>
      <c r="AL293">
        <v>5</v>
      </c>
      <c r="AM293">
        <v>1</v>
      </c>
      <c r="AN293">
        <v>10</v>
      </c>
      <c r="AO293">
        <v>1</v>
      </c>
      <c r="AP293">
        <v>7.0939999999991397</v>
      </c>
      <c r="AQ293">
        <v>-15179.703</v>
      </c>
      <c r="AR293">
        <v>-15179.703</v>
      </c>
      <c r="AS293">
        <v>8.3440000000009604</v>
      </c>
      <c r="AT293">
        <v>0</v>
      </c>
      <c r="AU293">
        <v>0</v>
      </c>
      <c r="AV293">
        <v>0</v>
      </c>
      <c r="AW293">
        <v>5</v>
      </c>
      <c r="AX293">
        <v>10</v>
      </c>
      <c r="AY293">
        <v>0</v>
      </c>
      <c r="AZ293">
        <v>0</v>
      </c>
      <c r="BA293">
        <v>0</v>
      </c>
      <c r="BB293">
        <v>0</v>
      </c>
      <c r="BC293">
        <v>0</v>
      </c>
      <c r="BD293">
        <v>100</v>
      </c>
      <c r="BE293">
        <v>6</v>
      </c>
      <c r="BF293">
        <v>7</v>
      </c>
      <c r="BG293">
        <v>11</v>
      </c>
      <c r="BH293">
        <v>12</v>
      </c>
      <c r="BI293">
        <v>28</v>
      </c>
      <c r="BJ293">
        <v>64</v>
      </c>
      <c r="BK293">
        <v>0.5</v>
      </c>
      <c r="BL293">
        <v>4</v>
      </c>
      <c r="BM293">
        <v>1</v>
      </c>
      <c r="BN293">
        <v>2</v>
      </c>
      <c r="BO293">
        <v>3</v>
      </c>
      <c r="BP293">
        <v>2</v>
      </c>
      <c r="BQ293">
        <v>2</v>
      </c>
      <c r="BR293">
        <v>0.5</v>
      </c>
      <c r="BS293">
        <v>10</v>
      </c>
      <c r="BT293">
        <v>3.2350000000005799</v>
      </c>
      <c r="BU293">
        <v>7.9850000000005803</v>
      </c>
      <c r="BV293">
        <v>34.375</v>
      </c>
      <c r="BW293">
        <v>50.4680000000007</v>
      </c>
      <c r="BX293">
        <v>84.8430000000007</v>
      </c>
      <c r="BY293">
        <v>3.6719999999986599</v>
      </c>
      <c r="BZ293">
        <v>0</v>
      </c>
      <c r="CA293" t="s">
        <v>117</v>
      </c>
      <c r="CB293">
        <v>24</v>
      </c>
      <c r="CC293" t="s">
        <v>85</v>
      </c>
      <c r="CD293" t="s">
        <v>1042</v>
      </c>
      <c r="CE293">
        <v>10</v>
      </c>
      <c r="CF293" t="s">
        <v>71</v>
      </c>
      <c r="CH293" t="s">
        <v>1107</v>
      </c>
      <c r="CI293" t="s">
        <v>716</v>
      </c>
      <c r="CJ293" t="s">
        <v>1108</v>
      </c>
      <c r="CK293" t="s">
        <v>1109</v>
      </c>
      <c r="CM293">
        <v>1</v>
      </c>
      <c r="CN293">
        <v>1</v>
      </c>
    </row>
    <row r="294" spans="1:92" x14ac:dyDescent="0.2">
      <c r="A294" t="s">
        <v>1084</v>
      </c>
      <c r="B294">
        <v>6</v>
      </c>
      <c r="C294">
        <v>18</v>
      </c>
      <c r="D294">
        <v>11</v>
      </c>
      <c r="E294">
        <v>14.5</v>
      </c>
      <c r="F294">
        <v>0</v>
      </c>
      <c r="G294">
        <v>0</v>
      </c>
      <c r="H294">
        <v>0</v>
      </c>
      <c r="I294">
        <v>14.5</v>
      </c>
      <c r="J294">
        <v>14.5</v>
      </c>
      <c r="K294">
        <v>5</v>
      </c>
      <c r="L294">
        <v>4</v>
      </c>
      <c r="M294">
        <v>10</v>
      </c>
      <c r="N294">
        <v>2</v>
      </c>
      <c r="O294">
        <v>3</v>
      </c>
      <c r="P294">
        <v>5</v>
      </c>
      <c r="Q294">
        <v>10</v>
      </c>
      <c r="R294">
        <v>10</v>
      </c>
      <c r="S294">
        <v>70</v>
      </c>
      <c r="T294">
        <v>4</v>
      </c>
      <c r="U294">
        <v>4</v>
      </c>
      <c r="V294">
        <v>6</v>
      </c>
      <c r="W294">
        <v>2</v>
      </c>
      <c r="X294">
        <v>18</v>
      </c>
      <c r="Y294">
        <v>34</v>
      </c>
      <c r="Z294">
        <v>0.5</v>
      </c>
      <c r="AA294">
        <v>3</v>
      </c>
      <c r="AB294">
        <v>3</v>
      </c>
      <c r="AC294">
        <v>1</v>
      </c>
      <c r="AD294">
        <v>3</v>
      </c>
      <c r="AE294">
        <v>5.5779999999995198</v>
      </c>
      <c r="AF294">
        <v>20.156999999999201</v>
      </c>
      <c r="AG294">
        <v>31.734999999998699</v>
      </c>
      <c r="AH294">
        <v>84.0930000000007</v>
      </c>
      <c r="AI294">
        <v>115.82799999999899</v>
      </c>
      <c r="AJ294">
        <v>8.9220000000004802</v>
      </c>
      <c r="AK294">
        <v>0</v>
      </c>
      <c r="AL294">
        <v>5</v>
      </c>
      <c r="AM294">
        <v>2</v>
      </c>
      <c r="AN294">
        <v>10</v>
      </c>
      <c r="AO294">
        <v>1</v>
      </c>
      <c r="AP294">
        <v>3.9840000000003699</v>
      </c>
      <c r="AQ294">
        <v>-15179.703</v>
      </c>
      <c r="AR294">
        <v>203.96799999999999</v>
      </c>
      <c r="AS294">
        <v>6.4530000000013299</v>
      </c>
      <c r="AT294">
        <v>0</v>
      </c>
      <c r="AU294">
        <v>1</v>
      </c>
      <c r="AV294">
        <v>0</v>
      </c>
      <c r="AW294">
        <v>5</v>
      </c>
      <c r="AX294">
        <v>10</v>
      </c>
      <c r="AY294">
        <v>0</v>
      </c>
      <c r="AZ294">
        <v>0</v>
      </c>
      <c r="BA294">
        <v>0</v>
      </c>
      <c r="BB294">
        <v>0</v>
      </c>
      <c r="BC294">
        <v>5</v>
      </c>
      <c r="BD294">
        <v>95</v>
      </c>
      <c r="BE294">
        <v>6</v>
      </c>
      <c r="BF294">
        <v>7</v>
      </c>
      <c r="BG294">
        <v>11</v>
      </c>
      <c r="BH294">
        <v>12</v>
      </c>
      <c r="BI294">
        <v>23</v>
      </c>
      <c r="BJ294">
        <v>59</v>
      </c>
      <c r="BK294">
        <v>0.5</v>
      </c>
      <c r="BL294">
        <v>4</v>
      </c>
      <c r="BM294">
        <v>5</v>
      </c>
      <c r="BN294">
        <v>2</v>
      </c>
      <c r="BO294">
        <v>3</v>
      </c>
      <c r="BP294">
        <v>2</v>
      </c>
      <c r="BQ294">
        <v>2</v>
      </c>
      <c r="BR294">
        <v>0.5</v>
      </c>
      <c r="BS294">
        <v>10</v>
      </c>
      <c r="BT294">
        <v>3.0159999999996199</v>
      </c>
      <c r="BU294">
        <v>4.7810000000008497</v>
      </c>
      <c r="BV294">
        <v>12.3910000000014</v>
      </c>
      <c r="BW294">
        <v>47.171999999998597</v>
      </c>
      <c r="BX294">
        <v>59.563000000000102</v>
      </c>
      <c r="BY294">
        <v>4.9220000000004802</v>
      </c>
      <c r="BZ294">
        <v>0</v>
      </c>
      <c r="CA294" t="s">
        <v>93</v>
      </c>
      <c r="CB294">
        <v>24</v>
      </c>
      <c r="CC294" t="s">
        <v>85</v>
      </c>
      <c r="CD294" t="s">
        <v>1087</v>
      </c>
      <c r="CE294">
        <v>9</v>
      </c>
      <c r="CF294" t="s">
        <v>71</v>
      </c>
      <c r="CH294" t="s">
        <v>1110</v>
      </c>
      <c r="CI294" t="s">
        <v>1111</v>
      </c>
      <c r="CJ294" t="s">
        <v>1112</v>
      </c>
      <c r="CM294">
        <v>1</v>
      </c>
      <c r="CN294">
        <v>1</v>
      </c>
    </row>
    <row r="295" spans="1:92" x14ac:dyDescent="0.2">
      <c r="A295" t="s">
        <v>1084</v>
      </c>
      <c r="B295">
        <v>6</v>
      </c>
      <c r="C295">
        <v>18</v>
      </c>
      <c r="D295">
        <v>12</v>
      </c>
      <c r="E295">
        <v>8.5</v>
      </c>
      <c r="F295">
        <v>0</v>
      </c>
      <c r="G295">
        <v>0</v>
      </c>
      <c r="H295">
        <v>0</v>
      </c>
      <c r="I295">
        <v>8.5</v>
      </c>
      <c r="J295">
        <v>8.5</v>
      </c>
      <c r="K295">
        <v>6</v>
      </c>
      <c r="L295">
        <v>4</v>
      </c>
      <c r="M295">
        <v>0</v>
      </c>
      <c r="N295">
        <v>50</v>
      </c>
      <c r="O295">
        <v>10</v>
      </c>
      <c r="P295">
        <v>10</v>
      </c>
      <c r="Q295">
        <v>20</v>
      </c>
      <c r="R295">
        <v>5</v>
      </c>
      <c r="S295">
        <v>5</v>
      </c>
      <c r="T295">
        <v>44</v>
      </c>
      <c r="U295">
        <v>3</v>
      </c>
      <c r="V295">
        <v>1</v>
      </c>
      <c r="W295">
        <v>8</v>
      </c>
      <c r="X295">
        <v>23</v>
      </c>
      <c r="Y295">
        <v>31</v>
      </c>
      <c r="Z295">
        <v>0.5</v>
      </c>
      <c r="AA295">
        <v>2</v>
      </c>
      <c r="AB295">
        <v>6</v>
      </c>
      <c r="AC295">
        <v>2</v>
      </c>
      <c r="AD295">
        <v>3</v>
      </c>
      <c r="AE295">
        <v>9.1409999999996199</v>
      </c>
      <c r="AF295">
        <v>7.5940000000009604</v>
      </c>
      <c r="AG295">
        <v>64.672000000000395</v>
      </c>
      <c r="AH295">
        <v>77.218999999999099</v>
      </c>
      <c r="AI295">
        <v>141.890999999999</v>
      </c>
      <c r="AJ295">
        <v>4.5630000000001001</v>
      </c>
      <c r="AK295">
        <v>10</v>
      </c>
      <c r="AL295">
        <v>2</v>
      </c>
      <c r="AM295">
        <v>2</v>
      </c>
      <c r="AN295">
        <v>4</v>
      </c>
      <c r="AO295">
        <v>1</v>
      </c>
      <c r="AP295">
        <v>6.8279999999995198</v>
      </c>
      <c r="AQ295">
        <v>-15179.703</v>
      </c>
      <c r="AR295">
        <v>-15179.703</v>
      </c>
      <c r="AS295">
        <v>6.8430000000007496</v>
      </c>
      <c r="AT295">
        <v>0</v>
      </c>
      <c r="AU295">
        <v>0</v>
      </c>
      <c r="AV295">
        <v>6</v>
      </c>
      <c r="AW295">
        <v>3</v>
      </c>
      <c r="AX295">
        <v>6</v>
      </c>
      <c r="AY295">
        <v>0</v>
      </c>
      <c r="AZ295">
        <v>0</v>
      </c>
      <c r="BA295">
        <v>0</v>
      </c>
      <c r="BB295">
        <v>50</v>
      </c>
      <c r="BC295">
        <v>25</v>
      </c>
      <c r="BD295">
        <v>25</v>
      </c>
      <c r="BE295">
        <v>6</v>
      </c>
      <c r="BF295">
        <v>7</v>
      </c>
      <c r="BG295">
        <v>11</v>
      </c>
      <c r="BH295">
        <v>38</v>
      </c>
      <c r="BI295">
        <v>3</v>
      </c>
      <c r="BJ295">
        <v>11</v>
      </c>
      <c r="BK295">
        <v>0.5</v>
      </c>
      <c r="BL295">
        <v>3</v>
      </c>
      <c r="BM295">
        <v>3</v>
      </c>
      <c r="BN295">
        <v>2</v>
      </c>
      <c r="BO295">
        <v>3</v>
      </c>
      <c r="BP295">
        <v>2</v>
      </c>
      <c r="BQ295">
        <v>2</v>
      </c>
      <c r="BR295">
        <v>0.5</v>
      </c>
      <c r="BS295">
        <v>4</v>
      </c>
      <c r="BT295">
        <v>4.625</v>
      </c>
      <c r="BU295">
        <v>4.8909999999996199</v>
      </c>
      <c r="BV295">
        <v>15.8279999999995</v>
      </c>
      <c r="BW295">
        <v>42.125</v>
      </c>
      <c r="BX295">
        <v>57.952999999999498</v>
      </c>
      <c r="BY295">
        <v>2.8899999999994099</v>
      </c>
      <c r="BZ295">
        <v>6</v>
      </c>
      <c r="CA295" t="s">
        <v>160</v>
      </c>
      <c r="CB295">
        <v>21</v>
      </c>
      <c r="CC295" t="s">
        <v>69</v>
      </c>
      <c r="CD295" t="s">
        <v>70</v>
      </c>
      <c r="CE295">
        <v>3</v>
      </c>
      <c r="CF295" t="s">
        <v>71</v>
      </c>
      <c r="CH295" t="s">
        <v>78</v>
      </c>
      <c r="CI295" t="s">
        <v>1113</v>
      </c>
      <c r="CJ295" t="s">
        <v>1114</v>
      </c>
      <c r="CM295">
        <v>1</v>
      </c>
      <c r="CN295">
        <v>1</v>
      </c>
    </row>
    <row r="296" spans="1:92" x14ac:dyDescent="0.2">
      <c r="A296" t="s">
        <v>1084</v>
      </c>
      <c r="B296">
        <v>6</v>
      </c>
      <c r="C296">
        <v>18</v>
      </c>
      <c r="D296">
        <v>13</v>
      </c>
      <c r="E296">
        <v>14.8</v>
      </c>
      <c r="F296">
        <v>0</v>
      </c>
      <c r="G296">
        <v>0</v>
      </c>
      <c r="H296">
        <v>0</v>
      </c>
      <c r="I296">
        <v>14.8</v>
      </c>
      <c r="J296">
        <v>14.8</v>
      </c>
      <c r="K296">
        <v>5</v>
      </c>
      <c r="L296">
        <v>4</v>
      </c>
      <c r="M296">
        <v>10</v>
      </c>
      <c r="N296">
        <v>15</v>
      </c>
      <c r="O296">
        <v>10</v>
      </c>
      <c r="P296">
        <v>20</v>
      </c>
      <c r="Q296">
        <v>20</v>
      </c>
      <c r="R296">
        <v>20</v>
      </c>
      <c r="S296">
        <v>15</v>
      </c>
      <c r="T296">
        <v>9</v>
      </c>
      <c r="U296">
        <v>3</v>
      </c>
      <c r="V296">
        <v>9</v>
      </c>
      <c r="W296">
        <v>8</v>
      </c>
      <c r="X296">
        <v>8</v>
      </c>
      <c r="Y296">
        <v>21</v>
      </c>
      <c r="Z296">
        <v>0.5</v>
      </c>
      <c r="AA296">
        <v>2</v>
      </c>
      <c r="AB296">
        <v>5</v>
      </c>
      <c r="AC296">
        <v>3</v>
      </c>
      <c r="AD296">
        <v>3</v>
      </c>
      <c r="AE296">
        <v>7.1090000000003704</v>
      </c>
      <c r="AF296">
        <v>8.2649999999994108</v>
      </c>
      <c r="AG296">
        <v>43.719000000000896</v>
      </c>
      <c r="AH296">
        <v>96.547000000000395</v>
      </c>
      <c r="AI296">
        <v>140.26600000000099</v>
      </c>
      <c r="AJ296">
        <v>4.2339999999985496</v>
      </c>
      <c r="AK296">
        <v>0</v>
      </c>
      <c r="AL296">
        <v>5</v>
      </c>
      <c r="AM296">
        <v>5</v>
      </c>
      <c r="AN296">
        <v>10</v>
      </c>
      <c r="AO296">
        <v>1</v>
      </c>
      <c r="AP296">
        <v>5.8909999999996199</v>
      </c>
      <c r="AQ296">
        <v>121.172</v>
      </c>
      <c r="AR296">
        <v>116.328000000001</v>
      </c>
      <c r="AS296">
        <v>8.3899999999994108</v>
      </c>
      <c r="AT296">
        <v>1</v>
      </c>
      <c r="AU296">
        <v>1</v>
      </c>
      <c r="AV296">
        <v>0</v>
      </c>
      <c r="AW296">
        <v>5</v>
      </c>
      <c r="AX296">
        <v>10</v>
      </c>
      <c r="AY296">
        <v>5</v>
      </c>
      <c r="AZ296">
        <v>10</v>
      </c>
      <c r="BA296">
        <v>15</v>
      </c>
      <c r="BB296">
        <v>20</v>
      </c>
      <c r="BC296">
        <v>20</v>
      </c>
      <c r="BD296">
        <v>30</v>
      </c>
      <c r="BE296">
        <v>1</v>
      </c>
      <c r="BF296">
        <v>3</v>
      </c>
      <c r="BG296">
        <v>4</v>
      </c>
      <c r="BH296">
        <v>8</v>
      </c>
      <c r="BI296">
        <v>8</v>
      </c>
      <c r="BJ296">
        <v>6</v>
      </c>
      <c r="BK296">
        <v>0.8</v>
      </c>
      <c r="BL296">
        <v>2</v>
      </c>
      <c r="BM296">
        <v>6</v>
      </c>
      <c r="BN296">
        <v>2</v>
      </c>
      <c r="BO296">
        <v>3</v>
      </c>
      <c r="BP296">
        <v>2</v>
      </c>
      <c r="BQ296">
        <v>2</v>
      </c>
      <c r="BR296">
        <v>0.8</v>
      </c>
      <c r="BS296">
        <v>10</v>
      </c>
      <c r="BT296">
        <v>3.8600000000005799</v>
      </c>
      <c r="BU296">
        <v>23.047000000000399</v>
      </c>
      <c r="BV296">
        <v>4.625</v>
      </c>
      <c r="BW296">
        <v>62.797000000000402</v>
      </c>
      <c r="BX296">
        <v>67.422000000000395</v>
      </c>
      <c r="BY296">
        <v>7.625</v>
      </c>
      <c r="BZ296">
        <v>0</v>
      </c>
      <c r="CA296" t="s">
        <v>193</v>
      </c>
      <c r="CB296">
        <v>20</v>
      </c>
      <c r="CC296" t="s">
        <v>85</v>
      </c>
      <c r="CD296" t="s">
        <v>70</v>
      </c>
      <c r="CE296">
        <v>1</v>
      </c>
      <c r="CF296" t="s">
        <v>71</v>
      </c>
      <c r="CH296" t="s">
        <v>78</v>
      </c>
      <c r="CI296" t="s">
        <v>78</v>
      </c>
      <c r="CJ296" t="s">
        <v>1115</v>
      </c>
      <c r="CK296" t="s">
        <v>1116</v>
      </c>
      <c r="CM296">
        <v>1</v>
      </c>
      <c r="CN296">
        <v>1</v>
      </c>
    </row>
    <row r="297" spans="1:92" x14ac:dyDescent="0.2">
      <c r="A297" t="s">
        <v>1084</v>
      </c>
      <c r="B297">
        <v>6</v>
      </c>
      <c r="C297">
        <v>18</v>
      </c>
      <c r="D297">
        <v>14</v>
      </c>
      <c r="E297">
        <v>15.04</v>
      </c>
      <c r="F297">
        <v>0</v>
      </c>
      <c r="G297">
        <v>0</v>
      </c>
      <c r="H297">
        <v>0</v>
      </c>
      <c r="I297">
        <v>15.04</v>
      </c>
      <c r="J297">
        <v>15.04</v>
      </c>
      <c r="K297">
        <v>3</v>
      </c>
      <c r="L297">
        <v>4</v>
      </c>
      <c r="M297">
        <v>6</v>
      </c>
      <c r="N297">
        <v>10</v>
      </c>
      <c r="O297">
        <v>5</v>
      </c>
      <c r="P297">
        <v>20</v>
      </c>
      <c r="Q297">
        <v>45</v>
      </c>
      <c r="R297">
        <v>5</v>
      </c>
      <c r="S297">
        <v>15</v>
      </c>
      <c r="T297">
        <v>4</v>
      </c>
      <c r="U297">
        <v>2</v>
      </c>
      <c r="V297">
        <v>9</v>
      </c>
      <c r="W297">
        <v>33</v>
      </c>
      <c r="X297">
        <v>23</v>
      </c>
      <c r="Y297">
        <v>21</v>
      </c>
      <c r="Z297">
        <v>0.5</v>
      </c>
      <c r="AA297">
        <v>1</v>
      </c>
      <c r="AB297">
        <v>2</v>
      </c>
      <c r="AC297">
        <v>4</v>
      </c>
      <c r="AD297">
        <v>3</v>
      </c>
      <c r="AE297">
        <v>7.9060000000008497</v>
      </c>
      <c r="AF297">
        <v>38.563000000000102</v>
      </c>
      <c r="AG297">
        <v>45.171999999998597</v>
      </c>
      <c r="AH297">
        <v>127.86</v>
      </c>
      <c r="AI297">
        <v>173.03199999999899</v>
      </c>
      <c r="AJ297">
        <v>7.3590000000003704</v>
      </c>
      <c r="AK297">
        <v>4</v>
      </c>
      <c r="AL297">
        <v>5</v>
      </c>
      <c r="AM297">
        <v>4</v>
      </c>
      <c r="AN297">
        <v>10</v>
      </c>
      <c r="AO297">
        <v>1</v>
      </c>
      <c r="AP297">
        <v>8.0470000000004802</v>
      </c>
      <c r="AQ297">
        <v>237.43699999999899</v>
      </c>
      <c r="AR297">
        <v>236.90600000000001</v>
      </c>
      <c r="AS297">
        <v>8.9369999999998893</v>
      </c>
      <c r="AT297">
        <v>1</v>
      </c>
      <c r="AU297">
        <v>1</v>
      </c>
      <c r="AV297">
        <v>0</v>
      </c>
      <c r="AW297">
        <v>5</v>
      </c>
      <c r="AX297">
        <v>10</v>
      </c>
      <c r="AY297">
        <v>0</v>
      </c>
      <c r="AZ297">
        <v>5</v>
      </c>
      <c r="BA297">
        <v>15</v>
      </c>
      <c r="BB297">
        <v>20</v>
      </c>
      <c r="BC297">
        <v>25</v>
      </c>
      <c r="BD297">
        <v>35</v>
      </c>
      <c r="BE297">
        <v>6</v>
      </c>
      <c r="BF297">
        <v>2</v>
      </c>
      <c r="BG297">
        <v>4</v>
      </c>
      <c r="BH297">
        <v>8</v>
      </c>
      <c r="BI297">
        <v>3</v>
      </c>
      <c r="BJ297">
        <v>1</v>
      </c>
      <c r="BK297">
        <v>1.04</v>
      </c>
      <c r="BL297">
        <v>1</v>
      </c>
      <c r="BM297">
        <v>3</v>
      </c>
      <c r="BN297">
        <v>2</v>
      </c>
      <c r="BO297">
        <v>3</v>
      </c>
      <c r="BP297">
        <v>2</v>
      </c>
      <c r="BQ297">
        <v>2</v>
      </c>
      <c r="BR297">
        <v>1.04</v>
      </c>
      <c r="BS297">
        <v>10</v>
      </c>
      <c r="BT297">
        <v>5.25</v>
      </c>
      <c r="BU297">
        <v>12.625</v>
      </c>
      <c r="BV297">
        <v>8.1560000000008497</v>
      </c>
      <c r="BW297">
        <v>141.78199999999899</v>
      </c>
      <c r="BX297">
        <v>149.93799999999999</v>
      </c>
      <c r="BY297">
        <v>4.3119999999998901</v>
      </c>
      <c r="BZ297">
        <v>0</v>
      </c>
      <c r="CA297" t="s">
        <v>122</v>
      </c>
      <c r="CB297">
        <v>19</v>
      </c>
      <c r="CC297" t="s">
        <v>69</v>
      </c>
      <c r="CD297" t="s">
        <v>70</v>
      </c>
      <c r="CE297">
        <v>1</v>
      </c>
      <c r="CF297" t="s">
        <v>71</v>
      </c>
      <c r="CH297" t="s">
        <v>78</v>
      </c>
      <c r="CI297" t="s">
        <v>1117</v>
      </c>
      <c r="CJ297" t="s">
        <v>1118</v>
      </c>
      <c r="CK297" t="s">
        <v>1119</v>
      </c>
      <c r="CM297">
        <v>1</v>
      </c>
      <c r="CN297">
        <v>1</v>
      </c>
    </row>
    <row r="298" spans="1:92" s="2" customFormat="1" x14ac:dyDescent="0.2">
      <c r="A298" s="2" t="s">
        <v>1084</v>
      </c>
      <c r="B298" s="2">
        <v>6</v>
      </c>
      <c r="C298" s="2">
        <v>18</v>
      </c>
      <c r="D298" s="2">
        <v>15</v>
      </c>
      <c r="E298" s="2">
        <v>14.5</v>
      </c>
      <c r="F298" s="2">
        <v>0</v>
      </c>
      <c r="G298" s="2">
        <v>0</v>
      </c>
      <c r="H298" s="2">
        <v>0</v>
      </c>
      <c r="I298" s="2">
        <v>14.5</v>
      </c>
      <c r="J298" s="2">
        <v>14.5</v>
      </c>
      <c r="K298" s="2">
        <v>1</v>
      </c>
      <c r="L298" s="2">
        <v>4</v>
      </c>
      <c r="M298" s="2">
        <v>2</v>
      </c>
      <c r="N298" s="2">
        <v>50</v>
      </c>
      <c r="O298" s="2">
        <v>10</v>
      </c>
      <c r="P298" s="2">
        <v>10</v>
      </c>
      <c r="Q298" s="2">
        <v>10</v>
      </c>
      <c r="R298" s="2">
        <v>10</v>
      </c>
      <c r="S298" s="2">
        <v>10</v>
      </c>
      <c r="T298" s="2">
        <v>44</v>
      </c>
      <c r="U298" s="2">
        <v>3</v>
      </c>
      <c r="V298" s="2">
        <v>1</v>
      </c>
      <c r="W298" s="2">
        <v>2</v>
      </c>
      <c r="X298" s="2">
        <v>18</v>
      </c>
      <c r="Y298" s="2">
        <v>26</v>
      </c>
      <c r="Z298" s="2">
        <v>0.5</v>
      </c>
      <c r="AA298" s="2">
        <v>2</v>
      </c>
      <c r="AB298" s="2">
        <v>1</v>
      </c>
      <c r="AC298" s="2">
        <v>5</v>
      </c>
      <c r="AD298" s="2">
        <v>3</v>
      </c>
      <c r="AE298" s="2">
        <v>4.375</v>
      </c>
      <c r="AF298" s="2">
        <v>12.6560000000008</v>
      </c>
      <c r="AG298" s="2">
        <v>51.811999999999898</v>
      </c>
      <c r="AH298" s="2">
        <v>198.75</v>
      </c>
      <c r="AI298" s="2">
        <v>250.56199999999899</v>
      </c>
      <c r="AJ298" s="2">
        <v>7.9850000000005803</v>
      </c>
      <c r="AK298" s="2">
        <v>8</v>
      </c>
      <c r="AL298" s="2">
        <v>5</v>
      </c>
      <c r="AM298" s="2">
        <v>1</v>
      </c>
      <c r="AN298" s="2">
        <v>10</v>
      </c>
      <c r="AO298" s="2">
        <v>1</v>
      </c>
      <c r="AP298" s="2">
        <v>13.2029999999995</v>
      </c>
      <c r="AQ298" s="2">
        <v>-15179.703</v>
      </c>
      <c r="AR298" s="2">
        <v>273.90600000000001</v>
      </c>
      <c r="AS298" s="2">
        <v>13.546999999998601</v>
      </c>
      <c r="AT298" s="2">
        <v>1</v>
      </c>
      <c r="AU298" s="2">
        <v>2</v>
      </c>
      <c r="AV298" s="2">
        <v>0</v>
      </c>
      <c r="AW298" s="2">
        <v>5</v>
      </c>
      <c r="AX298" s="2">
        <v>10</v>
      </c>
      <c r="AY298" s="2">
        <v>16</v>
      </c>
      <c r="AZ298" s="2">
        <v>16</v>
      </c>
      <c r="BA298" s="2">
        <v>17</v>
      </c>
      <c r="BB298" s="2">
        <v>17</v>
      </c>
      <c r="BC298" s="2">
        <v>17</v>
      </c>
      <c r="BD298" s="2">
        <v>17</v>
      </c>
      <c r="BE298" s="2">
        <v>10</v>
      </c>
      <c r="BF298" s="2">
        <v>9</v>
      </c>
      <c r="BG298" s="2">
        <v>6</v>
      </c>
      <c r="BH298" s="2">
        <v>5</v>
      </c>
      <c r="BI298" s="2">
        <v>11</v>
      </c>
      <c r="BJ298" s="2">
        <v>19</v>
      </c>
      <c r="BK298" s="2">
        <v>0.5</v>
      </c>
      <c r="BL298" s="2">
        <v>2</v>
      </c>
      <c r="BM298" s="2">
        <v>1</v>
      </c>
      <c r="BN298" s="2">
        <v>2</v>
      </c>
      <c r="BO298" s="2">
        <v>3</v>
      </c>
      <c r="BP298" s="2">
        <v>2</v>
      </c>
      <c r="BQ298" s="2">
        <v>2</v>
      </c>
      <c r="BR298" s="2">
        <v>0.5</v>
      </c>
      <c r="BS298" s="2">
        <v>10</v>
      </c>
      <c r="BT298" s="2">
        <v>5.7189999999991397</v>
      </c>
      <c r="BU298" s="2">
        <v>5.9369999999998901</v>
      </c>
      <c r="BV298" s="2">
        <v>44.188000000000102</v>
      </c>
      <c r="BW298" s="2">
        <v>329.01499999999902</v>
      </c>
      <c r="BX298" s="2">
        <v>373.20299999999901</v>
      </c>
      <c r="BY298" s="2">
        <v>3.2350000000005799</v>
      </c>
      <c r="BZ298" s="2">
        <v>0</v>
      </c>
      <c r="CA298" s="2" t="s">
        <v>213</v>
      </c>
      <c r="CB298" s="2">
        <v>21</v>
      </c>
      <c r="CC298" s="2" t="s">
        <v>85</v>
      </c>
      <c r="CD298" s="2" t="s">
        <v>70</v>
      </c>
      <c r="CE298" s="2">
        <v>1</v>
      </c>
      <c r="CF298" s="2" t="s">
        <v>71</v>
      </c>
      <c r="CH298" s="2" t="s">
        <v>1120</v>
      </c>
      <c r="CI298" s="2" t="s">
        <v>1121</v>
      </c>
      <c r="CJ298" s="2" t="s">
        <v>1122</v>
      </c>
      <c r="CK298" s="2" t="s">
        <v>1123</v>
      </c>
      <c r="CM298">
        <v>1</v>
      </c>
      <c r="CN298">
        <v>1</v>
      </c>
    </row>
    <row r="299" spans="1:92" x14ac:dyDescent="0.2">
      <c r="A299" t="s">
        <v>1124</v>
      </c>
      <c r="B299">
        <v>6</v>
      </c>
      <c r="C299">
        <v>19</v>
      </c>
      <c r="D299">
        <v>1</v>
      </c>
      <c r="E299">
        <v>14.5</v>
      </c>
      <c r="F299">
        <v>0</v>
      </c>
      <c r="G299">
        <v>0</v>
      </c>
      <c r="H299">
        <v>0</v>
      </c>
      <c r="I299">
        <v>14.5</v>
      </c>
      <c r="J299">
        <v>14.5</v>
      </c>
      <c r="K299">
        <v>3</v>
      </c>
      <c r="L299">
        <v>4</v>
      </c>
      <c r="M299">
        <v>6</v>
      </c>
      <c r="N299">
        <v>0</v>
      </c>
      <c r="O299">
        <v>20</v>
      </c>
      <c r="P299">
        <v>20</v>
      </c>
      <c r="Q299">
        <v>30</v>
      </c>
      <c r="R299">
        <v>20</v>
      </c>
      <c r="S299">
        <v>10</v>
      </c>
      <c r="T299">
        <v>6</v>
      </c>
      <c r="U299">
        <v>13</v>
      </c>
      <c r="V299">
        <v>9</v>
      </c>
      <c r="W299">
        <v>18</v>
      </c>
      <c r="X299">
        <v>8</v>
      </c>
      <c r="Y299">
        <v>26</v>
      </c>
      <c r="Z299">
        <v>0.5</v>
      </c>
      <c r="AA299">
        <v>2</v>
      </c>
      <c r="AB299">
        <v>3</v>
      </c>
      <c r="AC299">
        <v>1</v>
      </c>
      <c r="AD299">
        <v>1</v>
      </c>
      <c r="AE299">
        <v>9.0630000000001001</v>
      </c>
      <c r="AF299">
        <v>9.1410000000000693</v>
      </c>
      <c r="AG299">
        <v>35.469000000000001</v>
      </c>
      <c r="AH299">
        <v>97.905999999999906</v>
      </c>
      <c r="AI299">
        <v>133.375</v>
      </c>
      <c r="AJ299">
        <v>5.2820000000001501</v>
      </c>
      <c r="AK299">
        <v>4</v>
      </c>
      <c r="AL299">
        <v>5</v>
      </c>
      <c r="AM299">
        <v>2</v>
      </c>
      <c r="AN299">
        <v>10</v>
      </c>
      <c r="AO299">
        <v>1</v>
      </c>
      <c r="AP299">
        <v>12.516</v>
      </c>
      <c r="AQ299">
        <v>129.51499999999899</v>
      </c>
      <c r="AR299">
        <v>127.233999999999</v>
      </c>
      <c r="AS299">
        <v>5.0630000000001001</v>
      </c>
      <c r="AT299">
        <v>1</v>
      </c>
      <c r="AU299">
        <v>2</v>
      </c>
      <c r="AV299">
        <v>0</v>
      </c>
      <c r="AW299">
        <v>5</v>
      </c>
      <c r="AX299">
        <v>10</v>
      </c>
      <c r="AY299">
        <v>0</v>
      </c>
      <c r="AZ299">
        <v>0</v>
      </c>
      <c r="BA299">
        <v>0</v>
      </c>
      <c r="BB299">
        <v>0</v>
      </c>
      <c r="BC299">
        <v>0</v>
      </c>
      <c r="BD299">
        <v>100</v>
      </c>
      <c r="BE299">
        <v>6</v>
      </c>
      <c r="BF299">
        <v>7</v>
      </c>
      <c r="BG299">
        <v>11</v>
      </c>
      <c r="BH299">
        <v>12</v>
      </c>
      <c r="BI299">
        <v>28</v>
      </c>
      <c r="BJ299">
        <v>64</v>
      </c>
      <c r="BK299">
        <v>0.5</v>
      </c>
      <c r="BL299">
        <v>4</v>
      </c>
      <c r="BM299">
        <v>5</v>
      </c>
      <c r="BN299">
        <v>5</v>
      </c>
      <c r="BO299">
        <v>3</v>
      </c>
      <c r="BP299">
        <v>2</v>
      </c>
      <c r="BQ299">
        <v>2</v>
      </c>
      <c r="BR299">
        <v>0.5</v>
      </c>
      <c r="BS299">
        <v>10</v>
      </c>
      <c r="BT299">
        <v>5.25</v>
      </c>
      <c r="BU299">
        <v>3.71900000000005</v>
      </c>
      <c r="BV299">
        <v>34.25</v>
      </c>
      <c r="BW299">
        <v>37.672000000000402</v>
      </c>
      <c r="BX299">
        <v>71.922000000000395</v>
      </c>
      <c r="BY299">
        <v>3.6719999999995698</v>
      </c>
      <c r="BZ299">
        <v>0</v>
      </c>
      <c r="CA299" t="s">
        <v>183</v>
      </c>
      <c r="CB299">
        <v>23</v>
      </c>
      <c r="CC299" t="s">
        <v>85</v>
      </c>
      <c r="CD299" t="s">
        <v>1042</v>
      </c>
      <c r="CE299">
        <v>3</v>
      </c>
      <c r="CF299" t="s">
        <v>71</v>
      </c>
      <c r="CH299" t="s">
        <v>78</v>
      </c>
      <c r="CI299" t="s">
        <v>78</v>
      </c>
      <c r="CJ299" t="s">
        <v>1126</v>
      </c>
      <c r="CM299">
        <v>1</v>
      </c>
      <c r="CN299">
        <v>1</v>
      </c>
    </row>
    <row r="300" spans="1:92" x14ac:dyDescent="0.2">
      <c r="A300" t="s">
        <v>1124</v>
      </c>
      <c r="B300">
        <v>6</v>
      </c>
      <c r="C300">
        <v>19</v>
      </c>
      <c r="D300">
        <v>2</v>
      </c>
      <c r="E300">
        <v>8.5</v>
      </c>
      <c r="F300">
        <v>0</v>
      </c>
      <c r="G300">
        <v>0</v>
      </c>
      <c r="H300">
        <v>0</v>
      </c>
      <c r="I300">
        <v>8.5</v>
      </c>
      <c r="J300">
        <v>8.5</v>
      </c>
      <c r="K300">
        <v>6</v>
      </c>
      <c r="L300">
        <v>4</v>
      </c>
      <c r="M300">
        <v>0</v>
      </c>
      <c r="N300">
        <v>16</v>
      </c>
      <c r="O300">
        <v>16</v>
      </c>
      <c r="P300">
        <v>18</v>
      </c>
      <c r="Q300">
        <v>16</v>
      </c>
      <c r="R300">
        <v>18</v>
      </c>
      <c r="S300">
        <v>16</v>
      </c>
      <c r="T300">
        <v>10</v>
      </c>
      <c r="U300">
        <v>9</v>
      </c>
      <c r="V300">
        <v>7</v>
      </c>
      <c r="W300">
        <v>4</v>
      </c>
      <c r="X300">
        <v>10</v>
      </c>
      <c r="Y300">
        <v>20</v>
      </c>
      <c r="Z300">
        <v>0.5</v>
      </c>
      <c r="AA300">
        <v>3</v>
      </c>
      <c r="AB300">
        <v>6</v>
      </c>
      <c r="AC300">
        <v>2</v>
      </c>
      <c r="AD300">
        <v>1</v>
      </c>
      <c r="AE300">
        <v>4.7029999999999701</v>
      </c>
      <c r="AF300">
        <v>25.438000000000098</v>
      </c>
      <c r="AG300">
        <v>24.75</v>
      </c>
      <c r="AH300">
        <v>168.96899999999999</v>
      </c>
      <c r="AI300">
        <v>193.71899999999999</v>
      </c>
      <c r="AJ300">
        <v>3.76499999999987</v>
      </c>
      <c r="AK300">
        <v>10</v>
      </c>
      <c r="AL300">
        <v>2</v>
      </c>
      <c r="AM300">
        <v>2</v>
      </c>
      <c r="AN300">
        <v>4</v>
      </c>
      <c r="AO300">
        <v>1</v>
      </c>
      <c r="AP300">
        <v>4.59400000000005</v>
      </c>
      <c r="AQ300">
        <v>250.34399999999999</v>
      </c>
      <c r="AR300">
        <v>222.422</v>
      </c>
      <c r="AS300">
        <v>5.4210000000002703</v>
      </c>
      <c r="AT300">
        <v>1</v>
      </c>
      <c r="AU300">
        <v>4</v>
      </c>
      <c r="AV300">
        <v>6</v>
      </c>
      <c r="AW300">
        <v>3</v>
      </c>
      <c r="AX300">
        <v>6</v>
      </c>
      <c r="AY300">
        <v>10</v>
      </c>
      <c r="AZ300">
        <v>15</v>
      </c>
      <c r="BA300">
        <v>15</v>
      </c>
      <c r="BB300">
        <v>15</v>
      </c>
      <c r="BC300">
        <v>15</v>
      </c>
      <c r="BD300">
        <v>30</v>
      </c>
      <c r="BE300">
        <v>4</v>
      </c>
      <c r="BF300">
        <v>8</v>
      </c>
      <c r="BG300">
        <v>4</v>
      </c>
      <c r="BH300">
        <v>3</v>
      </c>
      <c r="BI300">
        <v>13</v>
      </c>
      <c r="BJ300">
        <v>6</v>
      </c>
      <c r="BK300">
        <v>0.5</v>
      </c>
      <c r="BL300">
        <v>3</v>
      </c>
      <c r="BM300">
        <v>3</v>
      </c>
      <c r="BN300">
        <v>5</v>
      </c>
      <c r="BO300">
        <v>3</v>
      </c>
      <c r="BP300">
        <v>2</v>
      </c>
      <c r="BQ300">
        <v>2</v>
      </c>
      <c r="BR300">
        <v>0.5</v>
      </c>
      <c r="BS300">
        <v>4</v>
      </c>
      <c r="BT300">
        <v>4.34400000000005</v>
      </c>
      <c r="BU300">
        <v>3.21900000000005</v>
      </c>
      <c r="BV300">
        <v>16.061999999999902</v>
      </c>
      <c r="BW300">
        <v>79.75</v>
      </c>
      <c r="BX300">
        <v>95.811999999999898</v>
      </c>
      <c r="BY300">
        <v>14.4369999999999</v>
      </c>
      <c r="BZ300">
        <v>6</v>
      </c>
      <c r="CA300" t="s">
        <v>207</v>
      </c>
      <c r="CB300">
        <v>20</v>
      </c>
      <c r="CC300" t="s">
        <v>69</v>
      </c>
      <c r="CD300" t="s">
        <v>1125</v>
      </c>
      <c r="CE300">
        <v>3</v>
      </c>
      <c r="CF300" t="s">
        <v>71</v>
      </c>
      <c r="CH300" t="s">
        <v>1127</v>
      </c>
      <c r="CI300" t="s">
        <v>1128</v>
      </c>
      <c r="CJ300" t="s">
        <v>1129</v>
      </c>
      <c r="CK300" t="s">
        <v>1130</v>
      </c>
      <c r="CM300">
        <v>1</v>
      </c>
      <c r="CN300">
        <v>1</v>
      </c>
    </row>
    <row r="301" spans="1:92" x14ac:dyDescent="0.2">
      <c r="A301" t="s">
        <v>1124</v>
      </c>
      <c r="B301">
        <v>6</v>
      </c>
      <c r="C301">
        <v>19</v>
      </c>
      <c r="D301">
        <v>3</v>
      </c>
      <c r="E301">
        <v>14.5</v>
      </c>
      <c r="F301">
        <v>0</v>
      </c>
      <c r="G301">
        <v>0</v>
      </c>
      <c r="H301">
        <v>0</v>
      </c>
      <c r="I301">
        <v>14.5</v>
      </c>
      <c r="J301">
        <v>14.5</v>
      </c>
      <c r="K301">
        <v>5</v>
      </c>
      <c r="L301">
        <v>4</v>
      </c>
      <c r="M301">
        <v>10</v>
      </c>
      <c r="N301">
        <v>0</v>
      </c>
      <c r="O301">
        <v>20</v>
      </c>
      <c r="P301">
        <v>20</v>
      </c>
      <c r="Q301">
        <v>20</v>
      </c>
      <c r="R301">
        <v>20</v>
      </c>
      <c r="S301">
        <v>20</v>
      </c>
      <c r="T301">
        <v>6</v>
      </c>
      <c r="U301">
        <v>13</v>
      </c>
      <c r="V301">
        <v>9</v>
      </c>
      <c r="W301">
        <v>8</v>
      </c>
      <c r="X301">
        <v>8</v>
      </c>
      <c r="Y301">
        <v>16</v>
      </c>
      <c r="Z301">
        <v>0.5</v>
      </c>
      <c r="AA301">
        <v>3</v>
      </c>
      <c r="AB301">
        <v>5</v>
      </c>
      <c r="AC301">
        <v>3</v>
      </c>
      <c r="AD301">
        <v>1</v>
      </c>
      <c r="AE301">
        <v>7.25</v>
      </c>
      <c r="AF301">
        <v>14.6399999999998</v>
      </c>
      <c r="AG301">
        <v>41</v>
      </c>
      <c r="AH301">
        <v>357.53100000000001</v>
      </c>
      <c r="AI301">
        <v>398.53100000000001</v>
      </c>
      <c r="AJ301">
        <v>5.3910000000000702</v>
      </c>
      <c r="AK301">
        <v>0</v>
      </c>
      <c r="AL301">
        <v>5</v>
      </c>
      <c r="AM301">
        <v>5</v>
      </c>
      <c r="AN301">
        <v>10</v>
      </c>
      <c r="AO301">
        <v>1</v>
      </c>
      <c r="AP301">
        <v>8.4070000000001492</v>
      </c>
      <c r="AQ301">
        <v>75.968999999999994</v>
      </c>
      <c r="AR301">
        <v>74.593999999999994</v>
      </c>
      <c r="AS301">
        <v>5.4059999999999402</v>
      </c>
      <c r="AT301">
        <v>1</v>
      </c>
      <c r="AU301">
        <v>1</v>
      </c>
      <c r="AV301">
        <v>0</v>
      </c>
      <c r="AW301">
        <v>5</v>
      </c>
      <c r="AX301">
        <v>10</v>
      </c>
      <c r="AY301">
        <v>5</v>
      </c>
      <c r="AZ301">
        <v>5</v>
      </c>
      <c r="BA301">
        <v>5</v>
      </c>
      <c r="BB301">
        <v>5</v>
      </c>
      <c r="BC301">
        <v>5</v>
      </c>
      <c r="BD301">
        <v>75</v>
      </c>
      <c r="BE301">
        <v>1</v>
      </c>
      <c r="BF301">
        <v>2</v>
      </c>
      <c r="BG301">
        <v>6</v>
      </c>
      <c r="BH301">
        <v>7</v>
      </c>
      <c r="BI301">
        <v>23</v>
      </c>
      <c r="BJ301">
        <v>39</v>
      </c>
      <c r="BK301">
        <v>0.5</v>
      </c>
      <c r="BL301">
        <v>3</v>
      </c>
      <c r="BM301">
        <v>6</v>
      </c>
      <c r="BN301">
        <v>5</v>
      </c>
      <c r="BO301">
        <v>3</v>
      </c>
      <c r="BP301">
        <v>2</v>
      </c>
      <c r="BQ301">
        <v>2</v>
      </c>
      <c r="BR301">
        <v>0.5</v>
      </c>
      <c r="BS301">
        <v>10</v>
      </c>
      <c r="BT301">
        <v>2.6090000000003699</v>
      </c>
      <c r="BU301">
        <v>6.3590000000003704</v>
      </c>
      <c r="BV301">
        <v>22.375</v>
      </c>
      <c r="BW301">
        <v>101.09399999999999</v>
      </c>
      <c r="BX301">
        <v>123.46899999999999</v>
      </c>
      <c r="BY301">
        <v>3.21900000000005</v>
      </c>
      <c r="BZ301">
        <v>0</v>
      </c>
      <c r="CA301" t="s">
        <v>149</v>
      </c>
      <c r="CB301">
        <v>20</v>
      </c>
      <c r="CC301" t="s">
        <v>69</v>
      </c>
      <c r="CD301" t="s">
        <v>70</v>
      </c>
      <c r="CE301">
        <v>3</v>
      </c>
      <c r="CF301" t="s">
        <v>71</v>
      </c>
      <c r="CH301" t="s">
        <v>71</v>
      </c>
      <c r="CI301" t="s">
        <v>71</v>
      </c>
      <c r="CJ301" t="s">
        <v>1131</v>
      </c>
      <c r="CM301">
        <v>1</v>
      </c>
      <c r="CN301">
        <v>1</v>
      </c>
    </row>
    <row r="302" spans="1:92" x14ac:dyDescent="0.2">
      <c r="A302" t="s">
        <v>1124</v>
      </c>
      <c r="B302">
        <v>6</v>
      </c>
      <c r="C302">
        <v>19</v>
      </c>
      <c r="D302">
        <v>4</v>
      </c>
      <c r="E302">
        <v>14.5</v>
      </c>
      <c r="F302">
        <v>0</v>
      </c>
      <c r="G302">
        <v>0</v>
      </c>
      <c r="H302">
        <v>0</v>
      </c>
      <c r="I302">
        <v>14.5</v>
      </c>
      <c r="J302">
        <v>14.5</v>
      </c>
      <c r="K302">
        <v>3</v>
      </c>
      <c r="L302">
        <v>4</v>
      </c>
      <c r="M302">
        <v>6</v>
      </c>
      <c r="N302">
        <v>2</v>
      </c>
      <c r="O302">
        <v>10</v>
      </c>
      <c r="P302">
        <v>20</v>
      </c>
      <c r="Q302">
        <v>18</v>
      </c>
      <c r="R302">
        <v>20</v>
      </c>
      <c r="S302">
        <v>30</v>
      </c>
      <c r="T302">
        <v>4</v>
      </c>
      <c r="U302">
        <v>3</v>
      </c>
      <c r="V302">
        <v>9</v>
      </c>
      <c r="W302">
        <v>6</v>
      </c>
      <c r="X302">
        <v>8</v>
      </c>
      <c r="Y302">
        <v>6</v>
      </c>
      <c r="Z302">
        <v>0.56000000000000005</v>
      </c>
      <c r="AA302">
        <v>2</v>
      </c>
      <c r="AB302">
        <v>3</v>
      </c>
      <c r="AC302">
        <v>1</v>
      </c>
      <c r="AD302">
        <v>2</v>
      </c>
      <c r="AE302">
        <v>19.390999999999998</v>
      </c>
      <c r="AF302">
        <v>10.093999999999999</v>
      </c>
      <c r="AG302">
        <v>30</v>
      </c>
      <c r="AH302">
        <v>81.985000000000099</v>
      </c>
      <c r="AI302">
        <v>111.985</v>
      </c>
      <c r="AJ302">
        <v>7.5</v>
      </c>
      <c r="AK302">
        <v>4</v>
      </c>
      <c r="AL302">
        <v>5</v>
      </c>
      <c r="AM302">
        <v>2</v>
      </c>
      <c r="AN302">
        <v>10</v>
      </c>
      <c r="AO302">
        <v>1</v>
      </c>
      <c r="AP302">
        <v>6.625</v>
      </c>
      <c r="AQ302">
        <v>129.51499999999899</v>
      </c>
      <c r="AR302">
        <v>129.51499999999899</v>
      </c>
      <c r="AS302">
        <v>3.96900000000005</v>
      </c>
      <c r="AT302">
        <v>1</v>
      </c>
      <c r="AU302">
        <v>1</v>
      </c>
      <c r="AV302">
        <v>0</v>
      </c>
      <c r="AW302">
        <v>5</v>
      </c>
      <c r="AX302">
        <v>10</v>
      </c>
      <c r="AY302">
        <v>0</v>
      </c>
      <c r="AZ302">
        <v>0</v>
      </c>
      <c r="BA302">
        <v>0</v>
      </c>
      <c r="BB302">
        <v>1</v>
      </c>
      <c r="BC302">
        <v>4</v>
      </c>
      <c r="BD302">
        <v>95</v>
      </c>
      <c r="BE302">
        <v>6</v>
      </c>
      <c r="BF302">
        <v>7</v>
      </c>
      <c r="BG302">
        <v>11</v>
      </c>
      <c r="BH302">
        <v>11</v>
      </c>
      <c r="BI302">
        <v>24</v>
      </c>
      <c r="BJ302">
        <v>59</v>
      </c>
      <c r="BK302">
        <v>0.5</v>
      </c>
      <c r="BL302">
        <v>5</v>
      </c>
      <c r="BM302">
        <v>5</v>
      </c>
      <c r="BN302">
        <v>5</v>
      </c>
      <c r="BO302">
        <v>3</v>
      </c>
      <c r="BP302">
        <v>2</v>
      </c>
      <c r="BQ302">
        <v>2</v>
      </c>
      <c r="BR302">
        <v>0.5</v>
      </c>
      <c r="BS302">
        <v>10</v>
      </c>
      <c r="BT302">
        <v>4.3280000000004204</v>
      </c>
      <c r="BU302">
        <v>2.9059999999999402</v>
      </c>
      <c r="BV302">
        <v>12.8590000000003</v>
      </c>
      <c r="BW302">
        <v>27.359999999999602</v>
      </c>
      <c r="BX302">
        <v>40.219000000000001</v>
      </c>
      <c r="BY302">
        <v>5.3280000000004204</v>
      </c>
      <c r="BZ302">
        <v>0</v>
      </c>
      <c r="CA302" t="s">
        <v>213</v>
      </c>
      <c r="CB302">
        <v>23</v>
      </c>
      <c r="CC302" t="s">
        <v>69</v>
      </c>
      <c r="CD302" t="s">
        <v>1042</v>
      </c>
      <c r="CE302">
        <v>3</v>
      </c>
      <c r="CF302" t="s">
        <v>71</v>
      </c>
      <c r="CH302" t="s">
        <v>1132</v>
      </c>
      <c r="CI302" t="s">
        <v>78</v>
      </c>
      <c r="CJ302" t="s">
        <v>1133</v>
      </c>
      <c r="CM302">
        <v>1</v>
      </c>
      <c r="CN302">
        <v>1</v>
      </c>
    </row>
    <row r="303" spans="1:92" x14ac:dyDescent="0.2">
      <c r="A303" t="s">
        <v>1124</v>
      </c>
      <c r="B303">
        <v>6</v>
      </c>
      <c r="C303">
        <v>19</v>
      </c>
      <c r="D303">
        <v>5</v>
      </c>
      <c r="E303">
        <v>8.5</v>
      </c>
      <c r="F303">
        <v>0</v>
      </c>
      <c r="G303">
        <v>0</v>
      </c>
      <c r="H303">
        <v>0</v>
      </c>
      <c r="I303">
        <v>8.5</v>
      </c>
      <c r="J303">
        <v>8.5</v>
      </c>
      <c r="K303">
        <v>6</v>
      </c>
      <c r="L303">
        <v>4</v>
      </c>
      <c r="M303">
        <v>0</v>
      </c>
      <c r="N303">
        <v>17</v>
      </c>
      <c r="O303">
        <v>17</v>
      </c>
      <c r="P303">
        <v>17</v>
      </c>
      <c r="Q303">
        <v>17</v>
      </c>
      <c r="R303">
        <v>16</v>
      </c>
      <c r="S303">
        <v>16</v>
      </c>
      <c r="T303">
        <v>11</v>
      </c>
      <c r="U303">
        <v>10</v>
      </c>
      <c r="V303">
        <v>6</v>
      </c>
      <c r="W303">
        <v>5</v>
      </c>
      <c r="X303">
        <v>12</v>
      </c>
      <c r="Y303">
        <v>20</v>
      </c>
      <c r="Z303">
        <v>0.5</v>
      </c>
      <c r="AA303">
        <v>5</v>
      </c>
      <c r="AB303">
        <v>6</v>
      </c>
      <c r="AC303">
        <v>2</v>
      </c>
      <c r="AD303">
        <v>2</v>
      </c>
      <c r="AE303">
        <v>5.23399999999992</v>
      </c>
      <c r="AF303">
        <v>5.2820000000001501</v>
      </c>
      <c r="AG303">
        <v>27.969000000000001</v>
      </c>
      <c r="AH303">
        <v>414.04700000000003</v>
      </c>
      <c r="AI303">
        <v>442.01600000000002</v>
      </c>
      <c r="AJ303">
        <v>4.7029999999999701</v>
      </c>
      <c r="AK303">
        <v>10</v>
      </c>
      <c r="AL303">
        <v>2</v>
      </c>
      <c r="AM303">
        <v>2</v>
      </c>
      <c r="AN303">
        <v>4</v>
      </c>
      <c r="AO303">
        <v>1</v>
      </c>
      <c r="AP303">
        <v>6.2660000000000702</v>
      </c>
      <c r="AQ303">
        <v>250.34399999999999</v>
      </c>
      <c r="AR303">
        <v>236.78100000000001</v>
      </c>
      <c r="AS303">
        <v>5.7340000000003704</v>
      </c>
      <c r="AT303">
        <v>1</v>
      </c>
      <c r="AU303">
        <v>6</v>
      </c>
      <c r="AV303">
        <v>6</v>
      </c>
      <c r="AW303">
        <v>3</v>
      </c>
      <c r="AX303">
        <v>6</v>
      </c>
      <c r="AY303">
        <v>16</v>
      </c>
      <c r="AZ303">
        <v>17</v>
      </c>
      <c r="BA303">
        <v>16</v>
      </c>
      <c r="BB303">
        <v>17</v>
      </c>
      <c r="BC303">
        <v>17</v>
      </c>
      <c r="BD303">
        <v>17</v>
      </c>
      <c r="BE303">
        <v>10</v>
      </c>
      <c r="BF303">
        <v>10</v>
      </c>
      <c r="BG303">
        <v>5</v>
      </c>
      <c r="BH303">
        <v>5</v>
      </c>
      <c r="BI303">
        <v>11</v>
      </c>
      <c r="BJ303">
        <v>19</v>
      </c>
      <c r="BK303">
        <v>0.5</v>
      </c>
      <c r="BL303">
        <v>1</v>
      </c>
      <c r="BM303">
        <v>3</v>
      </c>
      <c r="BN303">
        <v>5</v>
      </c>
      <c r="BO303">
        <v>3</v>
      </c>
      <c r="BP303">
        <v>2</v>
      </c>
      <c r="BQ303">
        <v>2</v>
      </c>
      <c r="BR303">
        <v>0.5</v>
      </c>
      <c r="BS303">
        <v>4</v>
      </c>
      <c r="BT303">
        <v>3.07800000000042</v>
      </c>
      <c r="BU303">
        <v>3.625</v>
      </c>
      <c r="BV303">
        <v>7.9219999999995698</v>
      </c>
      <c r="BW303">
        <v>32.405999999999899</v>
      </c>
      <c r="BX303">
        <v>40.327999999999498</v>
      </c>
      <c r="BY303">
        <v>3.1570000000001501</v>
      </c>
      <c r="BZ303">
        <v>6</v>
      </c>
      <c r="CA303" t="s">
        <v>108</v>
      </c>
      <c r="CB303">
        <v>18</v>
      </c>
      <c r="CC303" t="s">
        <v>69</v>
      </c>
      <c r="CD303" t="s">
        <v>1042</v>
      </c>
      <c r="CE303">
        <v>1</v>
      </c>
      <c r="CF303" t="s">
        <v>71</v>
      </c>
      <c r="CH303" t="s">
        <v>1134</v>
      </c>
      <c r="CI303" t="s">
        <v>78</v>
      </c>
      <c r="CJ303" t="s">
        <v>1135</v>
      </c>
      <c r="CK303" t="s">
        <v>1136</v>
      </c>
      <c r="CM303">
        <v>1</v>
      </c>
      <c r="CN303">
        <v>1</v>
      </c>
    </row>
    <row r="304" spans="1:92" x14ac:dyDescent="0.2">
      <c r="A304" t="s">
        <v>1124</v>
      </c>
      <c r="B304">
        <v>6</v>
      </c>
      <c r="C304">
        <v>19</v>
      </c>
      <c r="D304">
        <v>6</v>
      </c>
      <c r="E304">
        <v>14.5</v>
      </c>
      <c r="F304">
        <v>0</v>
      </c>
      <c r="G304">
        <v>0</v>
      </c>
      <c r="H304">
        <v>0</v>
      </c>
      <c r="I304">
        <v>14.5</v>
      </c>
      <c r="J304">
        <v>14.5</v>
      </c>
      <c r="K304">
        <v>5</v>
      </c>
      <c r="L304">
        <v>4</v>
      </c>
      <c r="M304">
        <v>10</v>
      </c>
      <c r="N304">
        <v>0</v>
      </c>
      <c r="O304">
        <v>1</v>
      </c>
      <c r="P304">
        <v>1</v>
      </c>
      <c r="Q304">
        <v>1</v>
      </c>
      <c r="R304">
        <v>2</v>
      </c>
      <c r="S304">
        <v>95</v>
      </c>
      <c r="T304">
        <v>6</v>
      </c>
      <c r="U304">
        <v>6</v>
      </c>
      <c r="V304">
        <v>10</v>
      </c>
      <c r="W304">
        <v>11</v>
      </c>
      <c r="X304">
        <v>26</v>
      </c>
      <c r="Y304">
        <v>59</v>
      </c>
      <c r="Z304">
        <v>0.5</v>
      </c>
      <c r="AA304">
        <v>2</v>
      </c>
      <c r="AB304">
        <v>5</v>
      </c>
      <c r="AC304">
        <v>3</v>
      </c>
      <c r="AD304">
        <v>2</v>
      </c>
      <c r="AE304">
        <v>12.343999999999999</v>
      </c>
      <c r="AF304">
        <v>17.280999999999899</v>
      </c>
      <c r="AG304">
        <v>44.625</v>
      </c>
      <c r="AH304">
        <v>102.71899999999999</v>
      </c>
      <c r="AI304">
        <v>147.34399999999999</v>
      </c>
      <c r="AJ304">
        <v>10.9529999999999</v>
      </c>
      <c r="AK304">
        <v>0</v>
      </c>
      <c r="AL304">
        <v>5</v>
      </c>
      <c r="AM304">
        <v>5</v>
      </c>
      <c r="AN304">
        <v>10</v>
      </c>
      <c r="AO304">
        <v>1</v>
      </c>
      <c r="AP304">
        <v>9.1720000000000201</v>
      </c>
      <c r="AQ304">
        <v>75.968999999999994</v>
      </c>
      <c r="AR304">
        <v>75.968999999999994</v>
      </c>
      <c r="AS304">
        <v>7.125</v>
      </c>
      <c r="AT304">
        <v>1</v>
      </c>
      <c r="AU304">
        <v>1</v>
      </c>
      <c r="AV304">
        <v>0</v>
      </c>
      <c r="AW304">
        <v>6</v>
      </c>
      <c r="AX304">
        <v>0</v>
      </c>
      <c r="AY304">
        <v>95</v>
      </c>
      <c r="AZ304">
        <v>0</v>
      </c>
      <c r="BA304">
        <v>0</v>
      </c>
      <c r="BB304">
        <v>0</v>
      </c>
      <c r="BC304">
        <v>0</v>
      </c>
      <c r="BD304">
        <v>5</v>
      </c>
      <c r="BE304">
        <v>89</v>
      </c>
      <c r="BF304">
        <v>7</v>
      </c>
      <c r="BG304">
        <v>11</v>
      </c>
      <c r="BH304">
        <v>12</v>
      </c>
      <c r="BI304">
        <v>28</v>
      </c>
      <c r="BJ304">
        <v>31</v>
      </c>
      <c r="BK304">
        <v>0.5</v>
      </c>
      <c r="BL304">
        <v>4</v>
      </c>
      <c r="BM304">
        <v>6</v>
      </c>
      <c r="BN304">
        <v>5</v>
      </c>
      <c r="BO304">
        <v>3</v>
      </c>
      <c r="BP304">
        <v>2</v>
      </c>
      <c r="BQ304">
        <v>2</v>
      </c>
      <c r="BR304">
        <v>0.5</v>
      </c>
      <c r="BS304">
        <v>10</v>
      </c>
      <c r="BT304">
        <v>5.5780000000004204</v>
      </c>
      <c r="BU304">
        <v>14.375</v>
      </c>
      <c r="BV304">
        <v>44.890000000000299</v>
      </c>
      <c r="BW304">
        <v>81.407000000000096</v>
      </c>
      <c r="BX304">
        <v>126.297</v>
      </c>
      <c r="BY304">
        <v>9.7030000000004204</v>
      </c>
      <c r="BZ304">
        <v>0</v>
      </c>
      <c r="CA304" t="s">
        <v>165</v>
      </c>
      <c r="CB304">
        <v>20</v>
      </c>
      <c r="CC304" t="s">
        <v>69</v>
      </c>
      <c r="CD304" t="s">
        <v>70</v>
      </c>
      <c r="CE304">
        <v>3</v>
      </c>
      <c r="CF304" t="s">
        <v>71</v>
      </c>
      <c r="CH304" t="s">
        <v>78</v>
      </c>
      <c r="CI304" t="s">
        <v>78</v>
      </c>
      <c r="CJ304" t="s">
        <v>1137</v>
      </c>
      <c r="CM304">
        <v>1</v>
      </c>
      <c r="CN304">
        <v>1</v>
      </c>
    </row>
    <row r="305" spans="1:92" x14ac:dyDescent="0.2">
      <c r="A305" t="s">
        <v>1124</v>
      </c>
      <c r="B305">
        <v>6</v>
      </c>
      <c r="C305">
        <v>19</v>
      </c>
      <c r="D305">
        <v>7</v>
      </c>
      <c r="E305">
        <v>14.5</v>
      </c>
      <c r="F305">
        <v>0</v>
      </c>
      <c r="G305">
        <v>0</v>
      </c>
      <c r="H305">
        <v>0</v>
      </c>
      <c r="I305">
        <v>14.5</v>
      </c>
      <c r="J305">
        <v>14.5</v>
      </c>
      <c r="K305">
        <v>3</v>
      </c>
      <c r="L305">
        <v>4</v>
      </c>
      <c r="M305">
        <v>6</v>
      </c>
      <c r="N305">
        <v>20</v>
      </c>
      <c r="O305">
        <v>20</v>
      </c>
      <c r="P305">
        <v>20</v>
      </c>
      <c r="Q305">
        <v>20</v>
      </c>
      <c r="R305">
        <v>20</v>
      </c>
      <c r="S305">
        <v>0</v>
      </c>
      <c r="T305">
        <v>14</v>
      </c>
      <c r="U305">
        <v>13</v>
      </c>
      <c r="V305">
        <v>9</v>
      </c>
      <c r="W305">
        <v>8</v>
      </c>
      <c r="X305">
        <v>8</v>
      </c>
      <c r="Y305">
        <v>36</v>
      </c>
      <c r="Z305">
        <v>0.5</v>
      </c>
      <c r="AA305">
        <v>2</v>
      </c>
      <c r="AB305">
        <v>3</v>
      </c>
      <c r="AC305">
        <v>1</v>
      </c>
      <c r="AD305">
        <v>3</v>
      </c>
      <c r="AE305">
        <v>7.4529999999999701</v>
      </c>
      <c r="AF305">
        <v>5.9529999999999701</v>
      </c>
      <c r="AG305">
        <v>84.796999999999997</v>
      </c>
      <c r="AH305">
        <v>55</v>
      </c>
      <c r="AI305">
        <v>139.797</v>
      </c>
      <c r="AJ305">
        <v>3.67099999999982</v>
      </c>
      <c r="AK305">
        <v>4</v>
      </c>
      <c r="AL305">
        <v>5</v>
      </c>
      <c r="AM305">
        <v>2</v>
      </c>
      <c r="AN305">
        <v>10</v>
      </c>
      <c r="AO305">
        <v>1</v>
      </c>
      <c r="AP305">
        <v>10.860000000000101</v>
      </c>
      <c r="AQ305">
        <v>129.51499999999899</v>
      </c>
      <c r="AR305">
        <v>109.233999999999</v>
      </c>
      <c r="AS305">
        <v>5.4380000000001001</v>
      </c>
      <c r="AT305">
        <v>1</v>
      </c>
      <c r="AU305">
        <v>1</v>
      </c>
      <c r="AV305">
        <v>0</v>
      </c>
      <c r="AW305">
        <v>5</v>
      </c>
      <c r="AX305">
        <v>10</v>
      </c>
      <c r="AY305">
        <v>0</v>
      </c>
      <c r="AZ305">
        <v>0</v>
      </c>
      <c r="BA305">
        <v>0</v>
      </c>
      <c r="BB305">
        <v>16</v>
      </c>
      <c r="BC305">
        <v>33</v>
      </c>
      <c r="BD305">
        <v>51</v>
      </c>
      <c r="BE305">
        <v>6</v>
      </c>
      <c r="BF305">
        <v>7</v>
      </c>
      <c r="BG305">
        <v>11</v>
      </c>
      <c r="BH305">
        <v>4</v>
      </c>
      <c r="BI305">
        <v>5</v>
      </c>
      <c r="BJ305">
        <v>15</v>
      </c>
      <c r="BK305">
        <v>0.5</v>
      </c>
      <c r="BL305">
        <v>4</v>
      </c>
      <c r="BM305">
        <v>5</v>
      </c>
      <c r="BN305">
        <v>5</v>
      </c>
      <c r="BO305">
        <v>3</v>
      </c>
      <c r="BP305">
        <v>2</v>
      </c>
      <c r="BQ305">
        <v>2</v>
      </c>
      <c r="BR305">
        <v>0.5</v>
      </c>
      <c r="BS305">
        <v>10</v>
      </c>
      <c r="BT305">
        <v>7.1090000000003704</v>
      </c>
      <c r="BU305">
        <v>4.5309999999999402</v>
      </c>
      <c r="BV305">
        <v>27.125</v>
      </c>
      <c r="BW305">
        <v>72.765999999999593</v>
      </c>
      <c r="BX305">
        <v>99.890999999999593</v>
      </c>
      <c r="BY305">
        <v>3.9679999999998401</v>
      </c>
      <c r="BZ305">
        <v>0</v>
      </c>
      <c r="CA305" t="s">
        <v>160</v>
      </c>
      <c r="CB305">
        <v>19</v>
      </c>
      <c r="CC305" t="s">
        <v>69</v>
      </c>
      <c r="CD305" t="s">
        <v>1042</v>
      </c>
      <c r="CE305">
        <v>3</v>
      </c>
      <c r="CF305" t="s">
        <v>71</v>
      </c>
      <c r="CH305" t="s">
        <v>78</v>
      </c>
      <c r="CI305" t="s">
        <v>78</v>
      </c>
      <c r="CJ305" t="s">
        <v>1138</v>
      </c>
      <c r="CK305" t="s">
        <v>1139</v>
      </c>
      <c r="CM305">
        <v>1</v>
      </c>
      <c r="CN305">
        <v>1</v>
      </c>
    </row>
    <row r="306" spans="1:92" x14ac:dyDescent="0.2">
      <c r="A306" t="s">
        <v>1124</v>
      </c>
      <c r="B306">
        <v>6</v>
      </c>
      <c r="C306">
        <v>19</v>
      </c>
      <c r="D306">
        <v>8</v>
      </c>
      <c r="E306">
        <v>8.5</v>
      </c>
      <c r="F306">
        <v>0</v>
      </c>
      <c r="G306">
        <v>0</v>
      </c>
      <c r="H306">
        <v>0</v>
      </c>
      <c r="I306">
        <v>8.5</v>
      </c>
      <c r="J306">
        <v>8.5</v>
      </c>
      <c r="K306">
        <v>6</v>
      </c>
      <c r="L306">
        <v>4</v>
      </c>
      <c r="M306">
        <v>0</v>
      </c>
      <c r="N306">
        <v>15</v>
      </c>
      <c r="O306">
        <v>20</v>
      </c>
      <c r="P306">
        <v>20</v>
      </c>
      <c r="Q306">
        <v>10</v>
      </c>
      <c r="R306">
        <v>20</v>
      </c>
      <c r="S306">
        <v>15</v>
      </c>
      <c r="T306">
        <v>9</v>
      </c>
      <c r="U306">
        <v>13</v>
      </c>
      <c r="V306">
        <v>9</v>
      </c>
      <c r="W306">
        <v>2</v>
      </c>
      <c r="X306">
        <v>8</v>
      </c>
      <c r="Y306">
        <v>21</v>
      </c>
      <c r="Z306">
        <v>0.5</v>
      </c>
      <c r="AA306">
        <v>3</v>
      </c>
      <c r="AB306">
        <v>6</v>
      </c>
      <c r="AC306">
        <v>2</v>
      </c>
      <c r="AD306">
        <v>3</v>
      </c>
      <c r="AE306">
        <v>13.9529999999999</v>
      </c>
      <c r="AF306">
        <v>14.547000000000001</v>
      </c>
      <c r="AG306">
        <v>30.938000000000098</v>
      </c>
      <c r="AH306">
        <v>291.67200000000003</v>
      </c>
      <c r="AI306">
        <v>322.61</v>
      </c>
      <c r="AJ306">
        <v>4.96900000000005</v>
      </c>
      <c r="AK306">
        <v>10</v>
      </c>
      <c r="AL306">
        <v>2</v>
      </c>
      <c r="AM306">
        <v>2</v>
      </c>
      <c r="AN306">
        <v>4</v>
      </c>
      <c r="AO306">
        <v>1</v>
      </c>
      <c r="AP306">
        <v>16.547000000000001</v>
      </c>
      <c r="AQ306">
        <v>250.34399999999999</v>
      </c>
      <c r="AR306">
        <v>250.34399999999999</v>
      </c>
      <c r="AS306">
        <v>10.515000000000301</v>
      </c>
      <c r="AT306">
        <v>1</v>
      </c>
      <c r="AU306">
        <v>1</v>
      </c>
      <c r="AV306">
        <v>6</v>
      </c>
      <c r="AW306">
        <v>3</v>
      </c>
      <c r="AX306">
        <v>6</v>
      </c>
      <c r="AY306">
        <v>20</v>
      </c>
      <c r="AZ306">
        <v>17</v>
      </c>
      <c r="BA306">
        <v>23</v>
      </c>
      <c r="BB306">
        <v>10</v>
      </c>
      <c r="BC306">
        <v>15</v>
      </c>
      <c r="BD306">
        <v>15</v>
      </c>
      <c r="BE306">
        <v>14</v>
      </c>
      <c r="BF306">
        <v>10</v>
      </c>
      <c r="BG306">
        <v>12</v>
      </c>
      <c r="BH306">
        <v>2</v>
      </c>
      <c r="BI306">
        <v>13</v>
      </c>
      <c r="BJ306">
        <v>21</v>
      </c>
      <c r="BK306">
        <v>0.5</v>
      </c>
      <c r="BL306">
        <v>2</v>
      </c>
      <c r="BM306">
        <v>3</v>
      </c>
      <c r="BN306">
        <v>5</v>
      </c>
      <c r="BO306">
        <v>3</v>
      </c>
      <c r="BP306">
        <v>2</v>
      </c>
      <c r="BQ306">
        <v>2</v>
      </c>
      <c r="BR306">
        <v>0.5</v>
      </c>
      <c r="BS306">
        <v>4</v>
      </c>
      <c r="BT306">
        <v>17.688000000000098</v>
      </c>
      <c r="BU306">
        <v>5.7340000000003704</v>
      </c>
      <c r="BV306">
        <v>34.75</v>
      </c>
      <c r="BW306">
        <v>58.125</v>
      </c>
      <c r="BX306">
        <v>92.875</v>
      </c>
      <c r="BY306">
        <v>6.10899999999946</v>
      </c>
      <c r="BZ306">
        <v>6</v>
      </c>
      <c r="CA306" t="s">
        <v>117</v>
      </c>
      <c r="CB306">
        <v>20</v>
      </c>
      <c r="CC306" t="s">
        <v>85</v>
      </c>
      <c r="CD306" t="s">
        <v>70</v>
      </c>
      <c r="CE306">
        <v>1</v>
      </c>
      <c r="CF306" t="s">
        <v>91</v>
      </c>
      <c r="CH306" t="s">
        <v>1140</v>
      </c>
      <c r="CI306" t="s">
        <v>1141</v>
      </c>
      <c r="CJ306" t="s">
        <v>1142</v>
      </c>
      <c r="CK306" t="s">
        <v>1143</v>
      </c>
      <c r="CM306">
        <v>1</v>
      </c>
      <c r="CN306">
        <v>1</v>
      </c>
    </row>
    <row r="307" spans="1:92" s="2" customFormat="1" x14ac:dyDescent="0.2">
      <c r="A307" s="2" t="s">
        <v>1124</v>
      </c>
      <c r="B307" s="2">
        <v>6</v>
      </c>
      <c r="C307" s="2">
        <v>19</v>
      </c>
      <c r="D307" s="2">
        <v>9</v>
      </c>
      <c r="E307" s="2">
        <v>14.64</v>
      </c>
      <c r="F307" s="2">
        <v>0</v>
      </c>
      <c r="G307" s="2">
        <v>0</v>
      </c>
      <c r="H307" s="2">
        <v>0</v>
      </c>
      <c r="I307" s="2">
        <v>14.64</v>
      </c>
      <c r="J307" s="2">
        <v>14.64</v>
      </c>
      <c r="K307" s="2">
        <v>5</v>
      </c>
      <c r="L307" s="2">
        <v>4</v>
      </c>
      <c r="M307" s="2">
        <v>10</v>
      </c>
      <c r="N307" s="2">
        <v>10</v>
      </c>
      <c r="O307" s="2">
        <v>20</v>
      </c>
      <c r="P307" s="2">
        <v>35</v>
      </c>
      <c r="Q307" s="2">
        <v>10</v>
      </c>
      <c r="R307" s="2">
        <v>20</v>
      </c>
      <c r="S307" s="2">
        <v>5</v>
      </c>
      <c r="T307" s="2">
        <v>4</v>
      </c>
      <c r="U307" s="2">
        <v>13</v>
      </c>
      <c r="V307" s="2">
        <v>24</v>
      </c>
      <c r="W307" s="2">
        <v>2</v>
      </c>
      <c r="X307" s="2">
        <v>8</v>
      </c>
      <c r="Y307" s="2">
        <v>31</v>
      </c>
      <c r="Z307" s="2">
        <v>0.5</v>
      </c>
      <c r="AA307" s="2">
        <v>3</v>
      </c>
      <c r="AB307" s="2">
        <v>5</v>
      </c>
      <c r="AC307" s="2">
        <v>3</v>
      </c>
      <c r="AD307" s="2">
        <v>3</v>
      </c>
      <c r="AE307" s="2">
        <v>9.1410000000000693</v>
      </c>
      <c r="AF307" s="2">
        <v>14.25</v>
      </c>
      <c r="AG307" s="2">
        <v>70.405999999999906</v>
      </c>
      <c r="AH307" s="2">
        <v>66.516000000000005</v>
      </c>
      <c r="AI307" s="2">
        <v>136.922</v>
      </c>
      <c r="AJ307" s="2">
        <v>10.1880000000001</v>
      </c>
      <c r="AK307" s="2">
        <v>0</v>
      </c>
      <c r="AL307" s="2">
        <v>5</v>
      </c>
      <c r="AM307" s="2">
        <v>5</v>
      </c>
      <c r="AN307" s="2">
        <v>10</v>
      </c>
      <c r="AO307" s="2">
        <v>1</v>
      </c>
      <c r="AP307" s="2">
        <v>9.3600000000001202</v>
      </c>
      <c r="AQ307" s="2">
        <v>75.968999999999994</v>
      </c>
      <c r="AR307" s="2">
        <v>73.155999999999906</v>
      </c>
      <c r="AS307" s="2">
        <v>15.422000000000001</v>
      </c>
      <c r="AT307" s="2">
        <v>1</v>
      </c>
      <c r="AU307" s="2">
        <v>1</v>
      </c>
      <c r="AV307" s="2">
        <v>0</v>
      </c>
      <c r="AW307" s="2">
        <v>5</v>
      </c>
      <c r="AX307" s="2">
        <v>10</v>
      </c>
      <c r="AY307" s="2">
        <v>20</v>
      </c>
      <c r="AZ307" s="2">
        <v>10</v>
      </c>
      <c r="BA307" s="2">
        <v>10</v>
      </c>
      <c r="BB307" s="2">
        <v>5</v>
      </c>
      <c r="BC307" s="2">
        <v>20</v>
      </c>
      <c r="BD307" s="2">
        <v>35</v>
      </c>
      <c r="BE307" s="2">
        <v>14</v>
      </c>
      <c r="BF307" s="2">
        <v>3</v>
      </c>
      <c r="BG307" s="2">
        <v>1</v>
      </c>
      <c r="BH307" s="2">
        <v>7</v>
      </c>
      <c r="BI307" s="2">
        <v>8</v>
      </c>
      <c r="BJ307" s="2">
        <v>1</v>
      </c>
      <c r="BK307" s="2">
        <v>0.64</v>
      </c>
      <c r="BL307" s="2">
        <v>3</v>
      </c>
      <c r="BM307" s="2">
        <v>6</v>
      </c>
      <c r="BN307" s="2">
        <v>5</v>
      </c>
      <c r="BO307" s="2">
        <v>3</v>
      </c>
      <c r="BP307" s="2">
        <v>2</v>
      </c>
      <c r="BQ307" s="2">
        <v>2</v>
      </c>
      <c r="BR307" s="2">
        <v>0.64</v>
      </c>
      <c r="BS307" s="2">
        <v>10</v>
      </c>
      <c r="BT307" s="2">
        <v>6.71900000000005</v>
      </c>
      <c r="BU307" s="2">
        <v>13.0149999999994</v>
      </c>
      <c r="BV307" s="2">
        <v>19.6409999999996</v>
      </c>
      <c r="BW307" s="2">
        <v>81.515000000000299</v>
      </c>
      <c r="BX307" s="2">
        <v>101.15600000000001</v>
      </c>
      <c r="BY307" s="2">
        <v>3.9059999999999402</v>
      </c>
      <c r="BZ307" s="2">
        <v>0</v>
      </c>
      <c r="CA307" s="2" t="s">
        <v>93</v>
      </c>
      <c r="CB307" s="2">
        <v>22</v>
      </c>
      <c r="CC307" s="2" t="s">
        <v>69</v>
      </c>
      <c r="CD307" s="2" t="s">
        <v>70</v>
      </c>
      <c r="CE307" s="2">
        <v>5</v>
      </c>
      <c r="CF307" s="2" t="s">
        <v>71</v>
      </c>
      <c r="CH307" s="2" t="s">
        <v>1144</v>
      </c>
      <c r="CI307" s="2" t="s">
        <v>1145</v>
      </c>
      <c r="CJ307" s="2" t="s">
        <v>1146</v>
      </c>
      <c r="CK307" s="2" t="s">
        <v>1147</v>
      </c>
      <c r="CM307" s="2">
        <v>1</v>
      </c>
      <c r="CN307" s="2">
        <v>1</v>
      </c>
    </row>
    <row r="308" spans="1:92" x14ac:dyDescent="0.2">
      <c r="A308" t="s">
        <v>1148</v>
      </c>
      <c r="B308">
        <v>6</v>
      </c>
      <c r="C308">
        <v>20</v>
      </c>
      <c r="D308">
        <v>1</v>
      </c>
      <c r="E308">
        <v>14.72</v>
      </c>
      <c r="F308">
        <v>0</v>
      </c>
      <c r="G308">
        <v>0</v>
      </c>
      <c r="H308">
        <v>0</v>
      </c>
      <c r="I308">
        <v>14.72</v>
      </c>
      <c r="J308">
        <v>14.72</v>
      </c>
      <c r="K308">
        <v>5</v>
      </c>
      <c r="L308">
        <v>4</v>
      </c>
      <c r="M308">
        <v>10</v>
      </c>
      <c r="N308">
        <v>15</v>
      </c>
      <c r="O308">
        <v>5</v>
      </c>
      <c r="P308">
        <v>10</v>
      </c>
      <c r="Q308">
        <v>15</v>
      </c>
      <c r="R308">
        <v>15</v>
      </c>
      <c r="S308">
        <v>40</v>
      </c>
      <c r="T308">
        <v>9</v>
      </c>
      <c r="U308">
        <v>2</v>
      </c>
      <c r="V308">
        <v>1</v>
      </c>
      <c r="W308">
        <v>3</v>
      </c>
      <c r="X308">
        <v>13</v>
      </c>
      <c r="Y308">
        <v>4</v>
      </c>
      <c r="Z308">
        <v>0.72</v>
      </c>
      <c r="AA308">
        <v>1</v>
      </c>
      <c r="AB308">
        <v>5</v>
      </c>
      <c r="AC308">
        <v>1</v>
      </c>
      <c r="AD308">
        <v>1</v>
      </c>
      <c r="AE308">
        <v>7.375</v>
      </c>
      <c r="AF308">
        <v>11.4850000000005</v>
      </c>
      <c r="AG308">
        <v>27.031999999999201</v>
      </c>
      <c r="AH308">
        <v>475.578000000001</v>
      </c>
      <c r="AI308">
        <v>502.61</v>
      </c>
      <c r="AJ308">
        <v>5.4380000000001001</v>
      </c>
      <c r="AK308">
        <v>0</v>
      </c>
      <c r="AL308">
        <v>5</v>
      </c>
      <c r="AM308">
        <v>3</v>
      </c>
      <c r="AN308">
        <v>10</v>
      </c>
      <c r="AO308">
        <v>1</v>
      </c>
      <c r="AP308">
        <v>6.2649999999994099</v>
      </c>
      <c r="AQ308">
        <v>91.234000000000293</v>
      </c>
      <c r="AR308">
        <v>89.405999999998997</v>
      </c>
      <c r="AS308">
        <v>12.593999999999101</v>
      </c>
      <c r="AT308">
        <v>1</v>
      </c>
      <c r="AU308">
        <v>1</v>
      </c>
      <c r="AV308">
        <v>0</v>
      </c>
      <c r="AW308">
        <v>5</v>
      </c>
      <c r="AX308">
        <v>10</v>
      </c>
      <c r="AY308">
        <v>5</v>
      </c>
      <c r="AZ308">
        <v>5</v>
      </c>
      <c r="BA308">
        <v>5</v>
      </c>
      <c r="BB308">
        <v>30</v>
      </c>
      <c r="BC308">
        <v>5</v>
      </c>
      <c r="BD308">
        <v>50</v>
      </c>
      <c r="BE308">
        <v>1</v>
      </c>
      <c r="BF308">
        <v>2</v>
      </c>
      <c r="BG308">
        <v>6</v>
      </c>
      <c r="BH308">
        <v>18</v>
      </c>
      <c r="BI308">
        <v>23</v>
      </c>
      <c r="BJ308">
        <v>14</v>
      </c>
      <c r="BK308">
        <v>0.5</v>
      </c>
      <c r="BL308">
        <v>2</v>
      </c>
      <c r="BM308">
        <v>5</v>
      </c>
      <c r="BN308">
        <v>1</v>
      </c>
      <c r="BO308">
        <v>1</v>
      </c>
      <c r="BP308">
        <v>1</v>
      </c>
      <c r="BQ308">
        <v>1</v>
      </c>
      <c r="BR308">
        <v>0.72</v>
      </c>
      <c r="BS308">
        <v>10</v>
      </c>
      <c r="BT308">
        <v>4.125</v>
      </c>
      <c r="BU308">
        <v>4.3130000000001001</v>
      </c>
      <c r="BV308">
        <v>21.031999999999201</v>
      </c>
      <c r="BW308">
        <v>119.32799999999899</v>
      </c>
      <c r="BX308">
        <v>140.359999999998</v>
      </c>
      <c r="BY308">
        <v>3.1560000000008501</v>
      </c>
      <c r="BZ308">
        <v>0</v>
      </c>
      <c r="CA308" t="s">
        <v>165</v>
      </c>
      <c r="CB308">
        <v>21</v>
      </c>
      <c r="CC308" t="s">
        <v>69</v>
      </c>
      <c r="CD308" t="s">
        <v>70</v>
      </c>
      <c r="CE308">
        <v>1</v>
      </c>
      <c r="CF308" t="s">
        <v>71</v>
      </c>
      <c r="CH308" t="s">
        <v>71</v>
      </c>
      <c r="CI308" t="s">
        <v>71</v>
      </c>
      <c r="CJ308" t="s">
        <v>1149</v>
      </c>
      <c r="CM308">
        <v>1</v>
      </c>
      <c r="CN308">
        <v>1</v>
      </c>
    </row>
    <row r="309" spans="1:92" x14ac:dyDescent="0.2">
      <c r="A309" t="s">
        <v>1148</v>
      </c>
      <c r="B309">
        <v>6</v>
      </c>
      <c r="C309">
        <v>20</v>
      </c>
      <c r="D309">
        <v>2</v>
      </c>
      <c r="E309">
        <v>14.5</v>
      </c>
      <c r="F309">
        <v>0</v>
      </c>
      <c r="G309">
        <v>0</v>
      </c>
      <c r="H309">
        <v>0</v>
      </c>
      <c r="I309">
        <v>14.5</v>
      </c>
      <c r="J309">
        <v>14.5</v>
      </c>
      <c r="K309">
        <v>5</v>
      </c>
      <c r="L309">
        <v>4</v>
      </c>
      <c r="M309">
        <v>10</v>
      </c>
      <c r="N309">
        <v>50</v>
      </c>
      <c r="O309">
        <v>10</v>
      </c>
      <c r="P309">
        <v>10</v>
      </c>
      <c r="Q309">
        <v>10</v>
      </c>
      <c r="R309">
        <v>10</v>
      </c>
      <c r="S309">
        <v>10</v>
      </c>
      <c r="T309">
        <v>44</v>
      </c>
      <c r="U309">
        <v>3</v>
      </c>
      <c r="V309">
        <v>1</v>
      </c>
      <c r="W309">
        <v>2</v>
      </c>
      <c r="X309">
        <v>18</v>
      </c>
      <c r="Y309">
        <v>26</v>
      </c>
      <c r="Z309">
        <v>0.5</v>
      </c>
      <c r="AA309">
        <v>1</v>
      </c>
      <c r="AB309">
        <v>6</v>
      </c>
      <c r="AC309">
        <v>2</v>
      </c>
      <c r="AD309">
        <v>1</v>
      </c>
      <c r="AE309">
        <v>5.3130000000001001</v>
      </c>
      <c r="AF309">
        <v>14.125</v>
      </c>
      <c r="AG309">
        <v>19.218999999999099</v>
      </c>
      <c r="AH309">
        <v>117.875</v>
      </c>
      <c r="AI309">
        <v>137.093999999999</v>
      </c>
      <c r="AJ309">
        <v>3.7029999999995198</v>
      </c>
      <c r="AK309">
        <v>0</v>
      </c>
      <c r="AL309">
        <v>5</v>
      </c>
      <c r="AM309">
        <v>5</v>
      </c>
      <c r="AN309">
        <v>10</v>
      </c>
      <c r="AO309">
        <v>1</v>
      </c>
      <c r="AP309">
        <v>3.6399999999994099</v>
      </c>
      <c r="AQ309">
        <v>88.218999999999099</v>
      </c>
      <c r="AR309">
        <v>88.218999999999099</v>
      </c>
      <c r="AS309">
        <v>5.7970000000004802</v>
      </c>
      <c r="AT309">
        <v>1</v>
      </c>
      <c r="AU309">
        <v>1</v>
      </c>
      <c r="AV309">
        <v>0</v>
      </c>
      <c r="AW309">
        <v>5</v>
      </c>
      <c r="AX309">
        <v>10</v>
      </c>
      <c r="AY309">
        <v>0</v>
      </c>
      <c r="AZ309">
        <v>0</v>
      </c>
      <c r="BA309">
        <v>20</v>
      </c>
      <c r="BB309">
        <v>0</v>
      </c>
      <c r="BC309">
        <v>0</v>
      </c>
      <c r="BD309">
        <v>80</v>
      </c>
      <c r="BE309">
        <v>6</v>
      </c>
      <c r="BF309">
        <v>7</v>
      </c>
      <c r="BG309">
        <v>9</v>
      </c>
      <c r="BH309">
        <v>12</v>
      </c>
      <c r="BI309">
        <v>28</v>
      </c>
      <c r="BJ309">
        <v>44</v>
      </c>
      <c r="BK309">
        <v>0.5</v>
      </c>
      <c r="BL309">
        <v>2</v>
      </c>
      <c r="BM309">
        <v>2</v>
      </c>
      <c r="BN309">
        <v>1</v>
      </c>
      <c r="BO309">
        <v>1</v>
      </c>
      <c r="BP309">
        <v>1</v>
      </c>
      <c r="BQ309">
        <v>1</v>
      </c>
      <c r="BR309">
        <v>0.5</v>
      </c>
      <c r="BS309">
        <v>10</v>
      </c>
      <c r="BT309">
        <v>4.0310000000008497</v>
      </c>
      <c r="BU309">
        <v>3.9380000000001001</v>
      </c>
      <c r="BV309">
        <v>15.6409999999996</v>
      </c>
      <c r="BW309">
        <v>203.45299999999901</v>
      </c>
      <c r="BX309">
        <v>219.093999999999</v>
      </c>
      <c r="BY309">
        <v>2.84400000000096</v>
      </c>
      <c r="BZ309">
        <v>0</v>
      </c>
      <c r="CA309" t="s">
        <v>213</v>
      </c>
      <c r="CB309">
        <v>19</v>
      </c>
      <c r="CC309" t="s">
        <v>69</v>
      </c>
      <c r="CD309" t="s">
        <v>1042</v>
      </c>
      <c r="CE309">
        <v>3</v>
      </c>
      <c r="CF309" t="s">
        <v>71</v>
      </c>
      <c r="CH309" t="s">
        <v>78</v>
      </c>
      <c r="CI309" t="s">
        <v>1117</v>
      </c>
      <c r="CJ309" t="s">
        <v>1150</v>
      </c>
      <c r="CK309" t="s">
        <v>1151</v>
      </c>
      <c r="CM309">
        <v>1</v>
      </c>
      <c r="CN309">
        <v>1</v>
      </c>
    </row>
    <row r="310" spans="1:92" x14ac:dyDescent="0.2">
      <c r="A310" t="s">
        <v>1148</v>
      </c>
      <c r="B310">
        <v>6</v>
      </c>
      <c r="C310">
        <v>20</v>
      </c>
      <c r="D310">
        <v>3</v>
      </c>
      <c r="E310">
        <v>14.5</v>
      </c>
      <c r="F310">
        <v>0</v>
      </c>
      <c r="G310">
        <v>0</v>
      </c>
      <c r="H310">
        <v>0</v>
      </c>
      <c r="I310">
        <v>14.5</v>
      </c>
      <c r="J310">
        <v>14.5</v>
      </c>
      <c r="K310">
        <v>5</v>
      </c>
      <c r="L310">
        <v>4</v>
      </c>
      <c r="M310">
        <v>10</v>
      </c>
      <c r="N310">
        <v>0</v>
      </c>
      <c r="O310">
        <v>1</v>
      </c>
      <c r="P310">
        <v>1</v>
      </c>
      <c r="Q310">
        <v>8</v>
      </c>
      <c r="R310">
        <v>15</v>
      </c>
      <c r="S310">
        <v>75</v>
      </c>
      <c r="T310">
        <v>6</v>
      </c>
      <c r="U310">
        <v>6</v>
      </c>
      <c r="V310">
        <v>10</v>
      </c>
      <c r="W310">
        <v>4</v>
      </c>
      <c r="X310">
        <v>13</v>
      </c>
      <c r="Y310">
        <v>39</v>
      </c>
      <c r="Z310">
        <v>0.5</v>
      </c>
      <c r="AA310">
        <v>2</v>
      </c>
      <c r="AB310">
        <v>5</v>
      </c>
      <c r="AC310">
        <v>1</v>
      </c>
      <c r="AD310">
        <v>2</v>
      </c>
      <c r="AE310">
        <v>8.4690000000009604</v>
      </c>
      <c r="AF310">
        <v>18.4850000000005</v>
      </c>
      <c r="AG310">
        <v>73.797000000000395</v>
      </c>
      <c r="AH310">
        <v>148.875</v>
      </c>
      <c r="AI310">
        <v>222.672</v>
      </c>
      <c r="AJ310">
        <v>7.4849999999987604</v>
      </c>
      <c r="AK310">
        <v>0</v>
      </c>
      <c r="AL310">
        <v>5</v>
      </c>
      <c r="AM310">
        <v>3</v>
      </c>
      <c r="AN310">
        <v>10</v>
      </c>
      <c r="AO310">
        <v>1</v>
      </c>
      <c r="AP310">
        <v>13.4680000000007</v>
      </c>
      <c r="AQ310">
        <v>91.234000000000293</v>
      </c>
      <c r="AR310">
        <v>82.218999999999099</v>
      </c>
      <c r="AS310">
        <v>6.3599999999987604</v>
      </c>
      <c r="AT310">
        <v>1</v>
      </c>
      <c r="AU310">
        <v>1</v>
      </c>
      <c r="AV310">
        <v>0</v>
      </c>
      <c r="AW310">
        <v>5</v>
      </c>
      <c r="AX310">
        <v>10</v>
      </c>
      <c r="AY310">
        <v>0</v>
      </c>
      <c r="AZ310">
        <v>1</v>
      </c>
      <c r="BA310">
        <v>1</v>
      </c>
      <c r="BB310">
        <v>2</v>
      </c>
      <c r="BC310">
        <v>5</v>
      </c>
      <c r="BD310">
        <v>91</v>
      </c>
      <c r="BE310">
        <v>6</v>
      </c>
      <c r="BF310">
        <v>6</v>
      </c>
      <c r="BG310">
        <v>10</v>
      </c>
      <c r="BH310">
        <v>10</v>
      </c>
      <c r="BI310">
        <v>23</v>
      </c>
      <c r="BJ310">
        <v>55</v>
      </c>
      <c r="BK310">
        <v>0.5</v>
      </c>
      <c r="BL310">
        <v>4</v>
      </c>
      <c r="BM310">
        <v>5</v>
      </c>
      <c r="BN310">
        <v>1</v>
      </c>
      <c r="BO310">
        <v>1</v>
      </c>
      <c r="BP310">
        <v>1</v>
      </c>
      <c r="BQ310">
        <v>1</v>
      </c>
      <c r="BR310">
        <v>0.5</v>
      </c>
      <c r="BS310">
        <v>10</v>
      </c>
      <c r="BT310">
        <v>4.1720000000004802</v>
      </c>
      <c r="BU310">
        <v>4.8899999999994099</v>
      </c>
      <c r="BV310">
        <v>43.968999999999099</v>
      </c>
      <c r="BW310">
        <v>118.15600000000001</v>
      </c>
      <c r="BX310">
        <v>162.125</v>
      </c>
      <c r="BY310">
        <v>4.1409999999996199</v>
      </c>
      <c r="BZ310">
        <v>0</v>
      </c>
      <c r="CA310" t="s">
        <v>108</v>
      </c>
      <c r="CB310">
        <v>27</v>
      </c>
      <c r="CC310" t="s">
        <v>85</v>
      </c>
      <c r="CD310" t="s">
        <v>70</v>
      </c>
      <c r="CE310">
        <v>1</v>
      </c>
      <c r="CF310" t="s">
        <v>71</v>
      </c>
      <c r="CH310" t="s">
        <v>78</v>
      </c>
      <c r="CI310" t="s">
        <v>179</v>
      </c>
      <c r="CJ310" t="s">
        <v>1152</v>
      </c>
      <c r="CM310">
        <v>1</v>
      </c>
      <c r="CN310">
        <v>1</v>
      </c>
    </row>
    <row r="311" spans="1:92" x14ac:dyDescent="0.2">
      <c r="A311" t="s">
        <v>1148</v>
      </c>
      <c r="B311">
        <v>6</v>
      </c>
      <c r="C311">
        <v>20</v>
      </c>
      <c r="D311">
        <v>4</v>
      </c>
      <c r="E311">
        <v>4.5</v>
      </c>
      <c r="F311">
        <v>0</v>
      </c>
      <c r="G311">
        <v>0</v>
      </c>
      <c r="H311">
        <v>0</v>
      </c>
      <c r="I311">
        <v>4.5</v>
      </c>
      <c r="J311">
        <v>4.5</v>
      </c>
      <c r="K311">
        <v>6</v>
      </c>
      <c r="L311">
        <v>4</v>
      </c>
      <c r="M311">
        <v>0</v>
      </c>
      <c r="N311">
        <v>0</v>
      </c>
      <c r="O311">
        <v>50</v>
      </c>
      <c r="P311">
        <v>10</v>
      </c>
      <c r="Q311">
        <v>20</v>
      </c>
      <c r="R311">
        <v>10</v>
      </c>
      <c r="S311">
        <v>10</v>
      </c>
      <c r="T311">
        <v>6</v>
      </c>
      <c r="U311">
        <v>43</v>
      </c>
      <c r="V311">
        <v>1</v>
      </c>
      <c r="W311">
        <v>8</v>
      </c>
      <c r="X311">
        <v>18</v>
      </c>
      <c r="Y311">
        <v>26</v>
      </c>
      <c r="Z311">
        <v>0.5</v>
      </c>
      <c r="AA311">
        <v>3</v>
      </c>
      <c r="AB311">
        <v>6</v>
      </c>
      <c r="AC311">
        <v>2</v>
      </c>
      <c r="AD311">
        <v>2</v>
      </c>
      <c r="AE311">
        <v>8.0310000000008497</v>
      </c>
      <c r="AF311">
        <v>4.3279999999995198</v>
      </c>
      <c r="AG311">
        <v>50.171999999998597</v>
      </c>
      <c r="AH311">
        <v>249.84299999999999</v>
      </c>
      <c r="AI311">
        <v>300.01499999999902</v>
      </c>
      <c r="AJ311">
        <v>4.5630000000001001</v>
      </c>
      <c r="AK311">
        <v>10</v>
      </c>
      <c r="AL311">
        <v>5</v>
      </c>
      <c r="AM311">
        <v>5</v>
      </c>
      <c r="AN311">
        <v>10</v>
      </c>
      <c r="AO311">
        <v>1</v>
      </c>
      <c r="AP311">
        <v>10.875</v>
      </c>
      <c r="AQ311">
        <v>88.218999999999099</v>
      </c>
      <c r="AR311">
        <v>48.5159999999996</v>
      </c>
      <c r="AS311">
        <v>5.2659999999996199</v>
      </c>
      <c r="AT311">
        <v>1</v>
      </c>
      <c r="AU311">
        <v>2</v>
      </c>
      <c r="AV311">
        <v>0</v>
      </c>
      <c r="AW311">
        <v>2</v>
      </c>
      <c r="AX311">
        <v>4</v>
      </c>
      <c r="AY311">
        <v>0</v>
      </c>
      <c r="AZ311">
        <v>40</v>
      </c>
      <c r="BA311">
        <v>0</v>
      </c>
      <c r="BB311">
        <v>10</v>
      </c>
      <c r="BC311">
        <v>20</v>
      </c>
      <c r="BD311">
        <v>30</v>
      </c>
      <c r="BE311">
        <v>6</v>
      </c>
      <c r="BF311">
        <v>33</v>
      </c>
      <c r="BG311">
        <v>11</v>
      </c>
      <c r="BH311">
        <v>2</v>
      </c>
      <c r="BI311">
        <v>8</v>
      </c>
      <c r="BJ311">
        <v>6</v>
      </c>
      <c r="BK311">
        <v>0.5</v>
      </c>
      <c r="BL311">
        <v>1</v>
      </c>
      <c r="BM311">
        <v>2</v>
      </c>
      <c r="BN311">
        <v>1</v>
      </c>
      <c r="BO311">
        <v>1</v>
      </c>
      <c r="BP311">
        <v>1</v>
      </c>
      <c r="BQ311">
        <v>1</v>
      </c>
      <c r="BR311">
        <v>0.5</v>
      </c>
      <c r="BS311">
        <v>0</v>
      </c>
      <c r="BT311">
        <v>4.8440000000009604</v>
      </c>
      <c r="BU311">
        <v>4.4850000000005803</v>
      </c>
      <c r="BV311">
        <v>14.125</v>
      </c>
      <c r="BW311">
        <v>41.843999999999099</v>
      </c>
      <c r="BX311">
        <v>55.968999999999099</v>
      </c>
      <c r="BY311">
        <v>6.4060000000008497</v>
      </c>
      <c r="BZ311">
        <v>10</v>
      </c>
      <c r="CA311" t="s">
        <v>93</v>
      </c>
      <c r="CB311">
        <v>24</v>
      </c>
      <c r="CC311" t="s">
        <v>85</v>
      </c>
      <c r="CD311" t="s">
        <v>1042</v>
      </c>
      <c r="CE311">
        <v>3</v>
      </c>
      <c r="CF311" t="s">
        <v>71</v>
      </c>
      <c r="CH311" t="s">
        <v>78</v>
      </c>
      <c r="CI311" t="s">
        <v>1153</v>
      </c>
      <c r="CJ311" t="s">
        <v>1154</v>
      </c>
      <c r="CK311" t="s">
        <v>991</v>
      </c>
      <c r="CM311">
        <v>1</v>
      </c>
      <c r="CN311">
        <v>1</v>
      </c>
    </row>
    <row r="312" spans="1:92" x14ac:dyDescent="0.2">
      <c r="A312" t="s">
        <v>1148</v>
      </c>
      <c r="B312">
        <v>6</v>
      </c>
      <c r="C312">
        <v>20</v>
      </c>
      <c r="D312">
        <v>5</v>
      </c>
      <c r="E312">
        <v>14.5</v>
      </c>
      <c r="F312">
        <v>0</v>
      </c>
      <c r="G312">
        <v>0</v>
      </c>
      <c r="H312">
        <v>0</v>
      </c>
      <c r="I312">
        <v>14.5</v>
      </c>
      <c r="J312">
        <v>14.5</v>
      </c>
      <c r="K312">
        <v>5</v>
      </c>
      <c r="L312">
        <v>4</v>
      </c>
      <c r="M312">
        <v>10</v>
      </c>
      <c r="N312">
        <v>10</v>
      </c>
      <c r="O312">
        <v>20</v>
      </c>
      <c r="P312">
        <v>20</v>
      </c>
      <c r="Q312">
        <v>20</v>
      </c>
      <c r="R312">
        <v>20</v>
      </c>
      <c r="S312">
        <v>10</v>
      </c>
      <c r="T312">
        <v>4</v>
      </c>
      <c r="U312">
        <v>13</v>
      </c>
      <c r="V312">
        <v>9</v>
      </c>
      <c r="W312">
        <v>8</v>
      </c>
      <c r="X312">
        <v>8</v>
      </c>
      <c r="Y312">
        <v>26</v>
      </c>
      <c r="Z312">
        <v>0.5</v>
      </c>
      <c r="AA312">
        <v>1</v>
      </c>
      <c r="AB312">
        <v>5</v>
      </c>
      <c r="AC312">
        <v>1</v>
      </c>
      <c r="AD312">
        <v>3</v>
      </c>
      <c r="AE312">
        <v>8.6880000000001001</v>
      </c>
      <c r="AF312">
        <v>28.4690000000009</v>
      </c>
      <c r="AG312">
        <v>60.702999999999498</v>
      </c>
      <c r="AH312">
        <v>182.18699999999899</v>
      </c>
      <c r="AI312">
        <v>242.88999999999899</v>
      </c>
      <c r="AJ312">
        <v>3.7659999999996199</v>
      </c>
      <c r="AK312">
        <v>0</v>
      </c>
      <c r="AL312">
        <v>5</v>
      </c>
      <c r="AM312">
        <v>3</v>
      </c>
      <c r="AN312">
        <v>10</v>
      </c>
      <c r="AO312">
        <v>1</v>
      </c>
      <c r="AP312">
        <v>7.9840000000003704</v>
      </c>
      <c r="AQ312">
        <v>91.234000000000293</v>
      </c>
      <c r="AR312">
        <v>91.234000000000293</v>
      </c>
      <c r="AS312">
        <v>6.8279999999995198</v>
      </c>
      <c r="AT312">
        <v>1</v>
      </c>
      <c r="AU312">
        <v>1</v>
      </c>
      <c r="AV312">
        <v>0</v>
      </c>
      <c r="AW312">
        <v>5</v>
      </c>
      <c r="AX312">
        <v>10</v>
      </c>
      <c r="AY312">
        <v>0</v>
      </c>
      <c r="AZ312">
        <v>0</v>
      </c>
      <c r="BA312">
        <v>0</v>
      </c>
      <c r="BB312">
        <v>0</v>
      </c>
      <c r="BC312">
        <v>0</v>
      </c>
      <c r="BD312">
        <v>100</v>
      </c>
      <c r="BE312">
        <v>6</v>
      </c>
      <c r="BF312">
        <v>7</v>
      </c>
      <c r="BG312">
        <v>11</v>
      </c>
      <c r="BH312">
        <v>12</v>
      </c>
      <c r="BI312">
        <v>28</v>
      </c>
      <c r="BJ312">
        <v>64</v>
      </c>
      <c r="BK312">
        <v>0.5</v>
      </c>
      <c r="BL312">
        <v>1</v>
      </c>
      <c r="BM312">
        <v>5</v>
      </c>
      <c r="BN312">
        <v>1</v>
      </c>
      <c r="BO312">
        <v>1</v>
      </c>
      <c r="BP312">
        <v>1</v>
      </c>
      <c r="BQ312">
        <v>1</v>
      </c>
      <c r="BR312">
        <v>0.5</v>
      </c>
      <c r="BS312">
        <v>10</v>
      </c>
      <c r="BT312">
        <v>4.3440000000009604</v>
      </c>
      <c r="BU312">
        <v>7.125</v>
      </c>
      <c r="BV312">
        <v>38.8909999999996</v>
      </c>
      <c r="BW312">
        <v>203.547</v>
      </c>
      <c r="BX312">
        <v>242.43799999999999</v>
      </c>
      <c r="BY312">
        <v>3.46800000000075</v>
      </c>
      <c r="BZ312">
        <v>0</v>
      </c>
      <c r="CA312" t="s">
        <v>117</v>
      </c>
      <c r="CB312">
        <v>18</v>
      </c>
      <c r="CC312" t="s">
        <v>69</v>
      </c>
      <c r="CD312" t="s">
        <v>1042</v>
      </c>
      <c r="CE312">
        <v>1</v>
      </c>
      <c r="CF312" t="s">
        <v>91</v>
      </c>
      <c r="CH312" t="s">
        <v>1155</v>
      </c>
      <c r="CI312">
        <v>0</v>
      </c>
      <c r="CJ312" t="s">
        <v>1156</v>
      </c>
      <c r="CM312">
        <v>1</v>
      </c>
      <c r="CN312">
        <v>1</v>
      </c>
    </row>
    <row r="313" spans="1:92" s="2" customFormat="1" x14ac:dyDescent="0.2">
      <c r="A313" s="2" t="s">
        <v>1148</v>
      </c>
      <c r="B313" s="2">
        <v>6</v>
      </c>
      <c r="C313" s="2">
        <v>20</v>
      </c>
      <c r="D313" s="2">
        <v>6</v>
      </c>
      <c r="E313" s="2">
        <v>14.5</v>
      </c>
      <c r="F313" s="2">
        <v>0</v>
      </c>
      <c r="G313" s="2">
        <v>0</v>
      </c>
      <c r="H313" s="2">
        <v>0</v>
      </c>
      <c r="I313" s="2">
        <v>14.5</v>
      </c>
      <c r="J313" s="2">
        <v>14.5</v>
      </c>
      <c r="K313" s="2">
        <v>5</v>
      </c>
      <c r="L313" s="2">
        <v>4</v>
      </c>
      <c r="M313" s="2">
        <v>10</v>
      </c>
      <c r="N313" s="2">
        <v>0</v>
      </c>
      <c r="O313" s="2">
        <v>5</v>
      </c>
      <c r="P313" s="2">
        <v>5</v>
      </c>
      <c r="Q313" s="2">
        <v>10</v>
      </c>
      <c r="R313" s="2">
        <v>10</v>
      </c>
      <c r="S313" s="2">
        <v>70</v>
      </c>
      <c r="T313" s="2">
        <v>6</v>
      </c>
      <c r="U313" s="2">
        <v>2</v>
      </c>
      <c r="V313" s="2">
        <v>6</v>
      </c>
      <c r="W313" s="2">
        <v>2</v>
      </c>
      <c r="X313" s="2">
        <v>18</v>
      </c>
      <c r="Y313" s="2">
        <v>34</v>
      </c>
      <c r="Z313" s="2">
        <v>0.5</v>
      </c>
      <c r="AA313" s="2">
        <v>2</v>
      </c>
      <c r="AB313" s="2">
        <v>6</v>
      </c>
      <c r="AC313" s="2">
        <v>2</v>
      </c>
      <c r="AD313" s="2">
        <v>3</v>
      </c>
      <c r="AE313" s="2">
        <v>9.5630000000001001</v>
      </c>
      <c r="AF313" s="2">
        <v>16.561999999999902</v>
      </c>
      <c r="AG313" s="2">
        <v>46.078000000001303</v>
      </c>
      <c r="AH313" s="2">
        <v>115.5</v>
      </c>
      <c r="AI313" s="2">
        <v>161.578000000001</v>
      </c>
      <c r="AJ313" s="2">
        <v>5.0469999999986603</v>
      </c>
      <c r="AK313" s="2">
        <v>0</v>
      </c>
      <c r="AL313" s="2">
        <v>5</v>
      </c>
      <c r="AM313" s="2">
        <v>5</v>
      </c>
      <c r="AN313" s="2">
        <v>10</v>
      </c>
      <c r="AO313" s="2">
        <v>1</v>
      </c>
      <c r="AP313" s="2">
        <v>12.0310000000008</v>
      </c>
      <c r="AQ313" s="2">
        <v>88.218999999999099</v>
      </c>
      <c r="AR313" s="2">
        <v>76.436999999999898</v>
      </c>
      <c r="AS313" s="2">
        <v>5.9529999999995198</v>
      </c>
      <c r="AT313" s="2">
        <v>1</v>
      </c>
      <c r="AU313" s="2">
        <v>3</v>
      </c>
      <c r="AV313" s="2">
        <v>0</v>
      </c>
      <c r="AW313" s="2">
        <v>5</v>
      </c>
      <c r="AX313" s="2">
        <v>10</v>
      </c>
      <c r="AY313" s="2">
        <v>0</v>
      </c>
      <c r="AZ313" s="2">
        <v>0</v>
      </c>
      <c r="BA313" s="2">
        <v>0</v>
      </c>
      <c r="BB313" s="2">
        <v>0</v>
      </c>
      <c r="BC313" s="2">
        <v>0</v>
      </c>
      <c r="BD313" s="2">
        <v>100</v>
      </c>
      <c r="BE313" s="2">
        <v>6</v>
      </c>
      <c r="BF313" s="2">
        <v>7</v>
      </c>
      <c r="BG313" s="2">
        <v>11</v>
      </c>
      <c r="BH313" s="2">
        <v>12</v>
      </c>
      <c r="BI313" s="2">
        <v>28</v>
      </c>
      <c r="BJ313" s="2">
        <v>64</v>
      </c>
      <c r="BK313" s="2">
        <v>0.5</v>
      </c>
      <c r="BL313" s="2">
        <v>4</v>
      </c>
      <c r="BM313" s="2">
        <v>2</v>
      </c>
      <c r="BN313" s="2">
        <v>1</v>
      </c>
      <c r="BO313" s="2">
        <v>1</v>
      </c>
      <c r="BP313" s="2">
        <v>1</v>
      </c>
      <c r="BQ313" s="2">
        <v>1</v>
      </c>
      <c r="BR313" s="2">
        <v>0.5</v>
      </c>
      <c r="BS313" s="2">
        <v>10</v>
      </c>
      <c r="BT313" s="2">
        <v>4.1560000000008497</v>
      </c>
      <c r="BU313" s="2">
        <v>6.2340000000003704</v>
      </c>
      <c r="BV313" s="2">
        <v>24.843999999999099</v>
      </c>
      <c r="BW313" s="2">
        <v>95.985000000000497</v>
      </c>
      <c r="BX313" s="2">
        <v>120.828999999999</v>
      </c>
      <c r="BY313" s="2">
        <v>3.2810000000008501</v>
      </c>
      <c r="BZ313" s="2">
        <v>0</v>
      </c>
      <c r="CA313" s="2" t="s">
        <v>149</v>
      </c>
      <c r="CB313" s="2">
        <v>19</v>
      </c>
      <c r="CC313" s="2" t="s">
        <v>69</v>
      </c>
      <c r="CD313" s="2" t="s">
        <v>1086</v>
      </c>
      <c r="CE313" s="2">
        <v>7</v>
      </c>
      <c r="CF313" s="2" t="s">
        <v>71</v>
      </c>
      <c r="CH313" s="2">
        <v>0</v>
      </c>
      <c r="CI313" s="2">
        <v>0</v>
      </c>
      <c r="CJ313" s="2" t="s">
        <v>1157</v>
      </c>
      <c r="CM313" s="2">
        <v>1</v>
      </c>
      <c r="CN313" s="2">
        <v>1</v>
      </c>
    </row>
    <row r="314" spans="1:92" x14ac:dyDescent="0.2">
      <c r="A314" t="s">
        <v>1158</v>
      </c>
      <c r="B314">
        <v>6</v>
      </c>
      <c r="C314">
        <v>21</v>
      </c>
      <c r="D314">
        <v>1</v>
      </c>
      <c r="E314">
        <v>10.5</v>
      </c>
      <c r="F314">
        <v>0</v>
      </c>
      <c r="G314">
        <v>0</v>
      </c>
      <c r="H314">
        <v>0</v>
      </c>
      <c r="I314">
        <v>10.5</v>
      </c>
      <c r="J314">
        <v>10.5</v>
      </c>
      <c r="K314">
        <v>5</v>
      </c>
      <c r="L314">
        <v>4</v>
      </c>
      <c r="M314">
        <v>10</v>
      </c>
      <c r="N314">
        <v>0</v>
      </c>
      <c r="O314">
        <v>0</v>
      </c>
      <c r="P314">
        <v>0</v>
      </c>
      <c r="Q314">
        <v>0</v>
      </c>
      <c r="R314">
        <v>0</v>
      </c>
      <c r="S314">
        <v>100</v>
      </c>
      <c r="T314">
        <v>6</v>
      </c>
      <c r="U314">
        <v>7</v>
      </c>
      <c r="V314">
        <v>11</v>
      </c>
      <c r="W314">
        <v>12</v>
      </c>
      <c r="X314">
        <v>28</v>
      </c>
      <c r="Y314">
        <v>64</v>
      </c>
      <c r="Z314">
        <v>0.5</v>
      </c>
      <c r="AA314">
        <v>3</v>
      </c>
      <c r="AB314">
        <v>5</v>
      </c>
      <c r="AC314">
        <v>1</v>
      </c>
      <c r="AD314">
        <v>1</v>
      </c>
      <c r="AE314">
        <v>5.09400000000005</v>
      </c>
      <c r="AF314">
        <v>24.7820000000001</v>
      </c>
      <c r="AG314">
        <v>48.5</v>
      </c>
      <c r="AH314">
        <v>81.342999999999805</v>
      </c>
      <c r="AI314">
        <v>129.84299999999899</v>
      </c>
      <c r="AJ314">
        <v>3.5309999999999402</v>
      </c>
      <c r="AK314">
        <v>0</v>
      </c>
      <c r="AL314">
        <v>3</v>
      </c>
      <c r="AM314">
        <v>3</v>
      </c>
      <c r="AN314">
        <v>6</v>
      </c>
      <c r="AO314">
        <v>1</v>
      </c>
      <c r="AP314">
        <v>12</v>
      </c>
      <c r="AQ314">
        <v>-3389.5</v>
      </c>
      <c r="AR314">
        <v>-3389.5</v>
      </c>
      <c r="AS314">
        <v>9.0940000000000492</v>
      </c>
      <c r="AT314">
        <v>0</v>
      </c>
      <c r="AU314">
        <v>0</v>
      </c>
      <c r="AV314">
        <v>4</v>
      </c>
      <c r="AW314">
        <v>5</v>
      </c>
      <c r="AX314">
        <v>10</v>
      </c>
      <c r="AY314">
        <v>0</v>
      </c>
      <c r="AZ314">
        <v>0</v>
      </c>
      <c r="BA314">
        <v>0</v>
      </c>
      <c r="BB314">
        <v>0</v>
      </c>
      <c r="BC314">
        <v>25</v>
      </c>
      <c r="BD314">
        <v>75</v>
      </c>
      <c r="BE314">
        <v>6</v>
      </c>
      <c r="BF314">
        <v>7</v>
      </c>
      <c r="BG314">
        <v>11</v>
      </c>
      <c r="BH314">
        <v>12</v>
      </c>
      <c r="BI314">
        <v>3</v>
      </c>
      <c r="BJ314">
        <v>39</v>
      </c>
      <c r="BK314">
        <v>0.5</v>
      </c>
      <c r="BL314">
        <v>1</v>
      </c>
      <c r="BM314">
        <v>5</v>
      </c>
      <c r="BN314">
        <v>5</v>
      </c>
      <c r="BO314">
        <v>3</v>
      </c>
      <c r="BP314">
        <v>2</v>
      </c>
      <c r="BQ314">
        <v>2</v>
      </c>
      <c r="BR314">
        <v>0.5</v>
      </c>
      <c r="BS314">
        <v>6</v>
      </c>
      <c r="BT314">
        <v>9.3910000000000693</v>
      </c>
      <c r="BU314">
        <v>12.155999999999899</v>
      </c>
      <c r="BV314">
        <v>23.983999999999899</v>
      </c>
      <c r="BW314">
        <v>31.8290000000001</v>
      </c>
      <c r="BX314">
        <v>55.813000000000102</v>
      </c>
      <c r="BY314">
        <v>4.2809999999999402</v>
      </c>
      <c r="BZ314">
        <v>4</v>
      </c>
      <c r="CA314" t="s">
        <v>93</v>
      </c>
      <c r="CB314">
        <v>25</v>
      </c>
      <c r="CC314" t="s">
        <v>69</v>
      </c>
      <c r="CD314" t="s">
        <v>1042</v>
      </c>
      <c r="CE314">
        <v>3</v>
      </c>
      <c r="CF314" t="s">
        <v>71</v>
      </c>
      <c r="CH314" t="s">
        <v>1159</v>
      </c>
      <c r="CI314" t="s">
        <v>1160</v>
      </c>
      <c r="CJ314" t="s">
        <v>1161</v>
      </c>
      <c r="CM314">
        <v>1</v>
      </c>
      <c r="CN314">
        <v>1</v>
      </c>
    </row>
    <row r="315" spans="1:92" x14ac:dyDescent="0.2">
      <c r="A315" t="s">
        <v>1158</v>
      </c>
      <c r="B315">
        <v>6</v>
      </c>
      <c r="C315">
        <v>21</v>
      </c>
      <c r="D315">
        <v>2</v>
      </c>
      <c r="E315">
        <v>14.5</v>
      </c>
      <c r="F315">
        <v>0</v>
      </c>
      <c r="G315">
        <v>0</v>
      </c>
      <c r="H315">
        <v>0</v>
      </c>
      <c r="I315">
        <v>14.5</v>
      </c>
      <c r="J315">
        <v>14.5</v>
      </c>
      <c r="K315">
        <v>6</v>
      </c>
      <c r="L315">
        <v>4</v>
      </c>
      <c r="M315">
        <v>0</v>
      </c>
      <c r="N315">
        <v>17</v>
      </c>
      <c r="O315">
        <v>17</v>
      </c>
      <c r="P315">
        <v>17</v>
      </c>
      <c r="Q315">
        <v>17</v>
      </c>
      <c r="R315">
        <v>16</v>
      </c>
      <c r="S315">
        <v>16</v>
      </c>
      <c r="T315">
        <v>11</v>
      </c>
      <c r="U315">
        <v>10</v>
      </c>
      <c r="V315">
        <v>6</v>
      </c>
      <c r="W315">
        <v>5</v>
      </c>
      <c r="X315">
        <v>12</v>
      </c>
      <c r="Y315">
        <v>20</v>
      </c>
      <c r="Z315">
        <v>0.5</v>
      </c>
      <c r="AA315">
        <v>5</v>
      </c>
      <c r="AB315">
        <v>6</v>
      </c>
      <c r="AC315">
        <v>2</v>
      </c>
      <c r="AD315">
        <v>1</v>
      </c>
      <c r="AE315">
        <v>6.125</v>
      </c>
      <c r="AF315">
        <v>16.140999999999998</v>
      </c>
      <c r="AG315">
        <v>21.8279999999999</v>
      </c>
      <c r="AH315">
        <v>89.592999999999805</v>
      </c>
      <c r="AI315">
        <v>111.420999999999</v>
      </c>
      <c r="AJ315">
        <v>2.6880000000001001</v>
      </c>
      <c r="AK315">
        <v>10</v>
      </c>
      <c r="AL315">
        <v>5</v>
      </c>
      <c r="AM315">
        <v>5</v>
      </c>
      <c r="AN315">
        <v>10</v>
      </c>
      <c r="AO315">
        <v>1</v>
      </c>
      <c r="AP315">
        <v>5.34400000000005</v>
      </c>
      <c r="AQ315">
        <v>-3389.5</v>
      </c>
      <c r="AR315">
        <v>43.452999999999903</v>
      </c>
      <c r="AS315">
        <v>8.625</v>
      </c>
      <c r="AT315">
        <v>1</v>
      </c>
      <c r="AU315">
        <v>1</v>
      </c>
      <c r="AV315">
        <v>0</v>
      </c>
      <c r="AW315">
        <v>5</v>
      </c>
      <c r="AX315">
        <v>10</v>
      </c>
      <c r="AY315">
        <v>2</v>
      </c>
      <c r="AZ315">
        <v>2</v>
      </c>
      <c r="BA315">
        <v>2</v>
      </c>
      <c r="BB315">
        <v>2</v>
      </c>
      <c r="BC315">
        <v>2</v>
      </c>
      <c r="BD315">
        <v>90</v>
      </c>
      <c r="BE315">
        <v>4</v>
      </c>
      <c r="BF315">
        <v>5</v>
      </c>
      <c r="BG315">
        <v>9</v>
      </c>
      <c r="BH315">
        <v>10</v>
      </c>
      <c r="BI315">
        <v>26</v>
      </c>
      <c r="BJ315">
        <v>54</v>
      </c>
      <c r="BK315">
        <v>0.5</v>
      </c>
      <c r="BL315">
        <v>5</v>
      </c>
      <c r="BM315">
        <v>2</v>
      </c>
      <c r="BN315">
        <v>5</v>
      </c>
      <c r="BO315">
        <v>3</v>
      </c>
      <c r="BP315">
        <v>2</v>
      </c>
      <c r="BQ315">
        <v>2</v>
      </c>
      <c r="BR315">
        <v>0.5</v>
      </c>
      <c r="BS315">
        <v>10</v>
      </c>
      <c r="BT315">
        <v>3.23399999999992</v>
      </c>
      <c r="BU315">
        <v>4.79599999999982</v>
      </c>
      <c r="BV315">
        <v>10.7029999999999</v>
      </c>
      <c r="BW315">
        <v>29.110000000000099</v>
      </c>
      <c r="BX315">
        <v>39.813000000000102</v>
      </c>
      <c r="BY315">
        <v>3.0309999999999402</v>
      </c>
      <c r="BZ315">
        <v>0</v>
      </c>
      <c r="CA315" t="s">
        <v>160</v>
      </c>
      <c r="CB315">
        <v>25</v>
      </c>
      <c r="CC315" t="s">
        <v>69</v>
      </c>
      <c r="CD315" t="s">
        <v>1042</v>
      </c>
      <c r="CE315">
        <v>4</v>
      </c>
      <c r="CF315" t="s">
        <v>71</v>
      </c>
      <c r="CH315" t="s">
        <v>78</v>
      </c>
      <c r="CI315" t="s">
        <v>78</v>
      </c>
      <c r="CJ315" t="s">
        <v>1162</v>
      </c>
      <c r="CK315" t="s">
        <v>1163</v>
      </c>
      <c r="CM315">
        <v>1</v>
      </c>
      <c r="CN315">
        <v>1</v>
      </c>
    </row>
    <row r="316" spans="1:92" x14ac:dyDescent="0.2">
      <c r="A316" t="s">
        <v>1158</v>
      </c>
      <c r="B316">
        <v>6</v>
      </c>
      <c r="C316">
        <v>21</v>
      </c>
      <c r="D316">
        <v>3</v>
      </c>
      <c r="E316">
        <v>14.5</v>
      </c>
      <c r="F316">
        <v>0</v>
      </c>
      <c r="G316">
        <v>0</v>
      </c>
      <c r="H316">
        <v>0</v>
      </c>
      <c r="I316">
        <v>14.5</v>
      </c>
      <c r="J316">
        <v>14.5</v>
      </c>
      <c r="K316">
        <v>6</v>
      </c>
      <c r="L316">
        <v>4</v>
      </c>
      <c r="M316">
        <v>0</v>
      </c>
      <c r="N316">
        <v>5</v>
      </c>
      <c r="O316">
        <v>15</v>
      </c>
      <c r="P316">
        <v>20</v>
      </c>
      <c r="Q316">
        <v>20</v>
      </c>
      <c r="R316">
        <v>20</v>
      </c>
      <c r="S316">
        <v>20</v>
      </c>
      <c r="T316">
        <v>1</v>
      </c>
      <c r="U316">
        <v>8</v>
      </c>
      <c r="V316">
        <v>9</v>
      </c>
      <c r="W316">
        <v>8</v>
      </c>
      <c r="X316">
        <v>8</v>
      </c>
      <c r="Y316">
        <v>16</v>
      </c>
      <c r="Z316">
        <v>0.5</v>
      </c>
      <c r="AA316">
        <v>2</v>
      </c>
      <c r="AB316">
        <v>6</v>
      </c>
      <c r="AC316">
        <v>3</v>
      </c>
      <c r="AD316">
        <v>1</v>
      </c>
      <c r="AE316">
        <v>8.2190000000000492</v>
      </c>
      <c r="AF316">
        <v>18.375</v>
      </c>
      <c r="AG316">
        <v>52.921999999999997</v>
      </c>
      <c r="AH316">
        <v>64.218999999999994</v>
      </c>
      <c r="AI316">
        <v>117.14100000000001</v>
      </c>
      <c r="AJ316">
        <v>5.98399999999992</v>
      </c>
      <c r="AK316">
        <v>10</v>
      </c>
      <c r="AL316">
        <v>5</v>
      </c>
      <c r="AM316">
        <v>4</v>
      </c>
      <c r="AN316">
        <v>10</v>
      </c>
      <c r="AO316">
        <v>1</v>
      </c>
      <c r="AP316">
        <v>9.6100000000001202</v>
      </c>
      <c r="AQ316">
        <v>224.670999999999</v>
      </c>
      <c r="AR316">
        <v>224.670999999999</v>
      </c>
      <c r="AS316">
        <v>11.25</v>
      </c>
      <c r="AT316">
        <v>1</v>
      </c>
      <c r="AU316">
        <v>1</v>
      </c>
      <c r="AV316">
        <v>0</v>
      </c>
      <c r="AW316">
        <v>5</v>
      </c>
      <c r="AX316">
        <v>10</v>
      </c>
      <c r="AY316">
        <v>0</v>
      </c>
      <c r="AZ316">
        <v>0</v>
      </c>
      <c r="BA316">
        <v>5</v>
      </c>
      <c r="BB316">
        <v>20</v>
      </c>
      <c r="BC316">
        <v>30</v>
      </c>
      <c r="BD316">
        <v>45</v>
      </c>
      <c r="BE316">
        <v>6</v>
      </c>
      <c r="BF316">
        <v>7</v>
      </c>
      <c r="BG316">
        <v>6</v>
      </c>
      <c r="BH316">
        <v>8</v>
      </c>
      <c r="BI316">
        <v>2</v>
      </c>
      <c r="BJ316">
        <v>9</v>
      </c>
      <c r="BK316">
        <v>0.5</v>
      </c>
      <c r="BL316">
        <v>3</v>
      </c>
      <c r="BM316">
        <v>1</v>
      </c>
      <c r="BN316">
        <v>5</v>
      </c>
      <c r="BO316">
        <v>3</v>
      </c>
      <c r="BP316">
        <v>2</v>
      </c>
      <c r="BQ316">
        <v>2</v>
      </c>
      <c r="BR316">
        <v>0.5</v>
      </c>
      <c r="BS316">
        <v>10</v>
      </c>
      <c r="BT316">
        <v>13.297000000000001</v>
      </c>
      <c r="BU316">
        <v>11.625</v>
      </c>
      <c r="BV316">
        <v>16.515999999999998</v>
      </c>
      <c r="BW316">
        <v>85.655999999999906</v>
      </c>
      <c r="BX316">
        <v>102.172</v>
      </c>
      <c r="BY316">
        <v>4.7660000000000702</v>
      </c>
      <c r="BZ316">
        <v>0</v>
      </c>
      <c r="CA316" t="s">
        <v>165</v>
      </c>
      <c r="CB316">
        <v>23</v>
      </c>
      <c r="CC316" t="s">
        <v>69</v>
      </c>
      <c r="CD316" t="s">
        <v>70</v>
      </c>
      <c r="CE316">
        <v>1</v>
      </c>
      <c r="CF316" t="s">
        <v>71</v>
      </c>
      <c r="CH316" t="s">
        <v>71</v>
      </c>
      <c r="CI316" t="s">
        <v>1164</v>
      </c>
      <c r="CJ316" t="s">
        <v>1165</v>
      </c>
      <c r="CM316">
        <v>1</v>
      </c>
      <c r="CN316">
        <v>1</v>
      </c>
    </row>
    <row r="317" spans="1:92" x14ac:dyDescent="0.2">
      <c r="A317" t="s">
        <v>1158</v>
      </c>
      <c r="B317">
        <v>6</v>
      </c>
      <c r="C317">
        <v>21</v>
      </c>
      <c r="D317">
        <v>4</v>
      </c>
      <c r="E317">
        <v>10.5</v>
      </c>
      <c r="F317">
        <v>0</v>
      </c>
      <c r="G317">
        <v>0</v>
      </c>
      <c r="H317">
        <v>0</v>
      </c>
      <c r="I317">
        <v>10.5</v>
      </c>
      <c r="J317">
        <v>10.5</v>
      </c>
      <c r="K317">
        <v>5</v>
      </c>
      <c r="L317">
        <v>4</v>
      </c>
      <c r="M317">
        <v>10</v>
      </c>
      <c r="N317">
        <v>10</v>
      </c>
      <c r="O317">
        <v>10</v>
      </c>
      <c r="P317">
        <v>20</v>
      </c>
      <c r="Q317">
        <v>10</v>
      </c>
      <c r="R317">
        <v>25</v>
      </c>
      <c r="S317">
        <v>25</v>
      </c>
      <c r="T317">
        <v>4</v>
      </c>
      <c r="U317">
        <v>3</v>
      </c>
      <c r="V317">
        <v>9</v>
      </c>
      <c r="W317">
        <v>2</v>
      </c>
      <c r="X317">
        <v>3</v>
      </c>
      <c r="Y317">
        <v>11</v>
      </c>
      <c r="Z317">
        <v>0.72</v>
      </c>
      <c r="AA317">
        <v>3</v>
      </c>
      <c r="AB317">
        <v>5</v>
      </c>
      <c r="AC317">
        <v>1</v>
      </c>
      <c r="AD317">
        <v>2</v>
      </c>
      <c r="AE317">
        <v>8.1880000000001001</v>
      </c>
      <c r="AF317">
        <v>21.438000000000098</v>
      </c>
      <c r="AG317">
        <v>61.827999999999903</v>
      </c>
      <c r="AH317">
        <v>110.09299999999899</v>
      </c>
      <c r="AI317">
        <v>171.920999999999</v>
      </c>
      <c r="AJ317">
        <v>12.391</v>
      </c>
      <c r="AK317">
        <v>0</v>
      </c>
      <c r="AL317">
        <v>3</v>
      </c>
      <c r="AM317">
        <v>3</v>
      </c>
      <c r="AN317">
        <v>6</v>
      </c>
      <c r="AO317">
        <v>1</v>
      </c>
      <c r="AP317">
        <v>6.46900000000005</v>
      </c>
      <c r="AQ317">
        <v>-3389.5</v>
      </c>
      <c r="AR317">
        <v>-3389.5</v>
      </c>
      <c r="AS317">
        <v>4.6720000000000201</v>
      </c>
      <c r="AT317">
        <v>0</v>
      </c>
      <c r="AU317">
        <v>0</v>
      </c>
      <c r="AV317">
        <v>4</v>
      </c>
      <c r="AW317">
        <v>5</v>
      </c>
      <c r="AX317">
        <v>10</v>
      </c>
      <c r="AY317">
        <v>0</v>
      </c>
      <c r="AZ317">
        <v>0</v>
      </c>
      <c r="BA317">
        <v>0</v>
      </c>
      <c r="BB317">
        <v>10</v>
      </c>
      <c r="BC317">
        <v>0</v>
      </c>
      <c r="BD317">
        <v>90</v>
      </c>
      <c r="BE317">
        <v>6</v>
      </c>
      <c r="BF317">
        <v>7</v>
      </c>
      <c r="BG317">
        <v>11</v>
      </c>
      <c r="BH317">
        <v>2</v>
      </c>
      <c r="BI317">
        <v>28</v>
      </c>
      <c r="BJ317">
        <v>54</v>
      </c>
      <c r="BK317">
        <v>0.5</v>
      </c>
      <c r="BL317">
        <v>5</v>
      </c>
      <c r="BM317">
        <v>5</v>
      </c>
      <c r="BN317">
        <v>5</v>
      </c>
      <c r="BO317">
        <v>3</v>
      </c>
      <c r="BP317">
        <v>2</v>
      </c>
      <c r="BQ317">
        <v>2</v>
      </c>
      <c r="BR317">
        <v>0.5</v>
      </c>
      <c r="BS317">
        <v>6</v>
      </c>
      <c r="BT317">
        <v>4.7809999999999402</v>
      </c>
      <c r="BU317">
        <v>4.2970000000000201</v>
      </c>
      <c r="BV317">
        <v>12.922000000000001</v>
      </c>
      <c r="BW317">
        <v>68.671999999999997</v>
      </c>
      <c r="BX317">
        <v>81.593999999999994</v>
      </c>
      <c r="BY317">
        <v>4.9059999999999402</v>
      </c>
      <c r="BZ317">
        <v>4</v>
      </c>
      <c r="CA317" t="s">
        <v>213</v>
      </c>
      <c r="CB317">
        <v>19</v>
      </c>
      <c r="CC317" t="s">
        <v>85</v>
      </c>
      <c r="CD317" t="s">
        <v>70</v>
      </c>
      <c r="CE317">
        <v>1</v>
      </c>
      <c r="CF317" t="s">
        <v>71</v>
      </c>
      <c r="CH317" t="s">
        <v>71</v>
      </c>
      <c r="CI317" t="s">
        <v>71</v>
      </c>
      <c r="CJ317" t="s">
        <v>1166</v>
      </c>
      <c r="CM317">
        <v>1</v>
      </c>
      <c r="CN317">
        <v>1</v>
      </c>
    </row>
    <row r="318" spans="1:92" x14ac:dyDescent="0.2">
      <c r="A318" t="s">
        <v>1158</v>
      </c>
      <c r="B318">
        <v>6</v>
      </c>
      <c r="C318">
        <v>21</v>
      </c>
      <c r="D318">
        <v>5</v>
      </c>
      <c r="E318">
        <v>14.5</v>
      </c>
      <c r="F318">
        <v>0</v>
      </c>
      <c r="G318">
        <v>0</v>
      </c>
      <c r="H318">
        <v>0</v>
      </c>
      <c r="I318">
        <v>14.5</v>
      </c>
      <c r="J318">
        <v>14.5</v>
      </c>
      <c r="K318">
        <v>6</v>
      </c>
      <c r="L318">
        <v>4</v>
      </c>
      <c r="M318">
        <v>0</v>
      </c>
      <c r="N318">
        <v>0</v>
      </c>
      <c r="O318">
        <v>20</v>
      </c>
      <c r="P318">
        <v>20</v>
      </c>
      <c r="Q318">
        <v>20</v>
      </c>
      <c r="R318">
        <v>20</v>
      </c>
      <c r="S318">
        <v>20</v>
      </c>
      <c r="T318">
        <v>6</v>
      </c>
      <c r="U318">
        <v>13</v>
      </c>
      <c r="V318">
        <v>9</v>
      </c>
      <c r="W318">
        <v>8</v>
      </c>
      <c r="X318">
        <v>8</v>
      </c>
      <c r="Y318">
        <v>16</v>
      </c>
      <c r="Z318">
        <v>0.5</v>
      </c>
      <c r="AA318">
        <v>1</v>
      </c>
      <c r="AB318">
        <v>6</v>
      </c>
      <c r="AC318">
        <v>2</v>
      </c>
      <c r="AD318">
        <v>2</v>
      </c>
      <c r="AE318">
        <v>6.2350000000001202</v>
      </c>
      <c r="AF318">
        <v>6.4220000000000201</v>
      </c>
      <c r="AG318">
        <v>20.6570000000001</v>
      </c>
      <c r="AH318">
        <v>127.71799999999899</v>
      </c>
      <c r="AI318">
        <v>148.375</v>
      </c>
      <c r="AJ318">
        <v>4.9220000000000201</v>
      </c>
      <c r="AK318">
        <v>10</v>
      </c>
      <c r="AL318">
        <v>5</v>
      </c>
      <c r="AM318">
        <v>5</v>
      </c>
      <c r="AN318">
        <v>10</v>
      </c>
      <c r="AO318">
        <v>1</v>
      </c>
      <c r="AP318">
        <v>10.610000000000101</v>
      </c>
      <c r="AQ318">
        <v>-3389.5</v>
      </c>
      <c r="AR318">
        <v>-3389.5</v>
      </c>
      <c r="AS318">
        <v>5.2660000000000702</v>
      </c>
      <c r="AT318">
        <v>0</v>
      </c>
      <c r="AU318">
        <v>0</v>
      </c>
      <c r="AV318">
        <v>0</v>
      </c>
      <c r="AW318">
        <v>2</v>
      </c>
      <c r="AX318">
        <v>4</v>
      </c>
      <c r="AY318">
        <v>0</v>
      </c>
      <c r="AZ318">
        <v>20</v>
      </c>
      <c r="BA318">
        <v>20</v>
      </c>
      <c r="BB318">
        <v>20</v>
      </c>
      <c r="BC318">
        <v>20</v>
      </c>
      <c r="BD318">
        <v>20</v>
      </c>
      <c r="BE318">
        <v>6</v>
      </c>
      <c r="BF318">
        <v>13</v>
      </c>
      <c r="BG318">
        <v>9</v>
      </c>
      <c r="BH318">
        <v>8</v>
      </c>
      <c r="BI318">
        <v>8</v>
      </c>
      <c r="BJ318">
        <v>16</v>
      </c>
      <c r="BK318">
        <v>0.5</v>
      </c>
      <c r="BL318">
        <v>1</v>
      </c>
      <c r="BM318">
        <v>2</v>
      </c>
      <c r="BN318">
        <v>5</v>
      </c>
      <c r="BO318">
        <v>3</v>
      </c>
      <c r="BP318">
        <v>2</v>
      </c>
      <c r="BQ318">
        <v>2</v>
      </c>
      <c r="BR318">
        <v>0.5</v>
      </c>
      <c r="BS318">
        <v>10</v>
      </c>
      <c r="BT318">
        <v>3.09400000000005</v>
      </c>
      <c r="BU318">
        <v>5.9059999999999402</v>
      </c>
      <c r="BV318">
        <v>32.577999999999903</v>
      </c>
      <c r="BW318">
        <v>114.797</v>
      </c>
      <c r="BX318">
        <v>147.375</v>
      </c>
      <c r="BY318">
        <v>4.2970000000000201</v>
      </c>
      <c r="BZ318">
        <v>0</v>
      </c>
      <c r="CA318" t="s">
        <v>149</v>
      </c>
      <c r="CB318">
        <v>19</v>
      </c>
      <c r="CC318" t="s">
        <v>85</v>
      </c>
      <c r="CD318" t="s">
        <v>1042</v>
      </c>
      <c r="CE318">
        <v>1</v>
      </c>
      <c r="CF318" t="s">
        <v>71</v>
      </c>
      <c r="CH318" t="s">
        <v>78</v>
      </c>
      <c r="CI318" t="s">
        <v>425</v>
      </c>
      <c r="CJ318" t="s">
        <v>1167</v>
      </c>
      <c r="CK318" t="s">
        <v>1168</v>
      </c>
      <c r="CM318">
        <v>1</v>
      </c>
      <c r="CN318">
        <v>1</v>
      </c>
    </row>
    <row r="319" spans="1:92" x14ac:dyDescent="0.2">
      <c r="A319" t="s">
        <v>1158</v>
      </c>
      <c r="B319">
        <v>6</v>
      </c>
      <c r="C319">
        <v>21</v>
      </c>
      <c r="D319">
        <v>6</v>
      </c>
      <c r="E319">
        <v>14.5</v>
      </c>
      <c r="F319">
        <v>0</v>
      </c>
      <c r="G319">
        <v>0</v>
      </c>
      <c r="H319">
        <v>0</v>
      </c>
      <c r="I319">
        <v>14.5</v>
      </c>
      <c r="J319">
        <v>14.5</v>
      </c>
      <c r="K319">
        <v>5</v>
      </c>
      <c r="L319">
        <v>4</v>
      </c>
      <c r="M319">
        <v>10</v>
      </c>
      <c r="N319">
        <v>0</v>
      </c>
      <c r="O319">
        <v>5</v>
      </c>
      <c r="P319">
        <v>5</v>
      </c>
      <c r="Q319">
        <v>10</v>
      </c>
      <c r="R319">
        <v>30</v>
      </c>
      <c r="S319">
        <v>50</v>
      </c>
      <c r="T319">
        <v>6</v>
      </c>
      <c r="U319">
        <v>2</v>
      </c>
      <c r="V319">
        <v>6</v>
      </c>
      <c r="W319">
        <v>2</v>
      </c>
      <c r="X319">
        <v>2</v>
      </c>
      <c r="Y319">
        <v>14</v>
      </c>
      <c r="Z319">
        <v>0.72</v>
      </c>
      <c r="AA319">
        <v>4</v>
      </c>
      <c r="AB319">
        <v>6</v>
      </c>
      <c r="AC319">
        <v>3</v>
      </c>
      <c r="AD319">
        <v>2</v>
      </c>
      <c r="AE319">
        <v>8.2660000000000693</v>
      </c>
      <c r="AF319">
        <v>23.905999999999899</v>
      </c>
      <c r="AG319">
        <v>45.563000000000102</v>
      </c>
      <c r="AH319">
        <v>65.921999999999997</v>
      </c>
      <c r="AI319">
        <v>111.485</v>
      </c>
      <c r="AJ319">
        <v>6.5320000000001501</v>
      </c>
      <c r="AK319">
        <v>0</v>
      </c>
      <c r="AL319">
        <v>5</v>
      </c>
      <c r="AM319">
        <v>4</v>
      </c>
      <c r="AN319">
        <v>10</v>
      </c>
      <c r="AO319">
        <v>1</v>
      </c>
      <c r="AP319">
        <v>5.3910000000000702</v>
      </c>
      <c r="AQ319">
        <v>224.670999999999</v>
      </c>
      <c r="AR319">
        <v>222.18699999999899</v>
      </c>
      <c r="AS319">
        <v>6.98399999999992</v>
      </c>
      <c r="AT319">
        <v>1</v>
      </c>
      <c r="AU319">
        <v>1</v>
      </c>
      <c r="AV319">
        <v>0</v>
      </c>
      <c r="AW319">
        <v>5</v>
      </c>
      <c r="AX319">
        <v>10</v>
      </c>
      <c r="AY319">
        <v>0</v>
      </c>
      <c r="AZ319">
        <v>0</v>
      </c>
      <c r="BA319">
        <v>0</v>
      </c>
      <c r="BB319">
        <v>5</v>
      </c>
      <c r="BC319">
        <v>10</v>
      </c>
      <c r="BD319">
        <v>85</v>
      </c>
      <c r="BE319">
        <v>6</v>
      </c>
      <c r="BF319">
        <v>7</v>
      </c>
      <c r="BG319">
        <v>11</v>
      </c>
      <c r="BH319">
        <v>7</v>
      </c>
      <c r="BI319">
        <v>18</v>
      </c>
      <c r="BJ319">
        <v>49</v>
      </c>
      <c r="BK319">
        <v>0.5</v>
      </c>
      <c r="BL319">
        <v>5</v>
      </c>
      <c r="BM319">
        <v>1</v>
      </c>
      <c r="BN319">
        <v>5</v>
      </c>
      <c r="BO319">
        <v>3</v>
      </c>
      <c r="BP319">
        <v>2</v>
      </c>
      <c r="BQ319">
        <v>2</v>
      </c>
      <c r="BR319">
        <v>0.5</v>
      </c>
      <c r="BS319">
        <v>10</v>
      </c>
      <c r="BT319">
        <v>3.875</v>
      </c>
      <c r="BU319">
        <v>6.2970000000000201</v>
      </c>
      <c r="BV319">
        <v>5.0160000000000702</v>
      </c>
      <c r="BW319">
        <v>43.483999999999902</v>
      </c>
      <c r="BX319">
        <v>48.5</v>
      </c>
      <c r="BY319">
        <v>3.3130000000001001</v>
      </c>
      <c r="BZ319">
        <v>0</v>
      </c>
      <c r="CA319" t="s">
        <v>108</v>
      </c>
      <c r="CB319">
        <v>21</v>
      </c>
      <c r="CC319" t="s">
        <v>85</v>
      </c>
      <c r="CD319" t="s">
        <v>1042</v>
      </c>
      <c r="CE319">
        <v>1</v>
      </c>
      <c r="CF319" t="s">
        <v>71</v>
      </c>
      <c r="CH319" t="s">
        <v>78</v>
      </c>
      <c r="CI319" t="s">
        <v>78</v>
      </c>
      <c r="CJ319" t="s">
        <v>1169</v>
      </c>
      <c r="CM319">
        <v>1</v>
      </c>
      <c r="CN319">
        <v>1</v>
      </c>
    </row>
    <row r="320" spans="1:92" x14ac:dyDescent="0.2">
      <c r="A320" t="s">
        <v>1158</v>
      </c>
      <c r="B320">
        <v>6</v>
      </c>
      <c r="C320">
        <v>21</v>
      </c>
      <c r="D320">
        <v>7</v>
      </c>
      <c r="E320">
        <v>11.2</v>
      </c>
      <c r="F320">
        <v>0</v>
      </c>
      <c r="G320">
        <v>0</v>
      </c>
      <c r="H320">
        <v>0</v>
      </c>
      <c r="I320">
        <v>11.2</v>
      </c>
      <c r="J320">
        <v>11.2</v>
      </c>
      <c r="K320">
        <v>5</v>
      </c>
      <c r="L320">
        <v>4</v>
      </c>
      <c r="M320">
        <v>10</v>
      </c>
      <c r="N320">
        <v>13</v>
      </c>
      <c r="O320">
        <v>17</v>
      </c>
      <c r="P320">
        <v>18</v>
      </c>
      <c r="Q320">
        <v>19</v>
      </c>
      <c r="R320">
        <v>17</v>
      </c>
      <c r="S320">
        <v>16</v>
      </c>
      <c r="T320">
        <v>7</v>
      </c>
      <c r="U320">
        <v>10</v>
      </c>
      <c r="V320">
        <v>7</v>
      </c>
      <c r="W320">
        <v>7</v>
      </c>
      <c r="X320">
        <v>11</v>
      </c>
      <c r="Y320">
        <v>20</v>
      </c>
      <c r="Z320">
        <v>0.5</v>
      </c>
      <c r="AA320">
        <v>2</v>
      </c>
      <c r="AB320">
        <v>5</v>
      </c>
      <c r="AC320">
        <v>1</v>
      </c>
      <c r="AD320">
        <v>3</v>
      </c>
      <c r="AE320">
        <v>4.5630000000001001</v>
      </c>
      <c r="AF320">
        <v>3.7029999999999701</v>
      </c>
      <c r="AG320">
        <v>23.672000000000001</v>
      </c>
      <c r="AH320">
        <v>116.422</v>
      </c>
      <c r="AI320">
        <v>140.09399999999999</v>
      </c>
      <c r="AJ320">
        <v>10.155999999999899</v>
      </c>
      <c r="AK320">
        <v>0</v>
      </c>
      <c r="AL320">
        <v>3</v>
      </c>
      <c r="AM320">
        <v>3</v>
      </c>
      <c r="AN320">
        <v>6</v>
      </c>
      <c r="AO320">
        <v>1</v>
      </c>
      <c r="AP320">
        <v>4.1720000000000201</v>
      </c>
      <c r="AQ320">
        <v>-3389.5</v>
      </c>
      <c r="AR320">
        <v>-3389.5</v>
      </c>
      <c r="AS320">
        <v>2.1410000000000702</v>
      </c>
      <c r="AT320">
        <v>0</v>
      </c>
      <c r="AU320">
        <v>0</v>
      </c>
      <c r="AV320">
        <v>4</v>
      </c>
      <c r="AW320">
        <v>5</v>
      </c>
      <c r="AX320">
        <v>10</v>
      </c>
      <c r="AY320">
        <v>5</v>
      </c>
      <c r="AZ320">
        <v>8</v>
      </c>
      <c r="BA320">
        <v>10</v>
      </c>
      <c r="BB320">
        <v>20</v>
      </c>
      <c r="BC320">
        <v>20</v>
      </c>
      <c r="BD320">
        <v>37</v>
      </c>
      <c r="BE320">
        <v>1</v>
      </c>
      <c r="BF320">
        <v>1</v>
      </c>
      <c r="BG320">
        <v>1</v>
      </c>
      <c r="BH320">
        <v>8</v>
      </c>
      <c r="BI320">
        <v>8</v>
      </c>
      <c r="BJ320">
        <v>1</v>
      </c>
      <c r="BK320">
        <v>1.2</v>
      </c>
      <c r="BL320">
        <v>2</v>
      </c>
      <c r="BM320">
        <v>5</v>
      </c>
      <c r="BN320">
        <v>5</v>
      </c>
      <c r="BO320">
        <v>3</v>
      </c>
      <c r="BP320">
        <v>2</v>
      </c>
      <c r="BQ320">
        <v>2</v>
      </c>
      <c r="BR320">
        <v>1.2</v>
      </c>
      <c r="BS320">
        <v>6</v>
      </c>
      <c r="BT320">
        <v>6.0779999999999701</v>
      </c>
      <c r="BU320">
        <v>2.875</v>
      </c>
      <c r="BV320">
        <v>9.0929999999998401</v>
      </c>
      <c r="BW320">
        <v>85.985000000000099</v>
      </c>
      <c r="BX320">
        <v>95.077999999999903</v>
      </c>
      <c r="BY320">
        <v>3.8119999999998901</v>
      </c>
      <c r="BZ320">
        <v>4</v>
      </c>
      <c r="CA320" t="s">
        <v>207</v>
      </c>
      <c r="CB320">
        <v>22</v>
      </c>
      <c r="CC320" t="s">
        <v>85</v>
      </c>
      <c r="CD320" t="s">
        <v>70</v>
      </c>
      <c r="CE320">
        <v>5</v>
      </c>
      <c r="CF320" t="s">
        <v>71</v>
      </c>
      <c r="CH320" t="s">
        <v>1170</v>
      </c>
      <c r="CI320" t="s">
        <v>1171</v>
      </c>
      <c r="CJ320" t="s">
        <v>1172</v>
      </c>
      <c r="CM320">
        <v>1</v>
      </c>
      <c r="CN320">
        <v>1</v>
      </c>
    </row>
    <row r="321" spans="1:92" x14ac:dyDescent="0.2">
      <c r="A321" t="s">
        <v>1158</v>
      </c>
      <c r="B321">
        <v>6</v>
      </c>
      <c r="C321">
        <v>21</v>
      </c>
      <c r="D321">
        <v>8</v>
      </c>
      <c r="E321">
        <v>14.5</v>
      </c>
      <c r="F321">
        <v>0</v>
      </c>
      <c r="G321">
        <v>0</v>
      </c>
      <c r="H321">
        <v>0</v>
      </c>
      <c r="I321">
        <v>14.5</v>
      </c>
      <c r="J321">
        <v>14.5</v>
      </c>
      <c r="K321">
        <v>6</v>
      </c>
      <c r="L321">
        <v>4</v>
      </c>
      <c r="M321">
        <v>0</v>
      </c>
      <c r="N321">
        <v>2</v>
      </c>
      <c r="O321">
        <v>8</v>
      </c>
      <c r="P321">
        <v>10</v>
      </c>
      <c r="Q321">
        <v>10</v>
      </c>
      <c r="R321">
        <v>10</v>
      </c>
      <c r="S321">
        <v>60</v>
      </c>
      <c r="T321">
        <v>4</v>
      </c>
      <c r="U321">
        <v>1</v>
      </c>
      <c r="V321">
        <v>1</v>
      </c>
      <c r="W321">
        <v>2</v>
      </c>
      <c r="X321">
        <v>18</v>
      </c>
      <c r="Y321">
        <v>24</v>
      </c>
      <c r="Z321">
        <v>0.5</v>
      </c>
      <c r="AA321">
        <v>1</v>
      </c>
      <c r="AB321">
        <v>6</v>
      </c>
      <c r="AC321">
        <v>2</v>
      </c>
      <c r="AD321">
        <v>3</v>
      </c>
      <c r="AE321">
        <v>5.9850000000001202</v>
      </c>
      <c r="AF321">
        <v>15.4380000000001</v>
      </c>
      <c r="AG321">
        <v>12.4380000000001</v>
      </c>
      <c r="AH321">
        <v>149.93699999999899</v>
      </c>
      <c r="AI321">
        <v>162.375</v>
      </c>
      <c r="AJ321">
        <v>4.2660000000000702</v>
      </c>
      <c r="AK321">
        <v>10</v>
      </c>
      <c r="AL321">
        <v>5</v>
      </c>
      <c r="AM321">
        <v>5</v>
      </c>
      <c r="AN321">
        <v>10</v>
      </c>
      <c r="AO321">
        <v>1</v>
      </c>
      <c r="AP321">
        <v>8.3910000000000693</v>
      </c>
      <c r="AQ321">
        <v>-3389.5</v>
      </c>
      <c r="AR321">
        <v>133.63999999999899</v>
      </c>
      <c r="AS321">
        <v>10.0149999999998</v>
      </c>
      <c r="AT321">
        <v>1</v>
      </c>
      <c r="AU321">
        <v>4</v>
      </c>
      <c r="AV321">
        <v>0</v>
      </c>
      <c r="AW321">
        <v>5</v>
      </c>
      <c r="AX321">
        <v>10</v>
      </c>
      <c r="AY321">
        <v>0</v>
      </c>
      <c r="AZ321">
        <v>0</v>
      </c>
      <c r="BA321">
        <v>0</v>
      </c>
      <c r="BB321">
        <v>0</v>
      </c>
      <c r="BC321">
        <v>0</v>
      </c>
      <c r="BD321">
        <v>100</v>
      </c>
      <c r="BE321">
        <v>6</v>
      </c>
      <c r="BF321">
        <v>7</v>
      </c>
      <c r="BG321">
        <v>11</v>
      </c>
      <c r="BH321">
        <v>12</v>
      </c>
      <c r="BI321">
        <v>28</v>
      </c>
      <c r="BJ321">
        <v>64</v>
      </c>
      <c r="BK321">
        <v>0.5</v>
      </c>
      <c r="BL321">
        <v>1</v>
      </c>
      <c r="BM321">
        <v>2</v>
      </c>
      <c r="BN321">
        <v>5</v>
      </c>
      <c r="BO321">
        <v>3</v>
      </c>
      <c r="BP321">
        <v>2</v>
      </c>
      <c r="BQ321">
        <v>2</v>
      </c>
      <c r="BR321">
        <v>0.5</v>
      </c>
      <c r="BS321">
        <v>10</v>
      </c>
      <c r="BT321">
        <v>5.1880000000001001</v>
      </c>
      <c r="BU321">
        <v>7.0160000000000702</v>
      </c>
      <c r="BV321">
        <v>25.094000000000001</v>
      </c>
      <c r="BW321">
        <v>73.686999999999898</v>
      </c>
      <c r="BX321">
        <v>98.780999999999906</v>
      </c>
      <c r="BY321">
        <v>4.4529999999999701</v>
      </c>
      <c r="BZ321">
        <v>0</v>
      </c>
      <c r="CA321" t="s">
        <v>183</v>
      </c>
      <c r="CB321">
        <v>24</v>
      </c>
      <c r="CC321" t="s">
        <v>69</v>
      </c>
      <c r="CD321" t="s">
        <v>70</v>
      </c>
      <c r="CE321">
        <v>11</v>
      </c>
      <c r="CF321" t="s">
        <v>71</v>
      </c>
      <c r="CH321" t="s">
        <v>1173</v>
      </c>
      <c r="CI321" t="s">
        <v>1174</v>
      </c>
      <c r="CJ321" t="s">
        <v>1175</v>
      </c>
      <c r="CM321">
        <v>1</v>
      </c>
      <c r="CN321">
        <v>1</v>
      </c>
    </row>
    <row r="322" spans="1:92" s="2" customFormat="1" x14ac:dyDescent="0.2">
      <c r="A322" s="2" t="s">
        <v>1158</v>
      </c>
      <c r="B322" s="2">
        <v>6</v>
      </c>
      <c r="C322">
        <v>21</v>
      </c>
      <c r="D322" s="2">
        <v>9</v>
      </c>
      <c r="E322" s="2">
        <v>14.5</v>
      </c>
      <c r="F322" s="2">
        <v>0</v>
      </c>
      <c r="G322" s="2">
        <v>0</v>
      </c>
      <c r="H322" s="2">
        <v>0</v>
      </c>
      <c r="I322" s="2">
        <v>14.5</v>
      </c>
      <c r="J322" s="2">
        <v>14.5</v>
      </c>
      <c r="K322" s="2">
        <v>6</v>
      </c>
      <c r="L322" s="2">
        <v>4</v>
      </c>
      <c r="M322" s="2">
        <v>0</v>
      </c>
      <c r="N322" s="2">
        <v>17</v>
      </c>
      <c r="O322" s="2">
        <v>17</v>
      </c>
      <c r="P322" s="2">
        <v>17</v>
      </c>
      <c r="Q322" s="2">
        <v>17</v>
      </c>
      <c r="R322" s="2">
        <v>16</v>
      </c>
      <c r="S322" s="2">
        <v>16</v>
      </c>
      <c r="T322" s="2">
        <v>11</v>
      </c>
      <c r="U322" s="2">
        <v>10</v>
      </c>
      <c r="V322" s="2">
        <v>6</v>
      </c>
      <c r="W322" s="2">
        <v>5</v>
      </c>
      <c r="X322" s="2">
        <v>12</v>
      </c>
      <c r="Y322" s="2">
        <v>20</v>
      </c>
      <c r="Z322" s="2">
        <v>0.5</v>
      </c>
      <c r="AA322" s="2">
        <v>4</v>
      </c>
      <c r="AB322" s="2">
        <v>6</v>
      </c>
      <c r="AC322" s="2">
        <v>3</v>
      </c>
      <c r="AD322" s="2">
        <v>3</v>
      </c>
      <c r="AE322" s="2">
        <v>8.6570000000001492</v>
      </c>
      <c r="AF322" s="2">
        <v>12.9529999999999</v>
      </c>
      <c r="AG322" s="2">
        <v>39.061999999999898</v>
      </c>
      <c r="AH322" s="2">
        <v>224.125</v>
      </c>
      <c r="AI322" s="2">
        <v>263.18699999999899</v>
      </c>
      <c r="AJ322" s="2">
        <v>22.811999999999902</v>
      </c>
      <c r="AK322" s="2">
        <v>10</v>
      </c>
      <c r="AL322" s="2">
        <v>5</v>
      </c>
      <c r="AM322" s="2">
        <v>4</v>
      </c>
      <c r="AN322" s="2">
        <v>10</v>
      </c>
      <c r="AO322" s="2">
        <v>1</v>
      </c>
      <c r="AP322" s="2">
        <v>10.485000000000101</v>
      </c>
      <c r="AQ322" s="2">
        <v>224.670999999999</v>
      </c>
      <c r="AR322" s="2">
        <v>221.670999999999</v>
      </c>
      <c r="AS322" s="2">
        <v>6.34400000000005</v>
      </c>
      <c r="AT322" s="2">
        <v>1</v>
      </c>
      <c r="AU322" s="2">
        <v>1</v>
      </c>
      <c r="AV322" s="2">
        <v>0</v>
      </c>
      <c r="AW322" s="2">
        <v>5</v>
      </c>
      <c r="AX322" s="2">
        <v>10</v>
      </c>
      <c r="AY322" s="2">
        <v>17</v>
      </c>
      <c r="AZ322" s="2">
        <v>17</v>
      </c>
      <c r="BA322" s="2">
        <v>17</v>
      </c>
      <c r="BB322" s="2">
        <v>17</v>
      </c>
      <c r="BC322" s="2">
        <v>16</v>
      </c>
      <c r="BD322" s="2">
        <v>16</v>
      </c>
      <c r="BE322" s="2">
        <v>11</v>
      </c>
      <c r="BF322" s="2">
        <v>10</v>
      </c>
      <c r="BG322" s="2">
        <v>6</v>
      </c>
      <c r="BH322" s="2">
        <v>5</v>
      </c>
      <c r="BI322" s="2">
        <v>12</v>
      </c>
      <c r="BJ322" s="2">
        <v>20</v>
      </c>
      <c r="BK322" s="2">
        <v>0.5</v>
      </c>
      <c r="BL322" s="2">
        <v>4</v>
      </c>
      <c r="BM322" s="2">
        <v>1</v>
      </c>
      <c r="BN322" s="2">
        <v>5</v>
      </c>
      <c r="BO322" s="2">
        <v>3</v>
      </c>
      <c r="BP322" s="2">
        <v>2</v>
      </c>
      <c r="BQ322" s="2">
        <v>2</v>
      </c>
      <c r="BR322" s="2">
        <v>0.5</v>
      </c>
      <c r="BS322" s="2">
        <v>10</v>
      </c>
      <c r="BT322" s="2">
        <v>4.1410000000000702</v>
      </c>
      <c r="BU322" s="2">
        <v>7.34400000000005</v>
      </c>
      <c r="BV322" s="2">
        <v>14.467999999999799</v>
      </c>
      <c r="BW322" s="2">
        <v>20.985000000000099</v>
      </c>
      <c r="BX322" s="2">
        <v>35.452999999999903</v>
      </c>
      <c r="BY322" s="2">
        <v>2.7970000000000201</v>
      </c>
      <c r="BZ322" s="2">
        <v>0</v>
      </c>
      <c r="CA322" t="s">
        <v>117</v>
      </c>
      <c r="CB322">
        <v>23</v>
      </c>
      <c r="CC322" t="s">
        <v>69</v>
      </c>
      <c r="CD322" t="s">
        <v>70</v>
      </c>
      <c r="CE322">
        <v>5</v>
      </c>
      <c r="CF322" t="s">
        <v>71</v>
      </c>
      <c r="CH322" t="s">
        <v>78</v>
      </c>
      <c r="CI322" t="s">
        <v>1176</v>
      </c>
      <c r="CJ322" t="s">
        <v>1177</v>
      </c>
      <c r="CK322"/>
      <c r="CM322">
        <v>1</v>
      </c>
      <c r="CN322">
        <v>1</v>
      </c>
    </row>
    <row r="323" spans="1:92" x14ac:dyDescent="0.2">
      <c r="A323" t="s">
        <v>1178</v>
      </c>
      <c r="B323">
        <v>6</v>
      </c>
      <c r="C323">
        <v>22</v>
      </c>
      <c r="D323">
        <v>1</v>
      </c>
      <c r="E323">
        <v>14.5</v>
      </c>
      <c r="F323">
        <v>0</v>
      </c>
      <c r="G323">
        <v>0</v>
      </c>
      <c r="H323">
        <v>0</v>
      </c>
      <c r="I323">
        <v>14.5</v>
      </c>
      <c r="J323">
        <v>14.5</v>
      </c>
      <c r="K323">
        <v>5</v>
      </c>
      <c r="L323">
        <v>4</v>
      </c>
      <c r="M323">
        <v>10</v>
      </c>
      <c r="N323">
        <v>30</v>
      </c>
      <c r="O323">
        <v>30</v>
      </c>
      <c r="P323">
        <v>0</v>
      </c>
      <c r="Q323">
        <v>0</v>
      </c>
      <c r="R323">
        <v>0</v>
      </c>
      <c r="S323">
        <v>40</v>
      </c>
      <c r="T323">
        <v>24</v>
      </c>
      <c r="U323">
        <v>23</v>
      </c>
      <c r="V323">
        <v>11</v>
      </c>
      <c r="W323">
        <v>12</v>
      </c>
      <c r="X323">
        <v>28</v>
      </c>
      <c r="Y323">
        <v>4</v>
      </c>
      <c r="Z323">
        <v>0.5</v>
      </c>
      <c r="AA323">
        <v>3</v>
      </c>
      <c r="AB323">
        <v>1</v>
      </c>
      <c r="AC323">
        <v>1</v>
      </c>
      <c r="AD323">
        <v>1</v>
      </c>
      <c r="AE323">
        <v>5.9220000000000201</v>
      </c>
      <c r="AF323">
        <v>13.3279999999999</v>
      </c>
      <c r="AG323">
        <v>54.875</v>
      </c>
      <c r="AH323">
        <v>37</v>
      </c>
      <c r="AI323">
        <v>91.875</v>
      </c>
      <c r="AJ323">
        <v>4.0160000000000702</v>
      </c>
      <c r="AK323">
        <v>0</v>
      </c>
      <c r="AL323">
        <v>5</v>
      </c>
      <c r="AM323">
        <v>1</v>
      </c>
      <c r="AN323">
        <v>10</v>
      </c>
      <c r="AO323">
        <v>1</v>
      </c>
      <c r="AP323">
        <v>5.1559999999999402</v>
      </c>
      <c r="AQ323">
        <v>108.84399999999999</v>
      </c>
      <c r="AR323">
        <v>108.84399999999999</v>
      </c>
      <c r="AS323">
        <v>5.5779999999999701</v>
      </c>
      <c r="AT323">
        <v>1</v>
      </c>
      <c r="AU323">
        <v>1</v>
      </c>
      <c r="AV323">
        <v>0</v>
      </c>
      <c r="AW323">
        <v>5</v>
      </c>
      <c r="AX323">
        <v>10</v>
      </c>
      <c r="AY323">
        <v>0</v>
      </c>
      <c r="AZ323">
        <v>0</v>
      </c>
      <c r="BA323">
        <v>0</v>
      </c>
      <c r="BB323">
        <v>0</v>
      </c>
      <c r="BC323">
        <v>0</v>
      </c>
      <c r="BD323">
        <v>100</v>
      </c>
      <c r="BE323">
        <v>6</v>
      </c>
      <c r="BF323">
        <v>7</v>
      </c>
      <c r="BG323">
        <v>11</v>
      </c>
      <c r="BH323">
        <v>12</v>
      </c>
      <c r="BI323">
        <v>28</v>
      </c>
      <c r="BJ323">
        <v>64</v>
      </c>
      <c r="BK323">
        <v>0.5</v>
      </c>
      <c r="BL323">
        <v>4</v>
      </c>
      <c r="BM323">
        <v>1</v>
      </c>
      <c r="BN323">
        <v>6</v>
      </c>
      <c r="BO323">
        <v>3</v>
      </c>
      <c r="BP323">
        <v>3</v>
      </c>
      <c r="BQ323">
        <v>2</v>
      </c>
      <c r="BR323">
        <v>0.5</v>
      </c>
      <c r="BS323">
        <v>10</v>
      </c>
      <c r="BT323">
        <v>3.0470000000000201</v>
      </c>
      <c r="BU323">
        <v>3.9059999999999402</v>
      </c>
      <c r="BV323">
        <v>17.547000000000001</v>
      </c>
      <c r="BW323">
        <v>28.061999999999902</v>
      </c>
      <c r="BX323">
        <v>45.608999999999902</v>
      </c>
      <c r="BY323">
        <v>2.6100000000001198</v>
      </c>
      <c r="BZ323">
        <v>0</v>
      </c>
      <c r="CA323" t="s">
        <v>93</v>
      </c>
      <c r="CB323">
        <v>25</v>
      </c>
      <c r="CC323" t="s">
        <v>69</v>
      </c>
      <c r="CD323" t="s">
        <v>70</v>
      </c>
      <c r="CE323">
        <v>5</v>
      </c>
      <c r="CF323" t="s">
        <v>71</v>
      </c>
      <c r="CH323" t="s">
        <v>1180</v>
      </c>
      <c r="CI323" t="s">
        <v>1181</v>
      </c>
      <c r="CJ323" t="s">
        <v>1182</v>
      </c>
      <c r="CM323">
        <v>1</v>
      </c>
      <c r="CN323">
        <v>1</v>
      </c>
    </row>
    <row r="324" spans="1:92" x14ac:dyDescent="0.2">
      <c r="A324" t="s">
        <v>1178</v>
      </c>
      <c r="B324">
        <v>6</v>
      </c>
      <c r="C324">
        <v>22</v>
      </c>
      <c r="D324">
        <v>2</v>
      </c>
      <c r="E324">
        <v>14.5</v>
      </c>
      <c r="F324">
        <v>0</v>
      </c>
      <c r="G324">
        <v>0</v>
      </c>
      <c r="H324">
        <v>0</v>
      </c>
      <c r="I324">
        <v>14.5</v>
      </c>
      <c r="J324">
        <v>14.5</v>
      </c>
      <c r="K324">
        <v>5</v>
      </c>
      <c r="L324">
        <v>4</v>
      </c>
      <c r="M324">
        <v>10</v>
      </c>
      <c r="N324">
        <v>0</v>
      </c>
      <c r="O324">
        <v>0</v>
      </c>
      <c r="P324">
        <v>0</v>
      </c>
      <c r="Q324">
        <v>10</v>
      </c>
      <c r="R324">
        <v>20</v>
      </c>
      <c r="S324">
        <v>70</v>
      </c>
      <c r="T324">
        <v>6</v>
      </c>
      <c r="U324">
        <v>7</v>
      </c>
      <c r="V324">
        <v>11</v>
      </c>
      <c r="W324">
        <v>2</v>
      </c>
      <c r="X324">
        <v>8</v>
      </c>
      <c r="Y324">
        <v>34</v>
      </c>
      <c r="Z324">
        <v>0.5</v>
      </c>
      <c r="AA324">
        <v>2</v>
      </c>
      <c r="AB324">
        <v>5</v>
      </c>
      <c r="AC324">
        <v>2</v>
      </c>
      <c r="AD324">
        <v>1</v>
      </c>
      <c r="AE324">
        <v>5.1100000000001202</v>
      </c>
      <c r="AF324">
        <v>10.718999999999999</v>
      </c>
      <c r="AG324">
        <v>42.719000000000001</v>
      </c>
      <c r="AH324">
        <v>69.608999999999895</v>
      </c>
      <c r="AI324">
        <v>112.328</v>
      </c>
      <c r="AJ324">
        <v>4.8279999999999701</v>
      </c>
      <c r="AK324">
        <v>0</v>
      </c>
      <c r="AL324">
        <v>5</v>
      </c>
      <c r="AM324">
        <v>3</v>
      </c>
      <c r="AN324">
        <v>10</v>
      </c>
      <c r="AO324">
        <v>1</v>
      </c>
      <c r="AP324">
        <v>5.6559999999999402</v>
      </c>
      <c r="AQ324">
        <v>94.171999999999997</v>
      </c>
      <c r="AR324">
        <v>93.188000000000102</v>
      </c>
      <c r="AS324">
        <v>4.51499999999987</v>
      </c>
      <c r="AT324">
        <v>1</v>
      </c>
      <c r="AU324">
        <v>1</v>
      </c>
      <c r="AV324">
        <v>0</v>
      </c>
      <c r="AW324">
        <v>5</v>
      </c>
      <c r="AX324">
        <v>10</v>
      </c>
      <c r="AY324">
        <v>0</v>
      </c>
      <c r="AZ324">
        <v>0</v>
      </c>
      <c r="BA324">
        <v>0</v>
      </c>
      <c r="BB324">
        <v>0</v>
      </c>
      <c r="BC324">
        <v>0</v>
      </c>
      <c r="BD324">
        <v>100</v>
      </c>
      <c r="BE324">
        <v>6</v>
      </c>
      <c r="BF324">
        <v>7</v>
      </c>
      <c r="BG324">
        <v>11</v>
      </c>
      <c r="BH324">
        <v>12</v>
      </c>
      <c r="BI324">
        <v>28</v>
      </c>
      <c r="BJ324">
        <v>64</v>
      </c>
      <c r="BK324">
        <v>0.5</v>
      </c>
      <c r="BL324">
        <v>5</v>
      </c>
      <c r="BM324">
        <v>5</v>
      </c>
      <c r="BN324">
        <v>6</v>
      </c>
      <c r="BO324">
        <v>3</v>
      </c>
      <c r="BP324">
        <v>3</v>
      </c>
      <c r="BQ324">
        <v>2</v>
      </c>
      <c r="BR324">
        <v>0.5</v>
      </c>
      <c r="BS324">
        <v>10</v>
      </c>
      <c r="BT324">
        <v>3.4220000000000201</v>
      </c>
      <c r="BU324">
        <v>4.0630000000001001</v>
      </c>
      <c r="BV324">
        <v>6.60899999999992</v>
      </c>
      <c r="BW324">
        <v>27.875</v>
      </c>
      <c r="BX324">
        <v>34.483999999999902</v>
      </c>
      <c r="BY324">
        <v>3.5779999999999701</v>
      </c>
      <c r="BZ324">
        <v>0</v>
      </c>
      <c r="CA324" t="s">
        <v>149</v>
      </c>
      <c r="CB324">
        <v>26</v>
      </c>
      <c r="CC324" t="s">
        <v>69</v>
      </c>
      <c r="CD324" t="s">
        <v>70</v>
      </c>
      <c r="CE324">
        <v>12</v>
      </c>
      <c r="CF324" t="s">
        <v>71</v>
      </c>
      <c r="CH324" t="s">
        <v>71</v>
      </c>
      <c r="CI324" t="s">
        <v>71</v>
      </c>
      <c r="CJ324" t="s">
        <v>1183</v>
      </c>
      <c r="CK324" t="s">
        <v>1184</v>
      </c>
      <c r="CM324">
        <v>1</v>
      </c>
      <c r="CN324">
        <v>1</v>
      </c>
    </row>
    <row r="325" spans="1:92" x14ac:dyDescent="0.2">
      <c r="A325" t="s">
        <v>1178</v>
      </c>
      <c r="B325">
        <v>6</v>
      </c>
      <c r="C325">
        <v>22</v>
      </c>
      <c r="D325">
        <v>3</v>
      </c>
      <c r="E325">
        <v>14.5</v>
      </c>
      <c r="F325">
        <v>0</v>
      </c>
      <c r="G325">
        <v>0</v>
      </c>
      <c r="H325">
        <v>0</v>
      </c>
      <c r="I325">
        <v>14.5</v>
      </c>
      <c r="J325">
        <v>14.5</v>
      </c>
      <c r="K325">
        <v>5</v>
      </c>
      <c r="L325">
        <v>4</v>
      </c>
      <c r="M325">
        <v>10</v>
      </c>
      <c r="N325">
        <v>0</v>
      </c>
      <c r="O325">
        <v>0</v>
      </c>
      <c r="P325">
        <v>0</v>
      </c>
      <c r="Q325">
        <v>0</v>
      </c>
      <c r="R325">
        <v>0</v>
      </c>
      <c r="S325">
        <v>100</v>
      </c>
      <c r="T325">
        <v>6</v>
      </c>
      <c r="U325">
        <v>7</v>
      </c>
      <c r="V325">
        <v>11</v>
      </c>
      <c r="W325">
        <v>12</v>
      </c>
      <c r="X325">
        <v>28</v>
      </c>
      <c r="Y325">
        <v>64</v>
      </c>
      <c r="Z325">
        <v>0.5</v>
      </c>
      <c r="AA325">
        <v>4</v>
      </c>
      <c r="AB325">
        <v>1</v>
      </c>
      <c r="AC325">
        <v>1</v>
      </c>
      <c r="AD325">
        <v>2</v>
      </c>
      <c r="AE325">
        <v>6.46900000000005</v>
      </c>
      <c r="AF325">
        <v>17.9529999999999</v>
      </c>
      <c r="AG325">
        <v>20.561999999999902</v>
      </c>
      <c r="AH325">
        <v>52.282000000000103</v>
      </c>
      <c r="AI325">
        <v>72.843999999999994</v>
      </c>
      <c r="AJ325">
        <v>4.4059999999999402</v>
      </c>
      <c r="AK325">
        <v>0</v>
      </c>
      <c r="AL325">
        <v>5</v>
      </c>
      <c r="AM325">
        <v>1</v>
      </c>
      <c r="AN325">
        <v>10</v>
      </c>
      <c r="AO325">
        <v>1</v>
      </c>
      <c r="AP325">
        <v>6.6869999999998901</v>
      </c>
      <c r="AQ325">
        <v>108.84399999999999</v>
      </c>
      <c r="AR325">
        <v>88.438000000000102</v>
      </c>
      <c r="AS325">
        <v>6.3119999999998901</v>
      </c>
      <c r="AT325">
        <v>1</v>
      </c>
      <c r="AU325">
        <v>1</v>
      </c>
      <c r="AV325">
        <v>0</v>
      </c>
      <c r="AW325">
        <v>5</v>
      </c>
      <c r="AX325">
        <v>10</v>
      </c>
      <c r="AY325">
        <v>0</v>
      </c>
      <c r="AZ325">
        <v>0</v>
      </c>
      <c r="BA325">
        <v>0</v>
      </c>
      <c r="BB325">
        <v>0</v>
      </c>
      <c r="BC325">
        <v>0</v>
      </c>
      <c r="BD325">
        <v>100</v>
      </c>
      <c r="BE325">
        <v>6</v>
      </c>
      <c r="BF325">
        <v>7</v>
      </c>
      <c r="BG325">
        <v>11</v>
      </c>
      <c r="BH325">
        <v>12</v>
      </c>
      <c r="BI325">
        <v>28</v>
      </c>
      <c r="BJ325">
        <v>64</v>
      </c>
      <c r="BK325">
        <v>0.5</v>
      </c>
      <c r="BL325">
        <v>5</v>
      </c>
      <c r="BM325">
        <v>1</v>
      </c>
      <c r="BN325">
        <v>6</v>
      </c>
      <c r="BO325">
        <v>3</v>
      </c>
      <c r="BP325">
        <v>3</v>
      </c>
      <c r="BQ325">
        <v>2</v>
      </c>
      <c r="BR325">
        <v>0.5</v>
      </c>
      <c r="BS325">
        <v>10</v>
      </c>
      <c r="BT325">
        <v>3.7809999999999402</v>
      </c>
      <c r="BU325">
        <v>6.1720000000000201</v>
      </c>
      <c r="BV325">
        <v>4.5</v>
      </c>
      <c r="BW325">
        <v>35.655999999999899</v>
      </c>
      <c r="BX325">
        <v>40.155999999999899</v>
      </c>
      <c r="BY325">
        <v>3</v>
      </c>
      <c r="BZ325">
        <v>0</v>
      </c>
      <c r="CA325" t="s">
        <v>165</v>
      </c>
      <c r="CB325">
        <v>26</v>
      </c>
      <c r="CC325" t="s">
        <v>85</v>
      </c>
      <c r="CD325" t="s">
        <v>1042</v>
      </c>
      <c r="CE325">
        <v>4</v>
      </c>
      <c r="CF325" t="s">
        <v>71</v>
      </c>
      <c r="CH325" t="s">
        <v>651</v>
      </c>
      <c r="CI325" t="s">
        <v>78</v>
      </c>
      <c r="CJ325" t="s">
        <v>1185</v>
      </c>
      <c r="CM325">
        <v>1</v>
      </c>
      <c r="CN325">
        <v>1</v>
      </c>
    </row>
    <row r="326" spans="1:92" x14ac:dyDescent="0.2">
      <c r="A326" t="s">
        <v>1178</v>
      </c>
      <c r="B326">
        <v>6</v>
      </c>
      <c r="C326">
        <v>22</v>
      </c>
      <c r="D326">
        <v>4</v>
      </c>
      <c r="E326">
        <v>14.5</v>
      </c>
      <c r="F326">
        <v>0</v>
      </c>
      <c r="G326">
        <v>0</v>
      </c>
      <c r="H326">
        <v>0</v>
      </c>
      <c r="I326">
        <v>14.5</v>
      </c>
      <c r="J326">
        <v>14.5</v>
      </c>
      <c r="K326">
        <v>5</v>
      </c>
      <c r="L326">
        <v>4</v>
      </c>
      <c r="M326">
        <v>10</v>
      </c>
      <c r="N326">
        <v>0</v>
      </c>
      <c r="O326">
        <v>10</v>
      </c>
      <c r="P326">
        <v>10</v>
      </c>
      <c r="Q326">
        <v>20</v>
      </c>
      <c r="R326">
        <v>30</v>
      </c>
      <c r="S326">
        <v>30</v>
      </c>
      <c r="T326">
        <v>6</v>
      </c>
      <c r="U326">
        <v>3</v>
      </c>
      <c r="V326">
        <v>1</v>
      </c>
      <c r="W326">
        <v>8</v>
      </c>
      <c r="X326">
        <v>2</v>
      </c>
      <c r="Y326">
        <v>6</v>
      </c>
      <c r="Z326">
        <v>0.96</v>
      </c>
      <c r="AA326">
        <v>4</v>
      </c>
      <c r="AB326">
        <v>5</v>
      </c>
      <c r="AC326">
        <v>2</v>
      </c>
      <c r="AD326">
        <v>2</v>
      </c>
      <c r="AE326">
        <v>5.1720000000000201</v>
      </c>
      <c r="AF326">
        <v>7.375</v>
      </c>
      <c r="AG326">
        <v>29.172000000000001</v>
      </c>
      <c r="AH326">
        <v>144.5</v>
      </c>
      <c r="AI326">
        <v>173.672</v>
      </c>
      <c r="AJ326">
        <v>5.3119999999998901</v>
      </c>
      <c r="AK326">
        <v>0</v>
      </c>
      <c r="AL326">
        <v>5</v>
      </c>
      <c r="AM326">
        <v>3</v>
      </c>
      <c r="AN326">
        <v>10</v>
      </c>
      <c r="AO326">
        <v>1</v>
      </c>
      <c r="AP326">
        <v>6.85899999999992</v>
      </c>
      <c r="AQ326">
        <v>94.171999999999997</v>
      </c>
      <c r="AR326">
        <v>89.266000000000005</v>
      </c>
      <c r="AS326">
        <v>8.5619999999998893</v>
      </c>
      <c r="AT326">
        <v>1</v>
      </c>
      <c r="AU326">
        <v>1</v>
      </c>
      <c r="AV326">
        <v>0</v>
      </c>
      <c r="AW326">
        <v>5</v>
      </c>
      <c r="AX326">
        <v>10</v>
      </c>
      <c r="AY326">
        <v>0</v>
      </c>
      <c r="AZ326">
        <v>0</v>
      </c>
      <c r="BA326">
        <v>5</v>
      </c>
      <c r="BB326">
        <v>5</v>
      </c>
      <c r="BC326">
        <v>20</v>
      </c>
      <c r="BD326">
        <v>70</v>
      </c>
      <c r="BE326">
        <v>6</v>
      </c>
      <c r="BF326">
        <v>7</v>
      </c>
      <c r="BG326">
        <v>6</v>
      </c>
      <c r="BH326">
        <v>7</v>
      </c>
      <c r="BI326">
        <v>8</v>
      </c>
      <c r="BJ326">
        <v>34</v>
      </c>
      <c r="BK326">
        <v>0.5</v>
      </c>
      <c r="BL326">
        <v>4</v>
      </c>
      <c r="BM326">
        <v>5</v>
      </c>
      <c r="BN326">
        <v>6</v>
      </c>
      <c r="BO326">
        <v>3</v>
      </c>
      <c r="BP326">
        <v>3</v>
      </c>
      <c r="BQ326">
        <v>2</v>
      </c>
      <c r="BR326">
        <v>0.5</v>
      </c>
      <c r="BS326">
        <v>10</v>
      </c>
      <c r="BT326">
        <v>6.4220000000000201</v>
      </c>
      <c r="BU326">
        <v>5.3279999999999701</v>
      </c>
      <c r="BV326">
        <v>3.6869999999998901</v>
      </c>
      <c r="BW326">
        <v>35.390999999999998</v>
      </c>
      <c r="BX326">
        <v>39.077999999999903</v>
      </c>
      <c r="BY326">
        <v>2.6559999999999402</v>
      </c>
      <c r="BZ326">
        <v>0</v>
      </c>
      <c r="CA326" t="s">
        <v>117</v>
      </c>
      <c r="CB326">
        <v>24</v>
      </c>
      <c r="CC326" t="s">
        <v>69</v>
      </c>
      <c r="CD326" t="s">
        <v>1086</v>
      </c>
      <c r="CE326">
        <v>4</v>
      </c>
      <c r="CF326" t="s">
        <v>71</v>
      </c>
      <c r="CH326" t="s">
        <v>1186</v>
      </c>
      <c r="CI326" t="s">
        <v>123</v>
      </c>
      <c r="CJ326" t="s">
        <v>1187</v>
      </c>
      <c r="CM326">
        <v>1</v>
      </c>
      <c r="CN326">
        <v>1</v>
      </c>
    </row>
    <row r="327" spans="1:92" x14ac:dyDescent="0.2">
      <c r="A327" t="s">
        <v>1178</v>
      </c>
      <c r="B327">
        <v>6</v>
      </c>
      <c r="C327">
        <v>22</v>
      </c>
      <c r="D327">
        <v>5</v>
      </c>
      <c r="E327">
        <v>14.5</v>
      </c>
      <c r="F327">
        <v>0</v>
      </c>
      <c r="G327">
        <v>0</v>
      </c>
      <c r="H327">
        <v>0</v>
      </c>
      <c r="I327">
        <v>14.5</v>
      </c>
      <c r="J327">
        <v>14.5</v>
      </c>
      <c r="K327">
        <v>1</v>
      </c>
      <c r="L327">
        <v>4</v>
      </c>
      <c r="M327">
        <v>2</v>
      </c>
      <c r="N327">
        <v>0</v>
      </c>
      <c r="O327">
        <v>30</v>
      </c>
      <c r="P327">
        <v>0</v>
      </c>
      <c r="Q327">
        <v>0</v>
      </c>
      <c r="R327">
        <v>0</v>
      </c>
      <c r="S327">
        <v>70</v>
      </c>
      <c r="T327">
        <v>6</v>
      </c>
      <c r="U327">
        <v>23</v>
      </c>
      <c r="V327">
        <v>11</v>
      </c>
      <c r="W327">
        <v>12</v>
      </c>
      <c r="X327">
        <v>28</v>
      </c>
      <c r="Y327">
        <v>34</v>
      </c>
      <c r="Z327">
        <v>0.5</v>
      </c>
      <c r="AA327">
        <v>3</v>
      </c>
      <c r="AB327">
        <v>1</v>
      </c>
      <c r="AC327">
        <v>1</v>
      </c>
      <c r="AD327">
        <v>3</v>
      </c>
      <c r="AE327">
        <v>5.4220000000000201</v>
      </c>
      <c r="AF327">
        <v>7.59400000000005</v>
      </c>
      <c r="AG327">
        <v>39.5</v>
      </c>
      <c r="AH327">
        <v>86.889999999999802</v>
      </c>
      <c r="AI327">
        <v>126.38999999999901</v>
      </c>
      <c r="AJ327">
        <v>4.2350000000001202</v>
      </c>
      <c r="AK327">
        <v>8</v>
      </c>
      <c r="AL327">
        <v>5</v>
      </c>
      <c r="AM327">
        <v>1</v>
      </c>
      <c r="AN327">
        <v>10</v>
      </c>
      <c r="AO327">
        <v>1</v>
      </c>
      <c r="AP327">
        <v>5.5929999999998401</v>
      </c>
      <c r="AQ327">
        <v>108.84399999999999</v>
      </c>
      <c r="AR327">
        <v>106.21899999999999</v>
      </c>
      <c r="AS327">
        <v>7.7029999999999701</v>
      </c>
      <c r="AT327">
        <v>1</v>
      </c>
      <c r="AU327">
        <v>1</v>
      </c>
      <c r="AV327">
        <v>0</v>
      </c>
      <c r="AW327">
        <v>5</v>
      </c>
      <c r="AX327">
        <v>10</v>
      </c>
      <c r="AY327">
        <v>0</v>
      </c>
      <c r="AZ327">
        <v>0</v>
      </c>
      <c r="BA327">
        <v>0</v>
      </c>
      <c r="BB327">
        <v>0</v>
      </c>
      <c r="BC327">
        <v>0</v>
      </c>
      <c r="BD327">
        <v>100</v>
      </c>
      <c r="BE327">
        <v>6</v>
      </c>
      <c r="BF327">
        <v>7</v>
      </c>
      <c r="BG327">
        <v>11</v>
      </c>
      <c r="BH327">
        <v>12</v>
      </c>
      <c r="BI327">
        <v>28</v>
      </c>
      <c r="BJ327">
        <v>64</v>
      </c>
      <c r="BK327">
        <v>0.5</v>
      </c>
      <c r="BL327">
        <v>3</v>
      </c>
      <c r="BM327">
        <v>1</v>
      </c>
      <c r="BN327">
        <v>6</v>
      </c>
      <c r="BO327">
        <v>3</v>
      </c>
      <c r="BP327">
        <v>3</v>
      </c>
      <c r="BQ327">
        <v>2</v>
      </c>
      <c r="BR327">
        <v>0.5</v>
      </c>
      <c r="BS327">
        <v>10</v>
      </c>
      <c r="BT327">
        <v>3.7809999999999402</v>
      </c>
      <c r="BU327">
        <v>4.2179999999998401</v>
      </c>
      <c r="BV327">
        <v>29.015999999999998</v>
      </c>
      <c r="BW327">
        <v>64.030999999999906</v>
      </c>
      <c r="BX327">
        <v>93.046999999999997</v>
      </c>
      <c r="BY327">
        <v>3.1720000000000201</v>
      </c>
      <c r="BZ327">
        <v>0</v>
      </c>
      <c r="CA327" t="s">
        <v>108</v>
      </c>
      <c r="CB327">
        <v>25</v>
      </c>
      <c r="CC327" t="s">
        <v>69</v>
      </c>
      <c r="CD327" t="s">
        <v>1179</v>
      </c>
      <c r="CE327">
        <v>2</v>
      </c>
      <c r="CF327" t="s">
        <v>71</v>
      </c>
      <c r="CH327" t="s">
        <v>78</v>
      </c>
      <c r="CI327" t="s">
        <v>1188</v>
      </c>
      <c r="CJ327" t="s">
        <v>1189</v>
      </c>
      <c r="CM327">
        <v>1</v>
      </c>
      <c r="CN327">
        <v>1</v>
      </c>
    </row>
    <row r="328" spans="1:92" s="3" customFormat="1" x14ac:dyDescent="0.2">
      <c r="A328" s="3" t="s">
        <v>1178</v>
      </c>
      <c r="B328" s="3">
        <v>6</v>
      </c>
      <c r="C328" s="3">
        <v>22</v>
      </c>
      <c r="D328" s="3">
        <v>6</v>
      </c>
      <c r="E328" s="3">
        <v>14.5</v>
      </c>
      <c r="F328" s="3">
        <v>0</v>
      </c>
      <c r="G328" s="3">
        <v>0</v>
      </c>
      <c r="H328" s="3">
        <v>0</v>
      </c>
      <c r="I328" s="3">
        <v>14.5</v>
      </c>
      <c r="J328" s="3">
        <v>14.5</v>
      </c>
      <c r="K328" s="3">
        <v>5</v>
      </c>
      <c r="L328" s="3">
        <v>4</v>
      </c>
      <c r="M328" s="3">
        <v>10</v>
      </c>
      <c r="N328" s="3">
        <v>50</v>
      </c>
      <c r="O328" s="3">
        <v>10</v>
      </c>
      <c r="P328" s="3">
        <v>10</v>
      </c>
      <c r="Q328" s="3">
        <v>10</v>
      </c>
      <c r="R328" s="3">
        <v>10</v>
      </c>
      <c r="S328" s="3">
        <v>10</v>
      </c>
      <c r="T328" s="3">
        <v>44</v>
      </c>
      <c r="U328" s="3">
        <v>3</v>
      </c>
      <c r="V328" s="3">
        <v>1</v>
      </c>
      <c r="W328" s="3">
        <v>2</v>
      </c>
      <c r="X328" s="3">
        <v>18</v>
      </c>
      <c r="Y328" s="3">
        <v>26</v>
      </c>
      <c r="Z328" s="3">
        <v>0.5</v>
      </c>
      <c r="AA328" s="3">
        <v>1</v>
      </c>
      <c r="AB328" s="3">
        <v>5</v>
      </c>
      <c r="AC328" s="3">
        <v>2</v>
      </c>
      <c r="AD328" s="3">
        <v>3</v>
      </c>
      <c r="AE328" s="3">
        <v>6.7350000000001202</v>
      </c>
      <c r="AF328" s="3">
        <v>14.25</v>
      </c>
      <c r="AG328" s="3">
        <v>36.188000000000102</v>
      </c>
      <c r="AH328" s="3">
        <v>85.186999999999898</v>
      </c>
      <c r="AI328" s="3">
        <v>121.375</v>
      </c>
      <c r="AJ328" s="3">
        <v>5.7040000000001703</v>
      </c>
      <c r="AK328" s="3">
        <v>0</v>
      </c>
      <c r="AL328" s="3">
        <v>5</v>
      </c>
      <c r="AM328" s="3">
        <v>3</v>
      </c>
      <c r="AN328" s="3">
        <v>10</v>
      </c>
      <c r="AO328" s="3">
        <v>1</v>
      </c>
      <c r="AP328" s="3">
        <v>-3338</v>
      </c>
      <c r="AQ328" s="3">
        <v>94.171999999999997</v>
      </c>
      <c r="AR328" s="3">
        <v>94.171999999999997</v>
      </c>
      <c r="AS328" s="3">
        <v>4.51499999999987</v>
      </c>
      <c r="AT328" s="3">
        <v>1</v>
      </c>
      <c r="AU328" s="3">
        <v>1</v>
      </c>
      <c r="AV328" s="3">
        <v>0</v>
      </c>
      <c r="AW328" s="3">
        <v>5</v>
      </c>
      <c r="AX328" s="3">
        <v>10</v>
      </c>
      <c r="AY328" s="3">
        <v>50</v>
      </c>
      <c r="AZ328" s="3">
        <v>0</v>
      </c>
      <c r="BA328" s="3">
        <v>0</v>
      </c>
      <c r="BB328" s="3">
        <v>0</v>
      </c>
      <c r="BC328" s="3">
        <v>0</v>
      </c>
      <c r="BD328" s="3">
        <v>50</v>
      </c>
      <c r="BE328" s="3">
        <v>44</v>
      </c>
      <c r="BF328" s="3">
        <v>7</v>
      </c>
      <c r="BG328" s="3">
        <v>11</v>
      </c>
      <c r="BH328" s="3">
        <v>12</v>
      </c>
      <c r="BI328" s="3">
        <v>28</v>
      </c>
      <c r="BJ328" s="3">
        <v>14</v>
      </c>
      <c r="BK328" s="3">
        <v>0.5</v>
      </c>
      <c r="BL328" s="3">
        <v>5</v>
      </c>
      <c r="BM328" s="3">
        <v>5</v>
      </c>
      <c r="BN328" s="3">
        <v>6</v>
      </c>
      <c r="BO328" s="3">
        <v>3</v>
      </c>
      <c r="BP328" s="3">
        <v>3</v>
      </c>
      <c r="BQ328" s="3">
        <v>2</v>
      </c>
      <c r="BR328" s="3">
        <v>0.5</v>
      </c>
      <c r="BS328" s="3">
        <v>10</v>
      </c>
      <c r="BT328" s="3">
        <v>3.5470000000000201</v>
      </c>
      <c r="BU328" s="3">
        <v>3.8130000000001001</v>
      </c>
      <c r="BV328" s="3">
        <v>23.922000000000001</v>
      </c>
      <c r="BW328" s="3">
        <v>46.546999999999997</v>
      </c>
      <c r="BX328" s="3">
        <v>70.468999999999994</v>
      </c>
      <c r="BY328" s="3">
        <v>3.2350000000001198</v>
      </c>
      <c r="BZ328" s="3">
        <v>0</v>
      </c>
      <c r="CA328" s="3" t="s">
        <v>213</v>
      </c>
      <c r="CB328" s="3">
        <v>28</v>
      </c>
      <c r="CC328" s="3" t="s">
        <v>69</v>
      </c>
      <c r="CD328" s="3" t="s">
        <v>70</v>
      </c>
      <c r="CE328" s="3">
        <v>10</v>
      </c>
      <c r="CF328" s="3" t="s">
        <v>71</v>
      </c>
      <c r="CH328" s="3" t="s">
        <v>1190</v>
      </c>
      <c r="CI328" s="3" t="s">
        <v>1191</v>
      </c>
      <c r="CJ328" s="3" t="s">
        <v>1192</v>
      </c>
      <c r="CM328" s="3">
        <v>1</v>
      </c>
      <c r="CN328" s="3">
        <v>1</v>
      </c>
    </row>
    <row r="329" spans="1:92" x14ac:dyDescent="0.2">
      <c r="A329" t="s">
        <v>2196</v>
      </c>
      <c r="B329">
        <v>6</v>
      </c>
      <c r="C329">
        <v>23</v>
      </c>
      <c r="D329">
        <v>1</v>
      </c>
      <c r="E329">
        <v>14.5</v>
      </c>
      <c r="F329">
        <v>0</v>
      </c>
      <c r="G329">
        <v>0</v>
      </c>
      <c r="H329">
        <v>0</v>
      </c>
      <c r="I329">
        <v>14.5</v>
      </c>
      <c r="J329">
        <v>14.5</v>
      </c>
      <c r="K329">
        <v>2</v>
      </c>
      <c r="L329">
        <v>4</v>
      </c>
      <c r="M329">
        <v>4</v>
      </c>
      <c r="N329">
        <v>0</v>
      </c>
      <c r="O329">
        <v>0</v>
      </c>
      <c r="P329">
        <v>100</v>
      </c>
      <c r="Q329">
        <v>0</v>
      </c>
      <c r="R329">
        <v>0</v>
      </c>
      <c r="S329">
        <v>0</v>
      </c>
      <c r="T329">
        <v>1</v>
      </c>
      <c r="U329">
        <v>0</v>
      </c>
      <c r="V329">
        <v>95</v>
      </c>
      <c r="W329">
        <v>20</v>
      </c>
      <c r="X329">
        <v>30</v>
      </c>
      <c r="Y329">
        <v>44</v>
      </c>
      <c r="Z329">
        <v>0.5</v>
      </c>
      <c r="AA329">
        <v>5</v>
      </c>
      <c r="AB329">
        <v>2</v>
      </c>
      <c r="AC329">
        <v>1</v>
      </c>
      <c r="AD329">
        <v>1</v>
      </c>
      <c r="AE329">
        <v>12.8440000000409</v>
      </c>
      <c r="AF329">
        <v>4.9839999999967404</v>
      </c>
      <c r="AG329">
        <v>34.327999999979497</v>
      </c>
      <c r="AH329">
        <v>69.047000000020404</v>
      </c>
      <c r="AI329">
        <v>103.375</v>
      </c>
      <c r="AJ329">
        <v>3.7969999999622801</v>
      </c>
      <c r="AK329">
        <v>6</v>
      </c>
      <c r="AL329">
        <v>5</v>
      </c>
      <c r="AM329">
        <v>4</v>
      </c>
      <c r="AN329">
        <v>10</v>
      </c>
      <c r="AO329">
        <v>1</v>
      </c>
      <c r="AP329">
        <v>3.82799999997951</v>
      </c>
      <c r="AQ329">
        <v>98.217999999993395</v>
      </c>
      <c r="AR329">
        <v>97.422000000020404</v>
      </c>
      <c r="AS329">
        <v>5.0630000000237398</v>
      </c>
      <c r="AT329">
        <v>1</v>
      </c>
      <c r="AU329">
        <v>1</v>
      </c>
      <c r="AV329">
        <v>0</v>
      </c>
      <c r="AW329">
        <v>5</v>
      </c>
      <c r="AX329">
        <v>10</v>
      </c>
      <c r="AY329">
        <v>0</v>
      </c>
      <c r="AZ329">
        <v>0</v>
      </c>
      <c r="BA329">
        <v>0</v>
      </c>
      <c r="BB329">
        <v>60</v>
      </c>
      <c r="BC329">
        <v>0</v>
      </c>
      <c r="BD329">
        <v>40</v>
      </c>
      <c r="BE329">
        <v>1</v>
      </c>
      <c r="BF329">
        <v>0</v>
      </c>
      <c r="BG329">
        <v>5</v>
      </c>
      <c r="BH329">
        <v>40</v>
      </c>
      <c r="BI329">
        <v>30</v>
      </c>
      <c r="BJ329">
        <v>4</v>
      </c>
      <c r="BK329">
        <v>0.5</v>
      </c>
      <c r="BL329">
        <v>3</v>
      </c>
      <c r="BM329">
        <v>3</v>
      </c>
      <c r="BN329">
        <v>5</v>
      </c>
      <c r="BO329">
        <v>1</v>
      </c>
      <c r="BP329">
        <v>2</v>
      </c>
      <c r="BQ329">
        <v>1</v>
      </c>
      <c r="BR329">
        <v>0.5</v>
      </c>
      <c r="BS329">
        <v>10</v>
      </c>
      <c r="BT329">
        <v>5</v>
      </c>
      <c r="BU329">
        <v>17.420999999972899</v>
      </c>
      <c r="BV329">
        <v>12.281000000017199</v>
      </c>
      <c r="BW329">
        <v>44.532000000006498</v>
      </c>
      <c r="BX329">
        <v>56.813000000023699</v>
      </c>
      <c r="BY329">
        <v>5.95299999997951</v>
      </c>
      <c r="BZ329">
        <v>0</v>
      </c>
      <c r="CA329" t="s">
        <v>2197</v>
      </c>
      <c r="CB329">
        <v>27</v>
      </c>
      <c r="CC329" t="s">
        <v>69</v>
      </c>
      <c r="CD329" t="s">
        <v>70</v>
      </c>
      <c r="CE329">
        <v>0</v>
      </c>
      <c r="CF329" t="s">
        <v>71</v>
      </c>
      <c r="CG329" t="s">
        <v>2198</v>
      </c>
      <c r="CH329" t="s">
        <v>2199</v>
      </c>
      <c r="CI329" t="s">
        <v>2200</v>
      </c>
      <c r="CJ329" t="s">
        <v>2201</v>
      </c>
      <c r="CM329">
        <v>1</v>
      </c>
      <c r="CN329">
        <v>1</v>
      </c>
    </row>
    <row r="330" spans="1:92" x14ac:dyDescent="0.2">
      <c r="A330" t="s">
        <v>2196</v>
      </c>
      <c r="B330">
        <v>6</v>
      </c>
      <c r="C330">
        <v>23</v>
      </c>
      <c r="D330">
        <v>2</v>
      </c>
      <c r="E330">
        <v>14.5</v>
      </c>
      <c r="F330">
        <v>0</v>
      </c>
      <c r="G330">
        <v>0</v>
      </c>
      <c r="H330">
        <v>0</v>
      </c>
      <c r="I330">
        <v>14.5</v>
      </c>
      <c r="J330">
        <v>14.5</v>
      </c>
      <c r="K330">
        <v>5</v>
      </c>
      <c r="L330">
        <v>4</v>
      </c>
      <c r="M330">
        <v>10</v>
      </c>
      <c r="N330">
        <v>5</v>
      </c>
      <c r="O330">
        <v>15</v>
      </c>
      <c r="P330">
        <v>15</v>
      </c>
      <c r="Q330">
        <v>15</v>
      </c>
      <c r="R330">
        <v>15</v>
      </c>
      <c r="S330">
        <v>35</v>
      </c>
      <c r="T330">
        <v>4</v>
      </c>
      <c r="U330">
        <v>15</v>
      </c>
      <c r="V330">
        <v>10</v>
      </c>
      <c r="W330">
        <v>5</v>
      </c>
      <c r="X330">
        <v>15</v>
      </c>
      <c r="Y330">
        <v>9</v>
      </c>
      <c r="Z330">
        <v>0.5</v>
      </c>
      <c r="AA330">
        <v>2</v>
      </c>
      <c r="AB330">
        <v>1</v>
      </c>
      <c r="AC330">
        <v>2</v>
      </c>
      <c r="AD330">
        <v>1</v>
      </c>
      <c r="AE330">
        <v>9.9540000000269995</v>
      </c>
      <c r="AF330">
        <v>33.514999999955698</v>
      </c>
      <c r="AG330">
        <v>44.188000000023699</v>
      </c>
      <c r="AH330">
        <v>73.406000000017201</v>
      </c>
      <c r="AI330">
        <v>117.59400000004101</v>
      </c>
      <c r="AJ330">
        <v>3.3129999999655402</v>
      </c>
      <c r="AK330">
        <v>0</v>
      </c>
      <c r="AL330">
        <v>5</v>
      </c>
      <c r="AM330">
        <v>1</v>
      </c>
      <c r="AN330">
        <v>10</v>
      </c>
      <c r="AO330">
        <v>1</v>
      </c>
      <c r="AP330">
        <v>10.155999999959</v>
      </c>
      <c r="AQ330">
        <v>-514836.32799999998</v>
      </c>
      <c r="AR330">
        <v>-514836.32799999998</v>
      </c>
      <c r="AS330">
        <v>26.983999999996701</v>
      </c>
      <c r="AT330">
        <v>0</v>
      </c>
      <c r="AU330">
        <v>0</v>
      </c>
      <c r="AV330">
        <v>0</v>
      </c>
      <c r="AW330">
        <v>5</v>
      </c>
      <c r="AX330">
        <v>10</v>
      </c>
      <c r="AY330">
        <v>0</v>
      </c>
      <c r="AZ330">
        <v>20</v>
      </c>
      <c r="BA330">
        <v>0</v>
      </c>
      <c r="BB330">
        <v>0</v>
      </c>
      <c r="BC330">
        <v>0</v>
      </c>
      <c r="BD330">
        <v>80</v>
      </c>
      <c r="BE330">
        <v>1</v>
      </c>
      <c r="BF330">
        <v>20</v>
      </c>
      <c r="BG330">
        <v>5</v>
      </c>
      <c r="BH330">
        <v>20</v>
      </c>
      <c r="BI330">
        <v>30</v>
      </c>
      <c r="BJ330">
        <v>36</v>
      </c>
      <c r="BK330">
        <v>0.5</v>
      </c>
      <c r="BL330">
        <v>3</v>
      </c>
      <c r="BM330">
        <v>1</v>
      </c>
      <c r="BN330">
        <v>5</v>
      </c>
      <c r="BO330">
        <v>1</v>
      </c>
      <c r="BP330">
        <v>2</v>
      </c>
      <c r="BQ330">
        <v>1</v>
      </c>
      <c r="BR330">
        <v>0.5</v>
      </c>
      <c r="BS330">
        <v>10</v>
      </c>
      <c r="BT330">
        <v>3.7650000000139698</v>
      </c>
      <c r="BU330">
        <v>36.938000000023699</v>
      </c>
      <c r="BV330">
        <v>5.82799999997951</v>
      </c>
      <c r="BW330">
        <v>82.297000000020404</v>
      </c>
      <c r="BX330">
        <v>88.125</v>
      </c>
      <c r="BY330">
        <v>4.7189999999827696</v>
      </c>
      <c r="BZ330">
        <v>0</v>
      </c>
      <c r="CA330" t="s">
        <v>2202</v>
      </c>
      <c r="CB330">
        <v>23</v>
      </c>
      <c r="CC330" t="s">
        <v>85</v>
      </c>
      <c r="CD330" t="s">
        <v>70</v>
      </c>
      <c r="CE330">
        <v>8</v>
      </c>
      <c r="CF330" t="s">
        <v>71</v>
      </c>
      <c r="CG330" t="s">
        <v>71</v>
      </c>
      <c r="CH330" t="s">
        <v>2203</v>
      </c>
      <c r="CI330" t="s">
        <v>2204</v>
      </c>
      <c r="CJ330" t="s">
        <v>2205</v>
      </c>
      <c r="CM330">
        <v>1</v>
      </c>
      <c r="CN330">
        <v>1</v>
      </c>
    </row>
    <row r="331" spans="1:92" x14ac:dyDescent="0.2">
      <c r="A331" t="s">
        <v>2196</v>
      </c>
      <c r="B331">
        <v>6</v>
      </c>
      <c r="C331">
        <v>23</v>
      </c>
      <c r="D331">
        <v>3</v>
      </c>
      <c r="E331">
        <v>14.5</v>
      </c>
      <c r="F331">
        <v>0</v>
      </c>
      <c r="G331">
        <v>0</v>
      </c>
      <c r="H331">
        <v>0</v>
      </c>
      <c r="I331">
        <v>14.5</v>
      </c>
      <c r="J331">
        <v>14.5</v>
      </c>
      <c r="K331">
        <v>4</v>
      </c>
      <c r="L331">
        <v>4</v>
      </c>
      <c r="M331">
        <v>8</v>
      </c>
      <c r="N331">
        <v>5</v>
      </c>
      <c r="O331">
        <v>5</v>
      </c>
      <c r="P331">
        <v>10</v>
      </c>
      <c r="Q331">
        <v>25</v>
      </c>
      <c r="R331">
        <v>30</v>
      </c>
      <c r="S331">
        <v>25</v>
      </c>
      <c r="T331">
        <v>4</v>
      </c>
      <c r="U331">
        <v>5</v>
      </c>
      <c r="V331">
        <v>5</v>
      </c>
      <c r="W331">
        <v>5</v>
      </c>
      <c r="X331">
        <v>0</v>
      </c>
      <c r="Y331">
        <v>19</v>
      </c>
      <c r="Z331">
        <v>0.5</v>
      </c>
      <c r="AA331">
        <v>2</v>
      </c>
      <c r="AB331">
        <v>4</v>
      </c>
      <c r="AC331">
        <v>3</v>
      </c>
      <c r="AD331">
        <v>1</v>
      </c>
      <c r="AE331">
        <v>11.9070000000065</v>
      </c>
      <c r="AF331">
        <v>8.5470000000204802</v>
      </c>
      <c r="AG331">
        <v>41.733999999996698</v>
      </c>
      <c r="AH331">
        <v>126.781000000017</v>
      </c>
      <c r="AI331">
        <v>168.515000000014</v>
      </c>
      <c r="AJ331">
        <v>7.2649999999557604</v>
      </c>
      <c r="AK331">
        <v>2</v>
      </c>
      <c r="AL331">
        <v>5</v>
      </c>
      <c r="AM331">
        <v>6</v>
      </c>
      <c r="AN331">
        <v>10</v>
      </c>
      <c r="AO331">
        <v>1</v>
      </c>
      <c r="AP331">
        <v>7.2189999999827696</v>
      </c>
      <c r="AQ331">
        <v>-514836.32799999998</v>
      </c>
      <c r="AR331">
        <v>280.062000000034</v>
      </c>
      <c r="AS331">
        <v>9.0619999999762495</v>
      </c>
      <c r="AT331">
        <v>1</v>
      </c>
      <c r="AU331">
        <v>1</v>
      </c>
      <c r="AV331">
        <v>0</v>
      </c>
      <c r="AW331">
        <v>3</v>
      </c>
      <c r="AX331">
        <v>6</v>
      </c>
      <c r="AY331">
        <v>10</v>
      </c>
      <c r="AZ331">
        <v>5</v>
      </c>
      <c r="BA331">
        <v>15</v>
      </c>
      <c r="BB331">
        <v>35</v>
      </c>
      <c r="BC331">
        <v>20</v>
      </c>
      <c r="BD331">
        <v>15</v>
      </c>
      <c r="BE331">
        <v>9</v>
      </c>
      <c r="BF331">
        <v>5</v>
      </c>
      <c r="BG331">
        <v>10</v>
      </c>
      <c r="BH331">
        <v>15</v>
      </c>
      <c r="BI331">
        <v>10</v>
      </c>
      <c r="BJ331">
        <v>29</v>
      </c>
      <c r="BK331">
        <v>0.5</v>
      </c>
      <c r="BL331">
        <v>3</v>
      </c>
      <c r="BM331">
        <v>3</v>
      </c>
      <c r="BN331">
        <v>5</v>
      </c>
      <c r="BO331">
        <v>1</v>
      </c>
      <c r="BP331">
        <v>2</v>
      </c>
      <c r="BQ331">
        <v>1</v>
      </c>
      <c r="BR331">
        <v>0.5</v>
      </c>
      <c r="BS331">
        <v>10</v>
      </c>
      <c r="BT331">
        <v>3.3589999999967399</v>
      </c>
      <c r="BU331">
        <v>5.9060000000172304</v>
      </c>
      <c r="BV331">
        <v>25</v>
      </c>
      <c r="BW331">
        <v>60.327999999979497</v>
      </c>
      <c r="BX331">
        <v>85.327999999979497</v>
      </c>
      <c r="BY331">
        <v>4.6720000000204802</v>
      </c>
      <c r="BZ331">
        <v>0</v>
      </c>
      <c r="CA331" t="s">
        <v>2206</v>
      </c>
      <c r="CB331">
        <v>24</v>
      </c>
      <c r="CC331" t="s">
        <v>85</v>
      </c>
      <c r="CD331" t="s">
        <v>70</v>
      </c>
      <c r="CE331">
        <v>2</v>
      </c>
      <c r="CF331" t="s">
        <v>71</v>
      </c>
      <c r="CG331" t="s">
        <v>71</v>
      </c>
      <c r="CH331" t="s">
        <v>2207</v>
      </c>
      <c r="CI331" t="s">
        <v>2208</v>
      </c>
      <c r="CJ331" t="s">
        <v>2209</v>
      </c>
      <c r="CM331">
        <v>1</v>
      </c>
      <c r="CN331">
        <v>1</v>
      </c>
    </row>
    <row r="332" spans="1:92" x14ac:dyDescent="0.2">
      <c r="A332" t="s">
        <v>2196</v>
      </c>
      <c r="B332">
        <v>6</v>
      </c>
      <c r="C332">
        <v>23</v>
      </c>
      <c r="D332">
        <v>4</v>
      </c>
      <c r="E332">
        <v>14.5</v>
      </c>
      <c r="F332">
        <v>0</v>
      </c>
      <c r="G332">
        <v>0</v>
      </c>
      <c r="H332">
        <v>0</v>
      </c>
      <c r="I332">
        <v>14.5</v>
      </c>
      <c r="J332">
        <v>14.5</v>
      </c>
      <c r="K332">
        <v>3</v>
      </c>
      <c r="L332">
        <v>4</v>
      </c>
      <c r="M332">
        <v>6</v>
      </c>
      <c r="N332">
        <v>5</v>
      </c>
      <c r="O332">
        <v>10</v>
      </c>
      <c r="P332">
        <v>30</v>
      </c>
      <c r="Q332">
        <v>30</v>
      </c>
      <c r="R332">
        <v>15</v>
      </c>
      <c r="S332">
        <v>10</v>
      </c>
      <c r="T332">
        <v>4</v>
      </c>
      <c r="U332">
        <v>10</v>
      </c>
      <c r="V332">
        <v>25</v>
      </c>
      <c r="W332">
        <v>10</v>
      </c>
      <c r="X332">
        <v>15</v>
      </c>
      <c r="Y332">
        <v>34</v>
      </c>
      <c r="Z332">
        <v>0.5</v>
      </c>
      <c r="AA332">
        <v>4</v>
      </c>
      <c r="AB332">
        <v>3</v>
      </c>
      <c r="AC332">
        <v>4</v>
      </c>
      <c r="AD332">
        <v>1</v>
      </c>
      <c r="AE332">
        <v>6.3130000000237398</v>
      </c>
      <c r="AF332">
        <v>8.6719999999622797</v>
      </c>
      <c r="AG332">
        <v>64.813000000023706</v>
      </c>
      <c r="AH332">
        <v>109.843999999982</v>
      </c>
      <c r="AI332">
        <v>174.65700000000601</v>
      </c>
      <c r="AJ332">
        <v>6.1410000000032596</v>
      </c>
      <c r="AK332">
        <v>4</v>
      </c>
      <c r="AL332">
        <v>5</v>
      </c>
      <c r="AM332">
        <v>4</v>
      </c>
      <c r="AN332">
        <v>10</v>
      </c>
      <c r="AO332">
        <v>1</v>
      </c>
      <c r="AP332">
        <v>5.75</v>
      </c>
      <c r="AQ332">
        <v>94.092999999993395</v>
      </c>
      <c r="AR332">
        <v>94.092999999993395</v>
      </c>
      <c r="AS332">
        <v>4.2350000000442298</v>
      </c>
      <c r="AT332">
        <v>1</v>
      </c>
      <c r="AU332">
        <v>1</v>
      </c>
      <c r="AV332">
        <v>0</v>
      </c>
      <c r="AW332">
        <v>5</v>
      </c>
      <c r="AX332">
        <v>10</v>
      </c>
      <c r="AY332">
        <v>4</v>
      </c>
      <c r="AZ332">
        <v>6</v>
      </c>
      <c r="BA332">
        <v>15</v>
      </c>
      <c r="BB332">
        <v>15</v>
      </c>
      <c r="BC332">
        <v>40</v>
      </c>
      <c r="BD332">
        <v>20</v>
      </c>
      <c r="BE332">
        <v>3</v>
      </c>
      <c r="BF332">
        <v>6</v>
      </c>
      <c r="BG332">
        <v>10</v>
      </c>
      <c r="BH332">
        <v>5</v>
      </c>
      <c r="BI332">
        <v>10</v>
      </c>
      <c r="BJ332">
        <v>24</v>
      </c>
      <c r="BK332">
        <v>0.5</v>
      </c>
      <c r="BL332">
        <v>5</v>
      </c>
      <c r="BM332">
        <v>4</v>
      </c>
      <c r="BN332">
        <v>5</v>
      </c>
      <c r="BO332">
        <v>1</v>
      </c>
      <c r="BP332">
        <v>2</v>
      </c>
      <c r="BQ332">
        <v>1</v>
      </c>
      <c r="BR332">
        <v>0.5</v>
      </c>
      <c r="BS332">
        <v>10</v>
      </c>
      <c r="BT332">
        <v>6.8119999999762504</v>
      </c>
      <c r="BU332">
        <v>4.6570000000065104</v>
      </c>
      <c r="BV332">
        <v>27.608999999996701</v>
      </c>
      <c r="BW332">
        <v>42.047000000020397</v>
      </c>
      <c r="BX332">
        <v>69.656000000017201</v>
      </c>
      <c r="BY332">
        <v>3.125</v>
      </c>
      <c r="BZ332">
        <v>0</v>
      </c>
      <c r="CA332" t="s">
        <v>2210</v>
      </c>
      <c r="CB332">
        <v>19</v>
      </c>
      <c r="CC332" t="s">
        <v>69</v>
      </c>
      <c r="CD332" t="s">
        <v>70</v>
      </c>
      <c r="CE332">
        <v>2</v>
      </c>
      <c r="CF332" t="s">
        <v>71</v>
      </c>
      <c r="CG332" t="s">
        <v>78</v>
      </c>
      <c r="CH332" t="s">
        <v>78</v>
      </c>
      <c r="CI332" t="s">
        <v>2211</v>
      </c>
      <c r="CJ332" t="s">
        <v>2212</v>
      </c>
      <c r="CM332">
        <v>1</v>
      </c>
      <c r="CN332">
        <v>1</v>
      </c>
    </row>
    <row r="333" spans="1:92" x14ac:dyDescent="0.2">
      <c r="A333" t="s">
        <v>2196</v>
      </c>
      <c r="B333">
        <v>6</v>
      </c>
      <c r="C333">
        <v>23</v>
      </c>
      <c r="D333">
        <v>5</v>
      </c>
      <c r="E333">
        <v>14.8</v>
      </c>
      <c r="F333">
        <v>0</v>
      </c>
      <c r="G333">
        <v>0</v>
      </c>
      <c r="H333">
        <v>0</v>
      </c>
      <c r="I333">
        <v>14.8</v>
      </c>
      <c r="J333">
        <v>14.8</v>
      </c>
      <c r="K333">
        <v>4</v>
      </c>
      <c r="L333">
        <v>4</v>
      </c>
      <c r="M333">
        <v>8</v>
      </c>
      <c r="N333">
        <v>0</v>
      </c>
      <c r="O333">
        <v>10</v>
      </c>
      <c r="P333">
        <v>10</v>
      </c>
      <c r="Q333">
        <v>10</v>
      </c>
      <c r="R333">
        <v>30</v>
      </c>
      <c r="S333">
        <v>40</v>
      </c>
      <c r="T333">
        <v>1</v>
      </c>
      <c r="U333">
        <v>10</v>
      </c>
      <c r="V333">
        <v>5</v>
      </c>
      <c r="W333">
        <v>10</v>
      </c>
      <c r="X333">
        <v>0</v>
      </c>
      <c r="Y333">
        <v>4</v>
      </c>
      <c r="Z333">
        <v>0.8</v>
      </c>
      <c r="AA333">
        <v>3</v>
      </c>
      <c r="AB333">
        <v>4</v>
      </c>
      <c r="AC333">
        <v>5</v>
      </c>
      <c r="AD333">
        <v>1</v>
      </c>
      <c r="AE333">
        <v>10.3440000000409</v>
      </c>
      <c r="AF333">
        <v>13.625</v>
      </c>
      <c r="AG333">
        <v>31.75</v>
      </c>
      <c r="AH333">
        <v>75.578000000037704</v>
      </c>
      <c r="AI333">
        <v>107.32800000003699</v>
      </c>
      <c r="AJ333">
        <v>4.375</v>
      </c>
      <c r="AK333">
        <v>2</v>
      </c>
      <c r="AL333">
        <v>5</v>
      </c>
      <c r="AM333">
        <v>6</v>
      </c>
      <c r="AN333">
        <v>10</v>
      </c>
      <c r="AO333">
        <v>1</v>
      </c>
      <c r="AP333">
        <v>5.7189999999827696</v>
      </c>
      <c r="AQ333">
        <v>155.656000000017</v>
      </c>
      <c r="AR333">
        <v>71.390000000013899</v>
      </c>
      <c r="AS333">
        <v>8.1560000000172295</v>
      </c>
      <c r="AT333">
        <v>1</v>
      </c>
      <c r="AU333">
        <v>2</v>
      </c>
      <c r="AV333">
        <v>0</v>
      </c>
      <c r="AW333">
        <v>5</v>
      </c>
      <c r="AX333">
        <v>10</v>
      </c>
      <c r="AY333">
        <v>0</v>
      </c>
      <c r="AZ333">
        <v>0</v>
      </c>
      <c r="BA333">
        <v>0</v>
      </c>
      <c r="BB333">
        <v>10</v>
      </c>
      <c r="BC333">
        <v>10</v>
      </c>
      <c r="BD333">
        <v>80</v>
      </c>
      <c r="BE333">
        <v>1</v>
      </c>
      <c r="BF333">
        <v>0</v>
      </c>
      <c r="BG333">
        <v>5</v>
      </c>
      <c r="BH333">
        <v>10</v>
      </c>
      <c r="BI333">
        <v>20</v>
      </c>
      <c r="BJ333">
        <v>36</v>
      </c>
      <c r="BK333">
        <v>0.5</v>
      </c>
      <c r="BL333">
        <v>4</v>
      </c>
      <c r="BM333">
        <v>3</v>
      </c>
      <c r="BN333">
        <v>5</v>
      </c>
      <c r="BO333">
        <v>1</v>
      </c>
      <c r="BP333">
        <v>2</v>
      </c>
      <c r="BQ333">
        <v>1</v>
      </c>
      <c r="BR333">
        <v>0.8</v>
      </c>
      <c r="BS333">
        <v>10</v>
      </c>
      <c r="BT333">
        <v>3.4209999999729899</v>
      </c>
      <c r="BU333">
        <v>4.625</v>
      </c>
      <c r="BV333">
        <v>25.593999999982699</v>
      </c>
      <c r="BW333">
        <v>28.983999999996701</v>
      </c>
      <c r="BX333">
        <v>54.577999999979497</v>
      </c>
      <c r="BY333">
        <v>5.8130000000237398</v>
      </c>
      <c r="BZ333">
        <v>0</v>
      </c>
      <c r="CA333" t="s">
        <v>2213</v>
      </c>
      <c r="CB333">
        <v>24</v>
      </c>
      <c r="CC333" t="s">
        <v>69</v>
      </c>
      <c r="CD333" t="s">
        <v>1044</v>
      </c>
      <c r="CE333">
        <v>5</v>
      </c>
      <c r="CF333" t="s">
        <v>71</v>
      </c>
      <c r="CG333" t="s">
        <v>123</v>
      </c>
      <c r="CH333" t="s">
        <v>2214</v>
      </c>
      <c r="CI333" t="s">
        <v>2215</v>
      </c>
      <c r="CM333">
        <v>1</v>
      </c>
      <c r="CN333">
        <v>1</v>
      </c>
    </row>
    <row r="334" spans="1:92" x14ac:dyDescent="0.2">
      <c r="A334" t="s">
        <v>2196</v>
      </c>
      <c r="B334">
        <v>6</v>
      </c>
      <c r="C334">
        <v>23</v>
      </c>
      <c r="D334">
        <v>6</v>
      </c>
      <c r="E334">
        <v>14.5</v>
      </c>
      <c r="F334">
        <v>0</v>
      </c>
      <c r="G334">
        <v>0</v>
      </c>
      <c r="H334">
        <v>0</v>
      </c>
      <c r="I334">
        <v>14.5</v>
      </c>
      <c r="J334">
        <v>14.5</v>
      </c>
      <c r="K334">
        <v>3</v>
      </c>
      <c r="L334">
        <v>4</v>
      </c>
      <c r="M334">
        <v>6</v>
      </c>
      <c r="N334">
        <v>15</v>
      </c>
      <c r="O334">
        <v>15</v>
      </c>
      <c r="P334">
        <v>15</v>
      </c>
      <c r="Q334">
        <v>15</v>
      </c>
      <c r="R334">
        <v>15</v>
      </c>
      <c r="S334">
        <v>25</v>
      </c>
      <c r="T334">
        <v>14</v>
      </c>
      <c r="U334">
        <v>15</v>
      </c>
      <c r="V334">
        <v>10</v>
      </c>
      <c r="W334">
        <v>5</v>
      </c>
      <c r="X334">
        <v>15</v>
      </c>
      <c r="Y334">
        <v>19</v>
      </c>
      <c r="Z334">
        <v>0.5</v>
      </c>
      <c r="AA334">
        <v>2</v>
      </c>
      <c r="AB334">
        <v>3</v>
      </c>
      <c r="AC334">
        <v>6</v>
      </c>
      <c r="AD334">
        <v>1</v>
      </c>
      <c r="AE334">
        <v>4.4850000000442298</v>
      </c>
      <c r="AF334">
        <v>15.516000000003199</v>
      </c>
      <c r="AG334">
        <v>49.453000000037697</v>
      </c>
      <c r="AH334">
        <v>114.13999999995499</v>
      </c>
      <c r="AI334">
        <v>163.592999999993</v>
      </c>
      <c r="AJ334">
        <v>5.9690000000409702</v>
      </c>
      <c r="AK334">
        <v>4</v>
      </c>
      <c r="AL334">
        <v>5</v>
      </c>
      <c r="AM334">
        <v>4</v>
      </c>
      <c r="AN334">
        <v>10</v>
      </c>
      <c r="AO334">
        <v>1</v>
      </c>
      <c r="AP334">
        <v>4.20299999997951</v>
      </c>
      <c r="AQ334">
        <v>193.625</v>
      </c>
      <c r="AR334">
        <v>176.265000000014</v>
      </c>
      <c r="AS334">
        <v>9.1099999999860302</v>
      </c>
      <c r="AT334">
        <v>1</v>
      </c>
      <c r="AU334">
        <v>2</v>
      </c>
      <c r="AV334">
        <v>0</v>
      </c>
      <c r="AW334">
        <v>5</v>
      </c>
      <c r="AX334">
        <v>10</v>
      </c>
      <c r="AY334">
        <v>1</v>
      </c>
      <c r="AZ334">
        <v>1</v>
      </c>
      <c r="BA334">
        <v>1</v>
      </c>
      <c r="BB334">
        <v>1</v>
      </c>
      <c r="BC334">
        <v>1</v>
      </c>
      <c r="BD334">
        <v>95</v>
      </c>
      <c r="BE334">
        <v>0</v>
      </c>
      <c r="BF334">
        <v>1</v>
      </c>
      <c r="BG334">
        <v>4</v>
      </c>
      <c r="BH334">
        <v>19</v>
      </c>
      <c r="BI334">
        <v>29</v>
      </c>
      <c r="BJ334">
        <v>51</v>
      </c>
      <c r="BK334">
        <v>0.5</v>
      </c>
      <c r="BL334">
        <v>3</v>
      </c>
      <c r="BM334">
        <v>4</v>
      </c>
      <c r="BN334">
        <v>5</v>
      </c>
      <c r="BO334">
        <v>1</v>
      </c>
      <c r="BP334">
        <v>2</v>
      </c>
      <c r="BQ334">
        <v>1</v>
      </c>
      <c r="BR334">
        <v>0.5</v>
      </c>
      <c r="BS334">
        <v>10</v>
      </c>
      <c r="BT334">
        <v>4.9060000000172304</v>
      </c>
      <c r="BU334">
        <v>6.4379999999655402</v>
      </c>
      <c r="BV334">
        <v>13.281000000017199</v>
      </c>
      <c r="BW334">
        <v>79.891000000003203</v>
      </c>
      <c r="BX334">
        <v>93.172000000020404</v>
      </c>
      <c r="BY334">
        <v>4.6869999999762504</v>
      </c>
      <c r="BZ334">
        <v>0</v>
      </c>
      <c r="CA334" t="s">
        <v>2216</v>
      </c>
      <c r="CB334">
        <v>19</v>
      </c>
      <c r="CC334" t="s">
        <v>69</v>
      </c>
      <c r="CD334" t="s">
        <v>1042</v>
      </c>
      <c r="CE334">
        <v>2</v>
      </c>
      <c r="CF334" t="s">
        <v>71</v>
      </c>
      <c r="CG334" t="s">
        <v>78</v>
      </c>
      <c r="CH334" t="s">
        <v>2217</v>
      </c>
      <c r="CI334" t="s">
        <v>2218</v>
      </c>
      <c r="CJ334" t="s">
        <v>2219</v>
      </c>
      <c r="CM334">
        <v>1</v>
      </c>
      <c r="CN334">
        <v>1</v>
      </c>
    </row>
    <row r="335" spans="1:92" x14ac:dyDescent="0.2">
      <c r="A335" t="s">
        <v>2196</v>
      </c>
      <c r="B335">
        <v>6</v>
      </c>
      <c r="C335">
        <v>23</v>
      </c>
      <c r="D335">
        <v>7</v>
      </c>
      <c r="E335">
        <v>14.5</v>
      </c>
      <c r="F335">
        <v>0</v>
      </c>
      <c r="G335">
        <v>0</v>
      </c>
      <c r="H335">
        <v>0</v>
      </c>
      <c r="I335">
        <v>14.5</v>
      </c>
      <c r="J335">
        <v>14.5</v>
      </c>
      <c r="K335">
        <v>3</v>
      </c>
      <c r="L335">
        <v>4</v>
      </c>
      <c r="M335">
        <v>6</v>
      </c>
      <c r="N335">
        <v>6</v>
      </c>
      <c r="O335">
        <v>9</v>
      </c>
      <c r="P335">
        <v>18</v>
      </c>
      <c r="Q335">
        <v>31</v>
      </c>
      <c r="R335">
        <v>20</v>
      </c>
      <c r="S335">
        <v>16</v>
      </c>
      <c r="T335">
        <v>5</v>
      </c>
      <c r="U335">
        <v>9</v>
      </c>
      <c r="V335">
        <v>13</v>
      </c>
      <c r="W335">
        <v>11</v>
      </c>
      <c r="X335">
        <v>10</v>
      </c>
      <c r="Y335">
        <v>28</v>
      </c>
      <c r="Z335">
        <v>0.5</v>
      </c>
      <c r="AA335">
        <v>4</v>
      </c>
      <c r="AB335">
        <v>6</v>
      </c>
      <c r="AC335">
        <v>7</v>
      </c>
      <c r="AD335">
        <v>1</v>
      </c>
      <c r="AE335">
        <v>4.2820000000065104</v>
      </c>
      <c r="AF335">
        <v>18.2970000000204</v>
      </c>
      <c r="AG335">
        <v>32.75</v>
      </c>
      <c r="AH335">
        <v>158.343999999982</v>
      </c>
      <c r="AI335">
        <v>191.093999999982</v>
      </c>
      <c r="AJ335">
        <v>5.4839999999967404</v>
      </c>
      <c r="AK335">
        <v>4</v>
      </c>
      <c r="AL335">
        <v>5</v>
      </c>
      <c r="AM335">
        <v>4</v>
      </c>
      <c r="AN335">
        <v>10</v>
      </c>
      <c r="AO335">
        <v>1</v>
      </c>
      <c r="AP335">
        <v>5.1719999999622797</v>
      </c>
      <c r="AQ335">
        <v>163.108999999996</v>
      </c>
      <c r="AR335">
        <v>131.812000000034</v>
      </c>
      <c r="AS335">
        <v>5.9370000000344501</v>
      </c>
      <c r="AT335">
        <v>1</v>
      </c>
      <c r="AU335">
        <v>3</v>
      </c>
      <c r="AV335">
        <v>0</v>
      </c>
      <c r="AW335">
        <v>5</v>
      </c>
      <c r="AX335">
        <v>10</v>
      </c>
      <c r="AY335">
        <v>1</v>
      </c>
      <c r="AZ335">
        <v>3</v>
      </c>
      <c r="BA335">
        <v>7</v>
      </c>
      <c r="BB335">
        <v>10</v>
      </c>
      <c r="BC335">
        <v>20</v>
      </c>
      <c r="BD335">
        <v>59</v>
      </c>
      <c r="BE335">
        <v>0</v>
      </c>
      <c r="BF335">
        <v>3</v>
      </c>
      <c r="BG335">
        <v>2</v>
      </c>
      <c r="BH335">
        <v>10</v>
      </c>
      <c r="BI335">
        <v>10</v>
      </c>
      <c r="BJ335">
        <v>15</v>
      </c>
      <c r="BK335">
        <v>0.5</v>
      </c>
      <c r="BL335">
        <v>4</v>
      </c>
      <c r="BM335">
        <v>1</v>
      </c>
      <c r="BN335">
        <v>5</v>
      </c>
      <c r="BO335">
        <v>1</v>
      </c>
      <c r="BP335">
        <v>2</v>
      </c>
      <c r="BQ335">
        <v>1</v>
      </c>
      <c r="BR335">
        <v>0.5</v>
      </c>
      <c r="BS335">
        <v>10</v>
      </c>
      <c r="BT335">
        <v>3.0310000000172299</v>
      </c>
      <c r="BU335">
        <v>8.3429999999934807</v>
      </c>
      <c r="BV335">
        <v>9.3910000000032596</v>
      </c>
      <c r="BW335">
        <v>97.625</v>
      </c>
      <c r="BX335">
        <v>107.016000000003</v>
      </c>
      <c r="BY335">
        <v>3.3910000000032601</v>
      </c>
      <c r="BZ335">
        <v>0</v>
      </c>
      <c r="CA335" t="s">
        <v>2220</v>
      </c>
      <c r="CB335">
        <v>28</v>
      </c>
      <c r="CC335" t="s">
        <v>85</v>
      </c>
      <c r="CD335" t="s">
        <v>1042</v>
      </c>
      <c r="CE335">
        <v>12</v>
      </c>
      <c r="CF335" t="s">
        <v>71</v>
      </c>
      <c r="CG335" t="s">
        <v>78</v>
      </c>
      <c r="CH335" t="s">
        <v>78</v>
      </c>
      <c r="CI335" t="s">
        <v>2221</v>
      </c>
      <c r="CM335">
        <v>1</v>
      </c>
      <c r="CN335">
        <v>1</v>
      </c>
    </row>
    <row r="336" spans="1:92" x14ac:dyDescent="0.2">
      <c r="A336" t="s">
        <v>2196</v>
      </c>
      <c r="B336">
        <v>6</v>
      </c>
      <c r="C336">
        <v>23</v>
      </c>
      <c r="D336">
        <v>8</v>
      </c>
      <c r="E336">
        <v>14.5</v>
      </c>
      <c r="F336">
        <v>0</v>
      </c>
      <c r="G336">
        <v>0</v>
      </c>
      <c r="H336">
        <v>0</v>
      </c>
      <c r="I336">
        <v>14.5</v>
      </c>
      <c r="J336">
        <v>14.5</v>
      </c>
      <c r="K336">
        <v>6</v>
      </c>
      <c r="L336">
        <v>4</v>
      </c>
      <c r="M336">
        <v>0</v>
      </c>
      <c r="N336">
        <v>11</v>
      </c>
      <c r="O336">
        <v>1</v>
      </c>
      <c r="P336">
        <v>1</v>
      </c>
      <c r="Q336">
        <v>1</v>
      </c>
      <c r="R336">
        <v>1</v>
      </c>
      <c r="S336">
        <v>85</v>
      </c>
      <c r="T336">
        <v>10</v>
      </c>
      <c r="U336">
        <v>1</v>
      </c>
      <c r="V336">
        <v>4</v>
      </c>
      <c r="W336">
        <v>19</v>
      </c>
      <c r="X336">
        <v>29</v>
      </c>
      <c r="Y336">
        <v>41</v>
      </c>
      <c r="Z336">
        <v>0.5</v>
      </c>
      <c r="AA336">
        <v>4</v>
      </c>
      <c r="AB336">
        <v>6</v>
      </c>
      <c r="AC336">
        <v>8</v>
      </c>
      <c r="AD336">
        <v>1</v>
      </c>
      <c r="AE336">
        <v>5.4070000000065104</v>
      </c>
      <c r="AF336">
        <v>29.0469999999622</v>
      </c>
      <c r="AG336">
        <v>36.266000000003203</v>
      </c>
      <c r="AH336">
        <v>65.202999999979497</v>
      </c>
      <c r="AI336">
        <v>101.468999999982</v>
      </c>
      <c r="AJ336">
        <v>3.9060000000172299</v>
      </c>
      <c r="AK336">
        <v>10</v>
      </c>
      <c r="AL336">
        <v>5</v>
      </c>
      <c r="AM336">
        <v>5</v>
      </c>
      <c r="AN336">
        <v>10</v>
      </c>
      <c r="AO336">
        <v>1</v>
      </c>
      <c r="AP336">
        <v>3.75</v>
      </c>
      <c r="AQ336">
        <v>46.953000000037697</v>
      </c>
      <c r="AR336">
        <v>38.75</v>
      </c>
      <c r="AS336">
        <v>4.25</v>
      </c>
      <c r="AT336">
        <v>1</v>
      </c>
      <c r="AU336">
        <v>2</v>
      </c>
      <c r="AV336">
        <v>0</v>
      </c>
      <c r="AW336">
        <v>5</v>
      </c>
      <c r="AX336">
        <v>10</v>
      </c>
      <c r="AY336">
        <v>0</v>
      </c>
      <c r="AZ336">
        <v>0</v>
      </c>
      <c r="BA336">
        <v>3</v>
      </c>
      <c r="BB336">
        <v>0</v>
      </c>
      <c r="BC336">
        <v>0</v>
      </c>
      <c r="BD336">
        <v>97</v>
      </c>
      <c r="BE336">
        <v>1</v>
      </c>
      <c r="BF336">
        <v>0</v>
      </c>
      <c r="BG336">
        <v>2</v>
      </c>
      <c r="BH336">
        <v>20</v>
      </c>
      <c r="BI336">
        <v>30</v>
      </c>
      <c r="BJ336">
        <v>53</v>
      </c>
      <c r="BK336">
        <v>0.5</v>
      </c>
      <c r="BL336">
        <v>5</v>
      </c>
      <c r="BM336">
        <v>2</v>
      </c>
      <c r="BN336">
        <v>5</v>
      </c>
      <c r="BO336">
        <v>1</v>
      </c>
      <c r="BP336">
        <v>2</v>
      </c>
      <c r="BQ336">
        <v>1</v>
      </c>
      <c r="BR336">
        <v>0.5</v>
      </c>
      <c r="BS336">
        <v>10</v>
      </c>
      <c r="BT336">
        <v>3.2810000000172299</v>
      </c>
      <c r="BU336">
        <v>3.7810000000172299</v>
      </c>
      <c r="BV336">
        <v>3.07799999997951</v>
      </c>
      <c r="BW336">
        <v>90.047000000020404</v>
      </c>
      <c r="BX336">
        <v>93.125</v>
      </c>
      <c r="BY336">
        <v>3.125</v>
      </c>
      <c r="BZ336">
        <v>0</v>
      </c>
      <c r="CA336" t="s">
        <v>2222</v>
      </c>
      <c r="CB336">
        <v>27</v>
      </c>
      <c r="CC336" t="s">
        <v>69</v>
      </c>
      <c r="CD336" t="s">
        <v>70</v>
      </c>
      <c r="CE336">
        <v>8</v>
      </c>
      <c r="CF336" t="s">
        <v>71</v>
      </c>
      <c r="CG336" t="s">
        <v>2223</v>
      </c>
      <c r="CH336" t="s">
        <v>2224</v>
      </c>
      <c r="CI336" t="s">
        <v>2225</v>
      </c>
      <c r="CM336">
        <v>1</v>
      </c>
      <c r="CN336">
        <v>1</v>
      </c>
    </row>
    <row r="337" spans="1:92" x14ac:dyDescent="0.2">
      <c r="A337" t="s">
        <v>2196</v>
      </c>
      <c r="B337">
        <v>6</v>
      </c>
      <c r="C337">
        <v>23</v>
      </c>
      <c r="D337">
        <v>9</v>
      </c>
      <c r="E337">
        <v>14.5</v>
      </c>
      <c r="F337">
        <v>0</v>
      </c>
      <c r="G337">
        <v>0</v>
      </c>
      <c r="H337">
        <v>0</v>
      </c>
      <c r="I337">
        <v>14.5</v>
      </c>
      <c r="J337">
        <v>14.5</v>
      </c>
      <c r="K337">
        <v>2</v>
      </c>
      <c r="L337">
        <v>4</v>
      </c>
      <c r="M337">
        <v>4</v>
      </c>
      <c r="N337">
        <v>10</v>
      </c>
      <c r="O337">
        <v>16</v>
      </c>
      <c r="P337">
        <v>20</v>
      </c>
      <c r="Q337">
        <v>24</v>
      </c>
      <c r="R337">
        <v>10</v>
      </c>
      <c r="S337">
        <v>20</v>
      </c>
      <c r="T337">
        <v>9</v>
      </c>
      <c r="U337">
        <v>16</v>
      </c>
      <c r="V337">
        <v>15</v>
      </c>
      <c r="W337">
        <v>4</v>
      </c>
      <c r="X337">
        <v>20</v>
      </c>
      <c r="Y337">
        <v>24</v>
      </c>
      <c r="Z337">
        <v>0.5</v>
      </c>
      <c r="AA337">
        <v>3</v>
      </c>
      <c r="AB337">
        <v>2</v>
      </c>
      <c r="AC337">
        <v>1</v>
      </c>
      <c r="AD337">
        <v>2</v>
      </c>
      <c r="AE337">
        <v>6.75</v>
      </c>
      <c r="AF337">
        <v>3.9220000000204802</v>
      </c>
      <c r="AG337">
        <v>32.204000000027001</v>
      </c>
      <c r="AH337">
        <v>175.561999999976</v>
      </c>
      <c r="AI337">
        <v>207.766000000003</v>
      </c>
      <c r="AJ337">
        <v>7.0470000000204802</v>
      </c>
      <c r="AK337">
        <v>6</v>
      </c>
      <c r="AL337">
        <v>5</v>
      </c>
      <c r="AM337">
        <v>4</v>
      </c>
      <c r="AN337">
        <v>10</v>
      </c>
      <c r="AO337">
        <v>1</v>
      </c>
      <c r="AP337">
        <v>5.6719999999622797</v>
      </c>
      <c r="AQ337">
        <v>98.217999999993395</v>
      </c>
      <c r="AR337">
        <v>98.217999999993395</v>
      </c>
      <c r="AS337">
        <v>6.2030000000377097</v>
      </c>
      <c r="AT337">
        <v>1</v>
      </c>
      <c r="AU337">
        <v>1</v>
      </c>
      <c r="AV337">
        <v>0</v>
      </c>
      <c r="AW337">
        <v>3</v>
      </c>
      <c r="AX337">
        <v>6</v>
      </c>
      <c r="AY337">
        <v>5</v>
      </c>
      <c r="AZ337">
        <v>7</v>
      </c>
      <c r="BA337">
        <v>14</v>
      </c>
      <c r="BB337">
        <v>22</v>
      </c>
      <c r="BC337">
        <v>27</v>
      </c>
      <c r="BD337">
        <v>25</v>
      </c>
      <c r="BE337">
        <v>4</v>
      </c>
      <c r="BF337">
        <v>7</v>
      </c>
      <c r="BG337">
        <v>9</v>
      </c>
      <c r="BH337">
        <v>2</v>
      </c>
      <c r="BI337">
        <v>3</v>
      </c>
      <c r="BJ337">
        <v>19</v>
      </c>
      <c r="BK337">
        <v>0.5</v>
      </c>
      <c r="BL337">
        <v>3</v>
      </c>
      <c r="BM337">
        <v>3</v>
      </c>
      <c r="BN337">
        <v>5</v>
      </c>
      <c r="BO337">
        <v>1</v>
      </c>
      <c r="BP337">
        <v>2</v>
      </c>
      <c r="BQ337">
        <v>1</v>
      </c>
      <c r="BR337">
        <v>0.5</v>
      </c>
      <c r="BS337">
        <v>10</v>
      </c>
      <c r="BT337">
        <v>4.7959999999729899</v>
      </c>
      <c r="BU337">
        <v>3.5470000000204802</v>
      </c>
      <c r="BV337">
        <v>20.75</v>
      </c>
      <c r="BW337">
        <v>101.406000000017</v>
      </c>
      <c r="BX337">
        <v>122.156000000017</v>
      </c>
      <c r="BY337">
        <v>3.4219999999622801</v>
      </c>
      <c r="BZ337">
        <v>0</v>
      </c>
      <c r="CA337" t="s">
        <v>2226</v>
      </c>
      <c r="CB337">
        <v>20</v>
      </c>
      <c r="CC337" t="s">
        <v>85</v>
      </c>
      <c r="CD337" t="s">
        <v>70</v>
      </c>
      <c r="CE337">
        <v>2</v>
      </c>
      <c r="CF337" t="s">
        <v>71</v>
      </c>
      <c r="CG337" t="s">
        <v>2227</v>
      </c>
      <c r="CH337" t="s">
        <v>2227</v>
      </c>
      <c r="CI337" t="s">
        <v>2228</v>
      </c>
      <c r="CJ337" t="s">
        <v>2229</v>
      </c>
      <c r="CM337">
        <v>1</v>
      </c>
      <c r="CN337">
        <v>1</v>
      </c>
    </row>
    <row r="338" spans="1:92" x14ac:dyDescent="0.2">
      <c r="A338" t="s">
        <v>2196</v>
      </c>
      <c r="B338">
        <v>6</v>
      </c>
      <c r="C338">
        <v>23</v>
      </c>
      <c r="D338">
        <v>10</v>
      </c>
      <c r="E338">
        <v>14.5</v>
      </c>
      <c r="F338">
        <v>0</v>
      </c>
      <c r="G338">
        <v>0</v>
      </c>
      <c r="H338">
        <v>0</v>
      </c>
      <c r="I338">
        <v>14.5</v>
      </c>
      <c r="J338">
        <v>14.5</v>
      </c>
      <c r="K338">
        <v>1</v>
      </c>
      <c r="L338">
        <v>4</v>
      </c>
      <c r="M338">
        <v>2</v>
      </c>
      <c r="N338">
        <v>0</v>
      </c>
      <c r="O338">
        <v>100</v>
      </c>
      <c r="P338">
        <v>0</v>
      </c>
      <c r="Q338">
        <v>0</v>
      </c>
      <c r="R338">
        <v>0</v>
      </c>
      <c r="S338">
        <v>0</v>
      </c>
      <c r="T338">
        <v>1</v>
      </c>
      <c r="U338">
        <v>100</v>
      </c>
      <c r="V338">
        <v>5</v>
      </c>
      <c r="W338">
        <v>20</v>
      </c>
      <c r="X338">
        <v>30</v>
      </c>
      <c r="Y338">
        <v>44</v>
      </c>
      <c r="Z338">
        <v>0.5</v>
      </c>
      <c r="AA338">
        <v>1</v>
      </c>
      <c r="AB338">
        <v>1</v>
      </c>
      <c r="AC338">
        <v>2</v>
      </c>
      <c r="AD338">
        <v>2</v>
      </c>
      <c r="AE338">
        <v>5.0470000000204802</v>
      </c>
      <c r="AF338">
        <v>4.4839999999967404</v>
      </c>
      <c r="AG338">
        <v>57.577999999979497</v>
      </c>
      <c r="AH338">
        <v>190.20300000003701</v>
      </c>
      <c r="AI338">
        <v>247.781000000017</v>
      </c>
      <c r="AJ338">
        <v>3.9379999999655402</v>
      </c>
      <c r="AK338">
        <v>8</v>
      </c>
      <c r="AL338">
        <v>5</v>
      </c>
      <c r="AM338">
        <v>1</v>
      </c>
      <c r="AN338">
        <v>10</v>
      </c>
      <c r="AO338">
        <v>1</v>
      </c>
      <c r="AP338">
        <v>4.9369999999762504</v>
      </c>
      <c r="AQ338">
        <v>-514836.32799999998</v>
      </c>
      <c r="AR338">
        <v>115.687000000034</v>
      </c>
      <c r="AS338">
        <v>5.32799999997951</v>
      </c>
      <c r="AT338">
        <v>0</v>
      </c>
      <c r="AU338">
        <v>2</v>
      </c>
      <c r="AV338">
        <v>0</v>
      </c>
      <c r="AW338">
        <v>5</v>
      </c>
      <c r="AX338">
        <v>10</v>
      </c>
      <c r="AY338">
        <v>0</v>
      </c>
      <c r="AZ338">
        <v>20</v>
      </c>
      <c r="BA338">
        <v>0</v>
      </c>
      <c r="BB338">
        <v>0</v>
      </c>
      <c r="BC338">
        <v>0</v>
      </c>
      <c r="BD338">
        <v>80</v>
      </c>
      <c r="BE338">
        <v>1</v>
      </c>
      <c r="BF338">
        <v>20</v>
      </c>
      <c r="BG338">
        <v>5</v>
      </c>
      <c r="BH338">
        <v>20</v>
      </c>
      <c r="BI338">
        <v>30</v>
      </c>
      <c r="BJ338">
        <v>36</v>
      </c>
      <c r="BK338">
        <v>0.5</v>
      </c>
      <c r="BL338">
        <v>4</v>
      </c>
      <c r="BM338">
        <v>1</v>
      </c>
      <c r="BN338">
        <v>5</v>
      </c>
      <c r="BO338">
        <v>1</v>
      </c>
      <c r="BP338">
        <v>2</v>
      </c>
      <c r="BQ338">
        <v>1</v>
      </c>
      <c r="BR338">
        <v>0.5</v>
      </c>
      <c r="BS338">
        <v>10</v>
      </c>
      <c r="BT338">
        <v>4.7650000000139698</v>
      </c>
      <c r="BU338">
        <v>5.0619999999762504</v>
      </c>
      <c r="BV338">
        <v>13.0470000000204</v>
      </c>
      <c r="BW338">
        <v>25.968999999982699</v>
      </c>
      <c r="BX338">
        <v>39.016000000003203</v>
      </c>
      <c r="BY338">
        <v>10.093999999982699</v>
      </c>
      <c r="BZ338">
        <v>0</v>
      </c>
      <c r="CA338" t="s">
        <v>2230</v>
      </c>
      <c r="CB338">
        <v>25</v>
      </c>
      <c r="CC338" t="s">
        <v>85</v>
      </c>
      <c r="CD338" t="s">
        <v>70</v>
      </c>
      <c r="CE338">
        <v>4</v>
      </c>
      <c r="CF338" t="s">
        <v>71</v>
      </c>
      <c r="CG338" t="s">
        <v>2231</v>
      </c>
      <c r="CH338" t="s">
        <v>71</v>
      </c>
      <c r="CI338" t="s">
        <v>2232</v>
      </c>
      <c r="CJ338" t="s">
        <v>2233</v>
      </c>
      <c r="CM338">
        <v>1</v>
      </c>
      <c r="CN338">
        <v>1</v>
      </c>
    </row>
    <row r="339" spans="1:92" x14ac:dyDescent="0.2">
      <c r="A339" t="s">
        <v>2196</v>
      </c>
      <c r="B339">
        <v>6</v>
      </c>
      <c r="C339">
        <v>23</v>
      </c>
      <c r="D339">
        <v>11</v>
      </c>
      <c r="E339">
        <v>14.5</v>
      </c>
      <c r="F339">
        <v>0</v>
      </c>
      <c r="G339">
        <v>0</v>
      </c>
      <c r="H339">
        <v>0</v>
      </c>
      <c r="I339">
        <v>14.5</v>
      </c>
      <c r="J339">
        <v>14.5</v>
      </c>
      <c r="K339">
        <v>5</v>
      </c>
      <c r="L339">
        <v>4</v>
      </c>
      <c r="M339">
        <v>10</v>
      </c>
      <c r="N339">
        <v>17</v>
      </c>
      <c r="O339">
        <v>17</v>
      </c>
      <c r="P339">
        <v>17</v>
      </c>
      <c r="Q339">
        <v>17</v>
      </c>
      <c r="R339">
        <v>16</v>
      </c>
      <c r="S339">
        <v>16</v>
      </c>
      <c r="T339">
        <v>16</v>
      </c>
      <c r="U339">
        <v>17</v>
      </c>
      <c r="V339">
        <v>12</v>
      </c>
      <c r="W339">
        <v>3</v>
      </c>
      <c r="X339">
        <v>14</v>
      </c>
      <c r="Y339">
        <v>28</v>
      </c>
      <c r="Z339">
        <v>0.5</v>
      </c>
      <c r="AA339">
        <v>4</v>
      </c>
      <c r="AB339">
        <v>4</v>
      </c>
      <c r="AC339">
        <v>3</v>
      </c>
      <c r="AD339">
        <v>2</v>
      </c>
      <c r="AE339">
        <v>5.0320000000065104</v>
      </c>
      <c r="AF339">
        <v>8.875</v>
      </c>
      <c r="AG339">
        <v>32.125</v>
      </c>
      <c r="AH339">
        <v>166.561999999976</v>
      </c>
      <c r="AI339">
        <v>198.686999999976</v>
      </c>
      <c r="AJ339">
        <v>8.3910000000032596</v>
      </c>
      <c r="AK339">
        <v>0</v>
      </c>
      <c r="AL339">
        <v>5</v>
      </c>
      <c r="AM339">
        <v>6</v>
      </c>
      <c r="AN339">
        <v>10</v>
      </c>
      <c r="AO339">
        <v>1</v>
      </c>
      <c r="AP339">
        <v>4.3439999999827696</v>
      </c>
      <c r="AQ339">
        <v>-514836.32799999998</v>
      </c>
      <c r="AR339">
        <v>193.375</v>
      </c>
      <c r="AS339">
        <v>4.7969999999622797</v>
      </c>
      <c r="AT339">
        <v>1</v>
      </c>
      <c r="AU339">
        <v>3</v>
      </c>
      <c r="AV339">
        <v>0</v>
      </c>
      <c r="AW339">
        <v>5</v>
      </c>
      <c r="AX339">
        <v>10</v>
      </c>
      <c r="AY339">
        <v>0</v>
      </c>
      <c r="AZ339">
        <v>0</v>
      </c>
      <c r="BA339">
        <v>0</v>
      </c>
      <c r="BB339">
        <v>0</v>
      </c>
      <c r="BC339">
        <v>0</v>
      </c>
      <c r="BD339">
        <v>100</v>
      </c>
      <c r="BE339">
        <v>1</v>
      </c>
      <c r="BF339">
        <v>0</v>
      </c>
      <c r="BG339">
        <v>5</v>
      </c>
      <c r="BH339">
        <v>20</v>
      </c>
      <c r="BI339">
        <v>30</v>
      </c>
      <c r="BJ339">
        <v>56</v>
      </c>
      <c r="BK339">
        <v>0.5</v>
      </c>
      <c r="BL339">
        <v>5</v>
      </c>
      <c r="BM339">
        <v>3</v>
      </c>
      <c r="BN339">
        <v>5</v>
      </c>
      <c r="BO339">
        <v>1</v>
      </c>
      <c r="BP339">
        <v>2</v>
      </c>
      <c r="BQ339">
        <v>1</v>
      </c>
      <c r="BR339">
        <v>0.5</v>
      </c>
      <c r="BS339">
        <v>10</v>
      </c>
      <c r="BT339">
        <v>3.4679999999934799</v>
      </c>
      <c r="BU339">
        <v>2.9689999999827701</v>
      </c>
      <c r="BV339">
        <v>25.6720000000204</v>
      </c>
      <c r="BW339">
        <v>19.984999999986002</v>
      </c>
      <c r="BX339">
        <v>45.657000000006498</v>
      </c>
      <c r="BY339">
        <v>5.1560000000172304</v>
      </c>
      <c r="BZ339">
        <v>0</v>
      </c>
      <c r="CA339" t="s">
        <v>2234</v>
      </c>
      <c r="CB339">
        <v>26</v>
      </c>
      <c r="CC339" t="s">
        <v>85</v>
      </c>
      <c r="CD339" t="s">
        <v>70</v>
      </c>
      <c r="CE339">
        <v>5</v>
      </c>
      <c r="CF339" t="s">
        <v>71</v>
      </c>
      <c r="CG339" t="s">
        <v>71</v>
      </c>
      <c r="CH339" t="s">
        <v>2235</v>
      </c>
      <c r="CI339" t="s">
        <v>2236</v>
      </c>
      <c r="CJ339" t="s">
        <v>2237</v>
      </c>
      <c r="CM339">
        <v>1</v>
      </c>
      <c r="CN339">
        <v>1</v>
      </c>
    </row>
    <row r="340" spans="1:92" x14ac:dyDescent="0.2">
      <c r="A340" t="s">
        <v>2196</v>
      </c>
      <c r="B340">
        <v>6</v>
      </c>
      <c r="C340">
        <v>23</v>
      </c>
      <c r="D340">
        <v>12</v>
      </c>
      <c r="E340">
        <v>14.8</v>
      </c>
      <c r="F340">
        <v>0</v>
      </c>
      <c r="G340">
        <v>0</v>
      </c>
      <c r="H340">
        <v>0</v>
      </c>
      <c r="I340">
        <v>14.8</v>
      </c>
      <c r="J340">
        <v>14.8</v>
      </c>
      <c r="K340">
        <v>3</v>
      </c>
      <c r="L340">
        <v>4</v>
      </c>
      <c r="M340">
        <v>6</v>
      </c>
      <c r="N340">
        <v>0</v>
      </c>
      <c r="O340">
        <v>0</v>
      </c>
      <c r="P340">
        <v>20</v>
      </c>
      <c r="Q340">
        <v>20</v>
      </c>
      <c r="R340">
        <v>20</v>
      </c>
      <c r="S340">
        <v>40</v>
      </c>
      <c r="T340">
        <v>1</v>
      </c>
      <c r="U340">
        <v>0</v>
      </c>
      <c r="V340">
        <v>15</v>
      </c>
      <c r="W340">
        <v>0</v>
      </c>
      <c r="X340">
        <v>10</v>
      </c>
      <c r="Y340">
        <v>4</v>
      </c>
      <c r="Z340">
        <v>0.8</v>
      </c>
      <c r="AA340">
        <v>2</v>
      </c>
      <c r="AB340">
        <v>3</v>
      </c>
      <c r="AC340">
        <v>4</v>
      </c>
      <c r="AD340">
        <v>2</v>
      </c>
      <c r="AE340">
        <v>6.5160000000032596</v>
      </c>
      <c r="AF340">
        <v>13.8589999999967</v>
      </c>
      <c r="AG340">
        <v>22.579000000027001</v>
      </c>
      <c r="AH340">
        <v>81.717999999993395</v>
      </c>
      <c r="AI340">
        <v>104.29700000002001</v>
      </c>
      <c r="AJ340">
        <v>5.6869999999762504</v>
      </c>
      <c r="AK340">
        <v>4</v>
      </c>
      <c r="AL340">
        <v>5</v>
      </c>
      <c r="AM340">
        <v>4</v>
      </c>
      <c r="AN340">
        <v>10</v>
      </c>
      <c r="AO340">
        <v>1</v>
      </c>
      <c r="AP340">
        <v>5.7189999999827696</v>
      </c>
      <c r="AQ340">
        <v>94.092999999993395</v>
      </c>
      <c r="AR340">
        <v>89.922000000020404</v>
      </c>
      <c r="AS340">
        <v>12.360000000044201</v>
      </c>
      <c r="AT340">
        <v>1</v>
      </c>
      <c r="AU340">
        <v>2</v>
      </c>
      <c r="AV340">
        <v>0</v>
      </c>
      <c r="AW340">
        <v>5</v>
      </c>
      <c r="AX340">
        <v>10</v>
      </c>
      <c r="AY340">
        <v>0</v>
      </c>
      <c r="AZ340">
        <v>0</v>
      </c>
      <c r="BA340">
        <v>0</v>
      </c>
      <c r="BB340">
        <v>5</v>
      </c>
      <c r="BC340">
        <v>5</v>
      </c>
      <c r="BD340">
        <v>90</v>
      </c>
      <c r="BE340">
        <v>1</v>
      </c>
      <c r="BF340">
        <v>0</v>
      </c>
      <c r="BG340">
        <v>5</v>
      </c>
      <c r="BH340">
        <v>15</v>
      </c>
      <c r="BI340">
        <v>25</v>
      </c>
      <c r="BJ340">
        <v>46</v>
      </c>
      <c r="BK340">
        <v>0.5</v>
      </c>
      <c r="BL340">
        <v>3</v>
      </c>
      <c r="BM340">
        <v>4</v>
      </c>
      <c r="BN340">
        <v>5</v>
      </c>
      <c r="BO340">
        <v>1</v>
      </c>
      <c r="BP340">
        <v>2</v>
      </c>
      <c r="BQ340">
        <v>1</v>
      </c>
      <c r="BR340">
        <v>0.8</v>
      </c>
      <c r="BS340">
        <v>10</v>
      </c>
      <c r="BT340">
        <v>2.9369999999762499</v>
      </c>
      <c r="BU340">
        <v>6.8910000000032596</v>
      </c>
      <c r="BV340">
        <v>10.281000000017199</v>
      </c>
      <c r="BW340">
        <v>23.718999999982699</v>
      </c>
      <c r="BX340">
        <v>34</v>
      </c>
      <c r="BY340">
        <v>7.8129999999655402</v>
      </c>
      <c r="BZ340">
        <v>0</v>
      </c>
      <c r="CA340" t="s">
        <v>2238</v>
      </c>
      <c r="CB340">
        <v>22</v>
      </c>
      <c r="CC340" t="s">
        <v>69</v>
      </c>
      <c r="CD340" t="s">
        <v>70</v>
      </c>
      <c r="CE340">
        <v>6</v>
      </c>
      <c r="CF340" t="s">
        <v>71</v>
      </c>
      <c r="CG340" t="s">
        <v>71</v>
      </c>
      <c r="CH340" t="s">
        <v>71</v>
      </c>
      <c r="CI340" t="s">
        <v>2239</v>
      </c>
      <c r="CJ340" t="s">
        <v>2240</v>
      </c>
      <c r="CM340">
        <v>1</v>
      </c>
      <c r="CN340">
        <v>1</v>
      </c>
    </row>
    <row r="341" spans="1:92" x14ac:dyDescent="0.2">
      <c r="A341" t="s">
        <v>2196</v>
      </c>
      <c r="B341">
        <v>6</v>
      </c>
      <c r="C341">
        <v>23</v>
      </c>
      <c r="D341">
        <v>13</v>
      </c>
      <c r="E341">
        <v>14.5</v>
      </c>
      <c r="F341">
        <v>0</v>
      </c>
      <c r="G341">
        <v>0</v>
      </c>
      <c r="H341">
        <v>0</v>
      </c>
      <c r="I341">
        <v>14.5</v>
      </c>
      <c r="J341">
        <v>14.5</v>
      </c>
      <c r="K341">
        <v>4</v>
      </c>
      <c r="L341">
        <v>4</v>
      </c>
      <c r="M341">
        <v>8</v>
      </c>
      <c r="N341">
        <v>0</v>
      </c>
      <c r="O341">
        <v>10</v>
      </c>
      <c r="P341">
        <v>16</v>
      </c>
      <c r="Q341">
        <v>20</v>
      </c>
      <c r="R341">
        <v>22</v>
      </c>
      <c r="S341">
        <v>32</v>
      </c>
      <c r="T341">
        <v>1</v>
      </c>
      <c r="U341">
        <v>10</v>
      </c>
      <c r="V341">
        <v>11</v>
      </c>
      <c r="W341">
        <v>0</v>
      </c>
      <c r="X341">
        <v>8</v>
      </c>
      <c r="Y341">
        <v>12</v>
      </c>
      <c r="Z341">
        <v>0.5</v>
      </c>
      <c r="AA341">
        <v>2</v>
      </c>
      <c r="AB341">
        <v>4</v>
      </c>
      <c r="AC341">
        <v>5</v>
      </c>
      <c r="AD341">
        <v>2</v>
      </c>
      <c r="AE341">
        <v>4.4380000000237398</v>
      </c>
      <c r="AF341">
        <v>14.906000000017199</v>
      </c>
      <c r="AG341">
        <v>53.514999999955698</v>
      </c>
      <c r="AH341">
        <v>214.45400000002701</v>
      </c>
      <c r="AI341">
        <v>267.96899999998197</v>
      </c>
      <c r="AJ341">
        <v>5.6719999999622797</v>
      </c>
      <c r="AK341">
        <v>2</v>
      </c>
      <c r="AL341">
        <v>5</v>
      </c>
      <c r="AM341">
        <v>6</v>
      </c>
      <c r="AN341">
        <v>10</v>
      </c>
      <c r="AO341">
        <v>1</v>
      </c>
      <c r="AP341">
        <v>7.32799999997951</v>
      </c>
      <c r="AQ341">
        <v>155.656000000017</v>
      </c>
      <c r="AR341">
        <v>155.656000000017</v>
      </c>
      <c r="AS341">
        <v>10.891000000003199</v>
      </c>
      <c r="AT341">
        <v>1</v>
      </c>
      <c r="AU341">
        <v>1</v>
      </c>
      <c r="AV341">
        <v>0</v>
      </c>
      <c r="AW341">
        <v>3</v>
      </c>
      <c r="AX341">
        <v>6</v>
      </c>
      <c r="AY341">
        <v>0</v>
      </c>
      <c r="AZ341">
        <v>5</v>
      </c>
      <c r="BA341">
        <v>10</v>
      </c>
      <c r="BB341">
        <v>20</v>
      </c>
      <c r="BC341">
        <v>25</v>
      </c>
      <c r="BD341">
        <v>40</v>
      </c>
      <c r="BE341">
        <v>1</v>
      </c>
      <c r="BF341">
        <v>5</v>
      </c>
      <c r="BG341">
        <v>5</v>
      </c>
      <c r="BH341">
        <v>0</v>
      </c>
      <c r="BI341">
        <v>5</v>
      </c>
      <c r="BJ341">
        <v>4</v>
      </c>
      <c r="BK341">
        <v>1.2</v>
      </c>
      <c r="BL341">
        <v>3</v>
      </c>
      <c r="BM341">
        <v>3</v>
      </c>
      <c r="BN341">
        <v>5</v>
      </c>
      <c r="BO341">
        <v>1</v>
      </c>
      <c r="BP341">
        <v>2</v>
      </c>
      <c r="BQ341">
        <v>1</v>
      </c>
      <c r="BR341">
        <v>0.5</v>
      </c>
      <c r="BS341">
        <v>10</v>
      </c>
      <c r="BT341">
        <v>5.82799999997951</v>
      </c>
      <c r="BU341">
        <v>4.1410000000032596</v>
      </c>
      <c r="BV341">
        <v>32.264999999955698</v>
      </c>
      <c r="BW341">
        <v>74.579000000026994</v>
      </c>
      <c r="BX341">
        <v>106.843999999982</v>
      </c>
      <c r="BY341">
        <v>3.6719999999622801</v>
      </c>
      <c r="BZ341">
        <v>0</v>
      </c>
      <c r="CA341" t="s">
        <v>2241</v>
      </c>
      <c r="CB341">
        <v>20</v>
      </c>
      <c r="CC341" t="s">
        <v>69</v>
      </c>
      <c r="CD341" t="s">
        <v>70</v>
      </c>
      <c r="CE341">
        <v>4</v>
      </c>
      <c r="CF341" t="s">
        <v>71</v>
      </c>
      <c r="CG341" t="s">
        <v>71</v>
      </c>
      <c r="CH341" t="s">
        <v>71</v>
      </c>
      <c r="CI341" t="s">
        <v>2242</v>
      </c>
      <c r="CM341">
        <v>1</v>
      </c>
      <c r="CN341">
        <v>1</v>
      </c>
    </row>
    <row r="342" spans="1:92" x14ac:dyDescent="0.2">
      <c r="A342" t="s">
        <v>2196</v>
      </c>
      <c r="B342">
        <v>6</v>
      </c>
      <c r="C342">
        <v>23</v>
      </c>
      <c r="D342">
        <v>14</v>
      </c>
      <c r="E342">
        <v>14.5</v>
      </c>
      <c r="F342">
        <v>0</v>
      </c>
      <c r="G342">
        <v>0</v>
      </c>
      <c r="H342">
        <v>0</v>
      </c>
      <c r="I342">
        <v>14.5</v>
      </c>
      <c r="J342">
        <v>14.5</v>
      </c>
      <c r="K342">
        <v>3</v>
      </c>
      <c r="L342">
        <v>4</v>
      </c>
      <c r="M342">
        <v>6</v>
      </c>
      <c r="N342">
        <v>0</v>
      </c>
      <c r="O342">
        <v>0</v>
      </c>
      <c r="P342">
        <v>0</v>
      </c>
      <c r="Q342">
        <v>100</v>
      </c>
      <c r="R342">
        <v>0</v>
      </c>
      <c r="S342">
        <v>0</v>
      </c>
      <c r="T342">
        <v>1</v>
      </c>
      <c r="U342">
        <v>0</v>
      </c>
      <c r="V342">
        <v>5</v>
      </c>
      <c r="W342">
        <v>80</v>
      </c>
      <c r="X342">
        <v>30</v>
      </c>
      <c r="Y342">
        <v>44</v>
      </c>
      <c r="Z342">
        <v>0.5</v>
      </c>
      <c r="AA342">
        <v>5</v>
      </c>
      <c r="AB342">
        <v>3</v>
      </c>
      <c r="AC342">
        <v>6</v>
      </c>
      <c r="AD342">
        <v>2</v>
      </c>
      <c r="AE342">
        <v>19.0940000000409</v>
      </c>
      <c r="AF342">
        <v>4.7349999999860302</v>
      </c>
      <c r="AG342">
        <v>27.436999999976202</v>
      </c>
      <c r="AH342">
        <v>75.922000000020404</v>
      </c>
      <c r="AI342">
        <v>103.358999999996</v>
      </c>
      <c r="AJ342">
        <v>5.32799999997951</v>
      </c>
      <c r="AK342">
        <v>4</v>
      </c>
      <c r="AL342">
        <v>5</v>
      </c>
      <c r="AM342">
        <v>4</v>
      </c>
      <c r="AN342">
        <v>10</v>
      </c>
      <c r="AO342">
        <v>1</v>
      </c>
      <c r="AP342">
        <v>5.1869999999762504</v>
      </c>
      <c r="AQ342">
        <v>193.625</v>
      </c>
      <c r="AR342">
        <v>193.625</v>
      </c>
      <c r="AS342">
        <v>5.1880000000237398</v>
      </c>
      <c r="AT342">
        <v>1</v>
      </c>
      <c r="AU342">
        <v>2</v>
      </c>
      <c r="AV342">
        <v>0</v>
      </c>
      <c r="AW342">
        <v>5</v>
      </c>
      <c r="AX342">
        <v>10</v>
      </c>
      <c r="AY342">
        <v>10</v>
      </c>
      <c r="AZ342">
        <v>15</v>
      </c>
      <c r="BA342">
        <v>10</v>
      </c>
      <c r="BB342">
        <v>15</v>
      </c>
      <c r="BC342">
        <v>30</v>
      </c>
      <c r="BD342">
        <v>20</v>
      </c>
      <c r="BE342">
        <v>9</v>
      </c>
      <c r="BF342">
        <v>15</v>
      </c>
      <c r="BG342">
        <v>5</v>
      </c>
      <c r="BH342">
        <v>5</v>
      </c>
      <c r="BI342">
        <v>0</v>
      </c>
      <c r="BJ342">
        <v>24</v>
      </c>
      <c r="BK342">
        <v>0.5</v>
      </c>
      <c r="BL342">
        <v>4</v>
      </c>
      <c r="BM342">
        <v>4</v>
      </c>
      <c r="BN342">
        <v>5</v>
      </c>
      <c r="BO342">
        <v>1</v>
      </c>
      <c r="BP342">
        <v>2</v>
      </c>
      <c r="BQ342">
        <v>1</v>
      </c>
      <c r="BR342">
        <v>0.5</v>
      </c>
      <c r="BS342">
        <v>10</v>
      </c>
      <c r="BT342">
        <v>2.82799999997951</v>
      </c>
      <c r="BU342">
        <v>14.467999999993401</v>
      </c>
      <c r="BV342">
        <v>12.110000000044201</v>
      </c>
      <c r="BW342">
        <v>55.530999999959</v>
      </c>
      <c r="BX342">
        <v>67.641000000003203</v>
      </c>
      <c r="BY342">
        <v>7.5470000000204802</v>
      </c>
      <c r="BZ342">
        <v>0</v>
      </c>
      <c r="CA342" t="s">
        <v>2243</v>
      </c>
      <c r="CB342">
        <v>26</v>
      </c>
      <c r="CC342" t="s">
        <v>69</v>
      </c>
      <c r="CD342" t="s">
        <v>70</v>
      </c>
      <c r="CE342">
        <v>2</v>
      </c>
      <c r="CF342" t="s">
        <v>71</v>
      </c>
      <c r="CG342" t="s">
        <v>2244</v>
      </c>
      <c r="CH342" t="s">
        <v>78</v>
      </c>
      <c r="CI342" t="s">
        <v>2245</v>
      </c>
      <c r="CJ342" t="s">
        <v>2246</v>
      </c>
      <c r="CM342">
        <v>1</v>
      </c>
      <c r="CN342">
        <v>1</v>
      </c>
    </row>
    <row r="343" spans="1:92" x14ac:dyDescent="0.2">
      <c r="A343" t="s">
        <v>2196</v>
      </c>
      <c r="B343">
        <v>6</v>
      </c>
      <c r="C343">
        <v>23</v>
      </c>
      <c r="D343">
        <v>15</v>
      </c>
      <c r="E343">
        <v>14.5</v>
      </c>
      <c r="F343">
        <v>0</v>
      </c>
      <c r="G343">
        <v>0</v>
      </c>
      <c r="H343">
        <v>0</v>
      </c>
      <c r="I343">
        <v>14.5</v>
      </c>
      <c r="J343">
        <v>14.5</v>
      </c>
      <c r="K343">
        <v>6</v>
      </c>
      <c r="L343">
        <v>4</v>
      </c>
      <c r="M343">
        <v>0</v>
      </c>
      <c r="N343">
        <v>0</v>
      </c>
      <c r="O343">
        <v>0</v>
      </c>
      <c r="P343">
        <v>0</v>
      </c>
      <c r="Q343">
        <v>0</v>
      </c>
      <c r="R343">
        <v>10</v>
      </c>
      <c r="S343">
        <v>90</v>
      </c>
      <c r="T343">
        <v>1</v>
      </c>
      <c r="U343">
        <v>0</v>
      </c>
      <c r="V343">
        <v>5</v>
      </c>
      <c r="W343">
        <v>20</v>
      </c>
      <c r="X343">
        <v>20</v>
      </c>
      <c r="Y343">
        <v>46</v>
      </c>
      <c r="Z343">
        <v>0.5</v>
      </c>
      <c r="AA343">
        <v>2</v>
      </c>
      <c r="AB343">
        <v>6</v>
      </c>
      <c r="AC343">
        <v>7</v>
      </c>
      <c r="AD343">
        <v>2</v>
      </c>
      <c r="AE343">
        <v>12.25</v>
      </c>
      <c r="AF343">
        <v>7.0160000000032596</v>
      </c>
      <c r="AG343">
        <v>36.342999999993403</v>
      </c>
      <c r="AH343">
        <v>115.92200000002001</v>
      </c>
      <c r="AI343">
        <v>152.265000000014</v>
      </c>
      <c r="AJ343">
        <v>4.7969999999622797</v>
      </c>
      <c r="AK343">
        <v>10</v>
      </c>
      <c r="AL343">
        <v>5</v>
      </c>
      <c r="AM343">
        <v>4</v>
      </c>
      <c r="AN343">
        <v>10</v>
      </c>
      <c r="AO343">
        <v>1</v>
      </c>
      <c r="AP343">
        <v>6.6399999999557604</v>
      </c>
      <c r="AQ343">
        <v>163.108999999996</v>
      </c>
      <c r="AR343">
        <v>163.108999999996</v>
      </c>
      <c r="AS343">
        <v>6.9370000000344501</v>
      </c>
      <c r="AT343">
        <v>1</v>
      </c>
      <c r="AU343">
        <v>1</v>
      </c>
      <c r="AV343">
        <v>0</v>
      </c>
      <c r="AW343">
        <v>1</v>
      </c>
      <c r="AX343">
        <v>2</v>
      </c>
      <c r="AY343">
        <v>0</v>
      </c>
      <c r="AZ343">
        <v>0</v>
      </c>
      <c r="BA343">
        <v>0</v>
      </c>
      <c r="BB343">
        <v>0</v>
      </c>
      <c r="BC343">
        <v>10</v>
      </c>
      <c r="BD343">
        <v>90</v>
      </c>
      <c r="BE343">
        <v>1</v>
      </c>
      <c r="BF343">
        <v>0</v>
      </c>
      <c r="BG343">
        <v>5</v>
      </c>
      <c r="BH343">
        <v>20</v>
      </c>
      <c r="BI343">
        <v>20</v>
      </c>
      <c r="BJ343">
        <v>46</v>
      </c>
      <c r="BK343">
        <v>0.5</v>
      </c>
      <c r="BL343">
        <v>2</v>
      </c>
      <c r="BM343">
        <v>1</v>
      </c>
      <c r="BN343">
        <v>5</v>
      </c>
      <c r="BO343">
        <v>1</v>
      </c>
      <c r="BP343">
        <v>2</v>
      </c>
      <c r="BQ343">
        <v>1</v>
      </c>
      <c r="BR343">
        <v>0.5</v>
      </c>
      <c r="BS343">
        <v>10</v>
      </c>
      <c r="BT343">
        <v>3.9369999999762499</v>
      </c>
      <c r="BU343">
        <v>10.781000000017199</v>
      </c>
      <c r="BV343">
        <v>27.0469999999622</v>
      </c>
      <c r="BW343">
        <v>34.592999999993403</v>
      </c>
      <c r="BX343">
        <v>61.639999999955698</v>
      </c>
      <c r="BY343">
        <v>6.6100000000442298</v>
      </c>
      <c r="BZ343">
        <v>0</v>
      </c>
      <c r="CA343" t="s">
        <v>2247</v>
      </c>
      <c r="CB343">
        <v>19</v>
      </c>
      <c r="CC343" t="s">
        <v>85</v>
      </c>
      <c r="CD343" t="s">
        <v>70</v>
      </c>
      <c r="CE343">
        <v>2</v>
      </c>
      <c r="CF343" t="s">
        <v>71</v>
      </c>
      <c r="CG343" t="s">
        <v>71</v>
      </c>
      <c r="CH343" t="s">
        <v>2248</v>
      </c>
      <c r="CI343" t="s">
        <v>2249</v>
      </c>
      <c r="CJ343" t="s">
        <v>2250</v>
      </c>
      <c r="CM343">
        <v>1</v>
      </c>
      <c r="CN343">
        <v>1</v>
      </c>
    </row>
    <row r="344" spans="1:92" x14ac:dyDescent="0.2">
      <c r="A344" t="s">
        <v>2196</v>
      </c>
      <c r="B344">
        <v>6</v>
      </c>
      <c r="C344">
        <v>23</v>
      </c>
      <c r="D344">
        <v>16</v>
      </c>
      <c r="E344">
        <v>14.5</v>
      </c>
      <c r="F344">
        <v>0</v>
      </c>
      <c r="G344">
        <v>0</v>
      </c>
      <c r="H344">
        <v>0</v>
      </c>
      <c r="I344">
        <v>14.5</v>
      </c>
      <c r="J344">
        <v>14.5</v>
      </c>
      <c r="K344">
        <v>5</v>
      </c>
      <c r="L344">
        <v>4</v>
      </c>
      <c r="M344">
        <v>10</v>
      </c>
      <c r="N344">
        <v>20</v>
      </c>
      <c r="O344">
        <v>0</v>
      </c>
      <c r="P344">
        <v>0</v>
      </c>
      <c r="Q344">
        <v>10</v>
      </c>
      <c r="R344">
        <v>10</v>
      </c>
      <c r="S344">
        <v>60</v>
      </c>
      <c r="T344">
        <v>19</v>
      </c>
      <c r="U344">
        <v>0</v>
      </c>
      <c r="V344">
        <v>5</v>
      </c>
      <c r="W344">
        <v>10</v>
      </c>
      <c r="X344">
        <v>20</v>
      </c>
      <c r="Y344">
        <v>16</v>
      </c>
      <c r="Z344">
        <v>0.5</v>
      </c>
      <c r="AA344">
        <v>4</v>
      </c>
      <c r="AB344">
        <v>6</v>
      </c>
      <c r="AC344">
        <v>8</v>
      </c>
      <c r="AD344">
        <v>2</v>
      </c>
      <c r="AE344">
        <v>11.4690000000409</v>
      </c>
      <c r="AF344">
        <v>16.155999999959</v>
      </c>
      <c r="AG344">
        <v>32.75</v>
      </c>
      <c r="AH344">
        <v>74.967999999993395</v>
      </c>
      <c r="AI344">
        <v>107.717999999993</v>
      </c>
      <c r="AJ344">
        <v>4.0310000000172304</v>
      </c>
      <c r="AK344">
        <v>0</v>
      </c>
      <c r="AL344">
        <v>5</v>
      </c>
      <c r="AM344">
        <v>5</v>
      </c>
      <c r="AN344">
        <v>10</v>
      </c>
      <c r="AO344">
        <v>1</v>
      </c>
      <c r="AP344">
        <v>6</v>
      </c>
      <c r="AQ344">
        <v>46.953000000037697</v>
      </c>
      <c r="AR344">
        <v>46.953000000037697</v>
      </c>
      <c r="AS344">
        <v>4.6720000000204802</v>
      </c>
      <c r="AT344">
        <v>1</v>
      </c>
      <c r="AU344">
        <v>1</v>
      </c>
      <c r="AV344">
        <v>0</v>
      </c>
      <c r="AW344">
        <v>5</v>
      </c>
      <c r="AX344">
        <v>10</v>
      </c>
      <c r="AY344">
        <v>0</v>
      </c>
      <c r="AZ344">
        <v>0</v>
      </c>
      <c r="BA344">
        <v>0</v>
      </c>
      <c r="BB344">
        <v>0</v>
      </c>
      <c r="BC344">
        <v>0</v>
      </c>
      <c r="BD344">
        <v>100</v>
      </c>
      <c r="BE344">
        <v>1</v>
      </c>
      <c r="BF344">
        <v>0</v>
      </c>
      <c r="BG344">
        <v>5</v>
      </c>
      <c r="BH344">
        <v>20</v>
      </c>
      <c r="BI344">
        <v>30</v>
      </c>
      <c r="BJ344">
        <v>56</v>
      </c>
      <c r="BK344">
        <v>0.5</v>
      </c>
      <c r="BL344">
        <v>5</v>
      </c>
      <c r="BM344">
        <v>2</v>
      </c>
      <c r="BN344">
        <v>5</v>
      </c>
      <c r="BO344">
        <v>1</v>
      </c>
      <c r="BP344">
        <v>2</v>
      </c>
      <c r="BQ344">
        <v>1</v>
      </c>
      <c r="BR344">
        <v>0.5</v>
      </c>
      <c r="BS344">
        <v>10</v>
      </c>
      <c r="BT344">
        <v>5.9679999999934799</v>
      </c>
      <c r="BU344">
        <v>4.3910000000032596</v>
      </c>
      <c r="BV344">
        <v>3.8280000000377101</v>
      </c>
      <c r="BW344">
        <v>15.405999999959</v>
      </c>
      <c r="BX344">
        <v>19.233999999996701</v>
      </c>
      <c r="BY344">
        <v>3.1870000000344501</v>
      </c>
      <c r="BZ344">
        <v>0</v>
      </c>
      <c r="CA344" t="s">
        <v>2251</v>
      </c>
      <c r="CB344">
        <v>19</v>
      </c>
      <c r="CC344" t="s">
        <v>69</v>
      </c>
      <c r="CD344" t="s">
        <v>70</v>
      </c>
      <c r="CE344">
        <v>2</v>
      </c>
      <c r="CF344" t="s">
        <v>71</v>
      </c>
      <c r="CG344" t="s">
        <v>78</v>
      </c>
      <c r="CH344" t="s">
        <v>2252</v>
      </c>
      <c r="CI344" t="s">
        <v>2253</v>
      </c>
      <c r="CM344">
        <v>1</v>
      </c>
      <c r="CN344">
        <v>1</v>
      </c>
    </row>
    <row r="345" spans="1:92" x14ac:dyDescent="0.2">
      <c r="A345" t="s">
        <v>2196</v>
      </c>
      <c r="B345">
        <v>6</v>
      </c>
      <c r="C345">
        <v>23</v>
      </c>
      <c r="D345">
        <v>17</v>
      </c>
      <c r="E345">
        <v>14.5</v>
      </c>
      <c r="F345">
        <v>0</v>
      </c>
      <c r="G345">
        <v>0</v>
      </c>
      <c r="H345">
        <v>0</v>
      </c>
      <c r="I345">
        <v>14.5</v>
      </c>
      <c r="J345">
        <v>14.5</v>
      </c>
      <c r="K345">
        <v>5</v>
      </c>
      <c r="L345">
        <v>4</v>
      </c>
      <c r="M345">
        <v>10</v>
      </c>
      <c r="N345">
        <v>5</v>
      </c>
      <c r="O345">
        <v>5</v>
      </c>
      <c r="P345">
        <v>5</v>
      </c>
      <c r="Q345">
        <v>5</v>
      </c>
      <c r="R345">
        <v>5</v>
      </c>
      <c r="S345">
        <v>75</v>
      </c>
      <c r="T345">
        <v>4</v>
      </c>
      <c r="U345">
        <v>5</v>
      </c>
      <c r="V345">
        <v>0</v>
      </c>
      <c r="W345">
        <v>15</v>
      </c>
      <c r="X345">
        <v>25</v>
      </c>
      <c r="Y345">
        <v>31</v>
      </c>
      <c r="Z345">
        <v>0.5</v>
      </c>
      <c r="AA345">
        <v>4</v>
      </c>
      <c r="AB345">
        <v>2</v>
      </c>
      <c r="AC345">
        <v>1</v>
      </c>
      <c r="AD345">
        <v>3</v>
      </c>
      <c r="AE345">
        <v>18.0470000000204</v>
      </c>
      <c r="AF345">
        <v>17.718999999982699</v>
      </c>
      <c r="AG345">
        <v>48.983999999996698</v>
      </c>
      <c r="AH345">
        <v>58.875</v>
      </c>
      <c r="AI345">
        <v>107.858999999996</v>
      </c>
      <c r="AJ345">
        <v>7.2970000000204802</v>
      </c>
      <c r="AK345">
        <v>0</v>
      </c>
      <c r="AL345">
        <v>5</v>
      </c>
      <c r="AM345">
        <v>4</v>
      </c>
      <c r="AN345">
        <v>10</v>
      </c>
      <c r="AO345">
        <v>1</v>
      </c>
      <c r="AP345">
        <v>7.45299999997951</v>
      </c>
      <c r="AQ345">
        <v>98.217999999993395</v>
      </c>
      <c r="AR345">
        <v>96.812000000034402</v>
      </c>
      <c r="AS345">
        <v>5.8130000000237398</v>
      </c>
      <c r="AT345">
        <v>1</v>
      </c>
      <c r="AU345">
        <v>1</v>
      </c>
      <c r="AV345">
        <v>0</v>
      </c>
      <c r="AW345">
        <v>5</v>
      </c>
      <c r="AX345">
        <v>10</v>
      </c>
      <c r="AY345">
        <v>5</v>
      </c>
      <c r="AZ345">
        <v>0</v>
      </c>
      <c r="BA345">
        <v>0</v>
      </c>
      <c r="BB345">
        <v>0</v>
      </c>
      <c r="BC345">
        <v>0</v>
      </c>
      <c r="BD345">
        <v>95</v>
      </c>
      <c r="BE345">
        <v>4</v>
      </c>
      <c r="BF345">
        <v>0</v>
      </c>
      <c r="BG345">
        <v>5</v>
      </c>
      <c r="BH345">
        <v>20</v>
      </c>
      <c r="BI345">
        <v>30</v>
      </c>
      <c r="BJ345">
        <v>51</v>
      </c>
      <c r="BK345">
        <v>0.5</v>
      </c>
      <c r="BL345">
        <v>4</v>
      </c>
      <c r="BM345">
        <v>3</v>
      </c>
      <c r="BN345">
        <v>5</v>
      </c>
      <c r="BO345">
        <v>1</v>
      </c>
      <c r="BP345">
        <v>2</v>
      </c>
      <c r="BQ345">
        <v>1</v>
      </c>
      <c r="BR345">
        <v>0.5</v>
      </c>
      <c r="BS345">
        <v>10</v>
      </c>
      <c r="BT345">
        <v>6</v>
      </c>
      <c r="BU345">
        <v>12.593999999982699</v>
      </c>
      <c r="BV345">
        <v>27.859999999986002</v>
      </c>
      <c r="BW345">
        <v>19.983999999996701</v>
      </c>
      <c r="BX345">
        <v>47.843999999982699</v>
      </c>
      <c r="BY345">
        <v>3.9060000000172299</v>
      </c>
      <c r="BZ345">
        <v>0</v>
      </c>
      <c r="CA345" t="s">
        <v>2254</v>
      </c>
      <c r="CB345">
        <v>21</v>
      </c>
      <c r="CC345" t="s">
        <v>85</v>
      </c>
      <c r="CD345" t="s">
        <v>70</v>
      </c>
      <c r="CE345">
        <v>6</v>
      </c>
      <c r="CF345" t="s">
        <v>71</v>
      </c>
      <c r="CG345" t="s">
        <v>2255</v>
      </c>
      <c r="CH345" t="s">
        <v>71</v>
      </c>
      <c r="CI345" t="s">
        <v>2256</v>
      </c>
      <c r="CJ345" t="s">
        <v>2257</v>
      </c>
      <c r="CM345">
        <v>1</v>
      </c>
      <c r="CN345">
        <v>1</v>
      </c>
    </row>
    <row r="346" spans="1:92" x14ac:dyDescent="0.2">
      <c r="A346" t="s">
        <v>2196</v>
      </c>
      <c r="B346">
        <v>6</v>
      </c>
      <c r="C346">
        <v>23</v>
      </c>
      <c r="D346">
        <v>18</v>
      </c>
      <c r="E346">
        <v>14.5</v>
      </c>
      <c r="F346">
        <v>0</v>
      </c>
      <c r="G346">
        <v>0</v>
      </c>
      <c r="H346">
        <v>0</v>
      </c>
      <c r="I346">
        <v>14.5</v>
      </c>
      <c r="J346">
        <v>14.5</v>
      </c>
      <c r="K346">
        <v>1</v>
      </c>
      <c r="L346">
        <v>4</v>
      </c>
      <c r="M346">
        <v>2</v>
      </c>
      <c r="N346">
        <v>10</v>
      </c>
      <c r="O346">
        <v>10</v>
      </c>
      <c r="P346">
        <v>5</v>
      </c>
      <c r="Q346">
        <v>5</v>
      </c>
      <c r="R346">
        <v>40</v>
      </c>
      <c r="S346">
        <v>30</v>
      </c>
      <c r="T346">
        <v>9</v>
      </c>
      <c r="U346">
        <v>10</v>
      </c>
      <c r="V346">
        <v>0</v>
      </c>
      <c r="W346">
        <v>15</v>
      </c>
      <c r="X346">
        <v>10</v>
      </c>
      <c r="Y346">
        <v>14</v>
      </c>
      <c r="Z346">
        <v>0.5</v>
      </c>
      <c r="AA346">
        <v>3</v>
      </c>
      <c r="AB346">
        <v>1</v>
      </c>
      <c r="AC346">
        <v>2</v>
      </c>
      <c r="AD346">
        <v>3</v>
      </c>
      <c r="AE346">
        <v>9.0790000000269995</v>
      </c>
      <c r="AF346">
        <v>12.8279999999795</v>
      </c>
      <c r="AG346">
        <v>34.781000000017201</v>
      </c>
      <c r="AH346">
        <v>69.359999999986002</v>
      </c>
      <c r="AI346">
        <v>104.141000000003</v>
      </c>
      <c r="AJ346">
        <v>4.7179999999934799</v>
      </c>
      <c r="AK346">
        <v>8</v>
      </c>
      <c r="AL346">
        <v>5</v>
      </c>
      <c r="AM346">
        <v>1</v>
      </c>
      <c r="AN346">
        <v>10</v>
      </c>
      <c r="AO346">
        <v>1</v>
      </c>
      <c r="AP346">
        <v>5.15599999995902</v>
      </c>
      <c r="AQ346">
        <v>-514836.32799999998</v>
      </c>
      <c r="AR346">
        <v>200.092999999993</v>
      </c>
      <c r="AS346">
        <v>29.266000000003199</v>
      </c>
      <c r="AT346">
        <v>0</v>
      </c>
      <c r="AU346">
        <v>1</v>
      </c>
      <c r="AV346">
        <v>0</v>
      </c>
      <c r="AW346">
        <v>5</v>
      </c>
      <c r="AX346">
        <v>10</v>
      </c>
      <c r="AY346">
        <v>5</v>
      </c>
      <c r="AZ346">
        <v>15</v>
      </c>
      <c r="BA346">
        <v>20</v>
      </c>
      <c r="BB346">
        <v>20</v>
      </c>
      <c r="BC346">
        <v>25</v>
      </c>
      <c r="BD346">
        <v>15</v>
      </c>
      <c r="BE346">
        <v>4</v>
      </c>
      <c r="BF346">
        <v>15</v>
      </c>
      <c r="BG346">
        <v>15</v>
      </c>
      <c r="BH346">
        <v>0</v>
      </c>
      <c r="BI346">
        <v>5</v>
      </c>
      <c r="BJ346">
        <v>29</v>
      </c>
      <c r="BK346">
        <v>0.5</v>
      </c>
      <c r="BL346">
        <v>3</v>
      </c>
      <c r="BM346">
        <v>1</v>
      </c>
      <c r="BN346">
        <v>5</v>
      </c>
      <c r="BO346">
        <v>1</v>
      </c>
      <c r="BP346">
        <v>2</v>
      </c>
      <c r="BQ346">
        <v>1</v>
      </c>
      <c r="BR346">
        <v>0.5</v>
      </c>
      <c r="BS346">
        <v>10</v>
      </c>
      <c r="BT346">
        <v>2.8589999999967399</v>
      </c>
      <c r="BU346">
        <v>11.2339999999967</v>
      </c>
      <c r="BV346">
        <v>5</v>
      </c>
      <c r="BW346">
        <v>43.264999999955698</v>
      </c>
      <c r="BX346">
        <v>48.264999999955698</v>
      </c>
      <c r="BY346">
        <v>3.2030000000377101</v>
      </c>
      <c r="BZ346">
        <v>0</v>
      </c>
      <c r="CA346" t="s">
        <v>2258</v>
      </c>
      <c r="CB346">
        <v>21</v>
      </c>
      <c r="CC346" t="s">
        <v>85</v>
      </c>
      <c r="CD346" t="s">
        <v>2259</v>
      </c>
      <c r="CE346">
        <v>2</v>
      </c>
      <c r="CF346" t="s">
        <v>71</v>
      </c>
      <c r="CG346" t="s">
        <v>71</v>
      </c>
      <c r="CH346" t="s">
        <v>71</v>
      </c>
      <c r="CI346" t="s">
        <v>2260</v>
      </c>
      <c r="CJ346" t="s">
        <v>2261</v>
      </c>
      <c r="CM346">
        <v>1</v>
      </c>
      <c r="CN346">
        <v>1</v>
      </c>
    </row>
    <row r="347" spans="1:92" x14ac:dyDescent="0.2">
      <c r="A347" t="s">
        <v>2196</v>
      </c>
      <c r="B347">
        <v>6</v>
      </c>
      <c r="C347">
        <v>23</v>
      </c>
      <c r="D347">
        <v>19</v>
      </c>
      <c r="E347">
        <v>14.5</v>
      </c>
      <c r="F347">
        <v>0</v>
      </c>
      <c r="G347">
        <v>0</v>
      </c>
      <c r="H347">
        <v>0</v>
      </c>
      <c r="I347">
        <v>14.5</v>
      </c>
      <c r="J347">
        <v>14.5</v>
      </c>
      <c r="K347">
        <v>4</v>
      </c>
      <c r="L347">
        <v>4</v>
      </c>
      <c r="M347">
        <v>8</v>
      </c>
      <c r="N347">
        <v>0</v>
      </c>
      <c r="O347">
        <v>0</v>
      </c>
      <c r="P347">
        <v>0</v>
      </c>
      <c r="Q347">
        <v>5</v>
      </c>
      <c r="R347">
        <v>15</v>
      </c>
      <c r="S347">
        <v>80</v>
      </c>
      <c r="T347">
        <v>1</v>
      </c>
      <c r="U347">
        <v>0</v>
      </c>
      <c r="V347">
        <v>5</v>
      </c>
      <c r="W347">
        <v>15</v>
      </c>
      <c r="X347">
        <v>15</v>
      </c>
      <c r="Y347">
        <v>36</v>
      </c>
      <c r="Z347">
        <v>0.5</v>
      </c>
      <c r="AA347">
        <v>4</v>
      </c>
      <c r="AB347">
        <v>4</v>
      </c>
      <c r="AC347">
        <v>3</v>
      </c>
      <c r="AD347">
        <v>3</v>
      </c>
      <c r="AE347">
        <v>5.4690000000409702</v>
      </c>
      <c r="AF347">
        <v>9.03099999995902</v>
      </c>
      <c r="AG347">
        <v>42.391000000003203</v>
      </c>
      <c r="AH347">
        <v>78.390000000013899</v>
      </c>
      <c r="AI347">
        <v>120.781000000017</v>
      </c>
      <c r="AJ347">
        <v>4.57799999997951</v>
      </c>
      <c r="AK347">
        <v>2</v>
      </c>
      <c r="AL347">
        <v>5</v>
      </c>
      <c r="AM347">
        <v>6</v>
      </c>
      <c r="AN347">
        <v>10</v>
      </c>
      <c r="AO347">
        <v>1</v>
      </c>
      <c r="AP347">
        <v>6.4689999999827696</v>
      </c>
      <c r="AQ347">
        <v>-514836.32799999998</v>
      </c>
      <c r="AR347">
        <v>211.312000000034</v>
      </c>
      <c r="AS347">
        <v>4.9379999999655402</v>
      </c>
      <c r="AT347">
        <v>0</v>
      </c>
      <c r="AU347">
        <v>1</v>
      </c>
      <c r="AV347">
        <v>0</v>
      </c>
      <c r="AW347">
        <v>5</v>
      </c>
      <c r="AX347">
        <v>10</v>
      </c>
      <c r="AY347">
        <v>0</v>
      </c>
      <c r="AZ347">
        <v>0</v>
      </c>
      <c r="BA347">
        <v>0</v>
      </c>
      <c r="BB347">
        <v>0</v>
      </c>
      <c r="BC347">
        <v>2</v>
      </c>
      <c r="BD347">
        <v>98</v>
      </c>
      <c r="BE347">
        <v>1</v>
      </c>
      <c r="BF347">
        <v>0</v>
      </c>
      <c r="BG347">
        <v>5</v>
      </c>
      <c r="BH347">
        <v>20</v>
      </c>
      <c r="BI347">
        <v>28</v>
      </c>
      <c r="BJ347">
        <v>54</v>
      </c>
      <c r="BK347">
        <v>0.5</v>
      </c>
      <c r="BL347">
        <v>5</v>
      </c>
      <c r="BM347">
        <v>3</v>
      </c>
      <c r="BN347">
        <v>5</v>
      </c>
      <c r="BO347">
        <v>1</v>
      </c>
      <c r="BP347">
        <v>2</v>
      </c>
      <c r="BQ347">
        <v>1</v>
      </c>
      <c r="BR347">
        <v>0.5</v>
      </c>
      <c r="BS347">
        <v>10</v>
      </c>
      <c r="BT347">
        <v>3.6709999999729899</v>
      </c>
      <c r="BU347">
        <v>15.468999999982699</v>
      </c>
      <c r="BV347">
        <v>17.25</v>
      </c>
      <c r="BW347">
        <v>56.358999999996698</v>
      </c>
      <c r="BX347">
        <v>73.608999999996698</v>
      </c>
      <c r="BY347">
        <v>4.4060000000172304</v>
      </c>
      <c r="BZ347">
        <v>0</v>
      </c>
      <c r="CA347" t="s">
        <v>2262</v>
      </c>
      <c r="CB347">
        <v>24</v>
      </c>
      <c r="CC347" t="s">
        <v>85</v>
      </c>
      <c r="CD347" t="s">
        <v>1042</v>
      </c>
      <c r="CE347">
        <v>6</v>
      </c>
      <c r="CF347" t="s">
        <v>71</v>
      </c>
      <c r="CG347" t="s">
        <v>2263</v>
      </c>
      <c r="CH347" t="s">
        <v>2264</v>
      </c>
      <c r="CI347" t="s">
        <v>2265</v>
      </c>
      <c r="CJ347" t="s">
        <v>2266</v>
      </c>
      <c r="CM347">
        <v>1</v>
      </c>
      <c r="CN347">
        <v>1</v>
      </c>
    </row>
    <row r="348" spans="1:92" x14ac:dyDescent="0.2">
      <c r="A348" t="s">
        <v>2196</v>
      </c>
      <c r="B348">
        <v>6</v>
      </c>
      <c r="C348">
        <v>23</v>
      </c>
      <c r="D348">
        <v>20</v>
      </c>
      <c r="E348">
        <v>14.8</v>
      </c>
      <c r="F348">
        <v>0</v>
      </c>
      <c r="G348">
        <v>0</v>
      </c>
      <c r="H348">
        <v>0</v>
      </c>
      <c r="I348">
        <v>14.8</v>
      </c>
      <c r="J348">
        <v>14.8</v>
      </c>
      <c r="K348">
        <v>3</v>
      </c>
      <c r="L348">
        <v>4</v>
      </c>
      <c r="M348">
        <v>6</v>
      </c>
      <c r="N348">
        <v>0</v>
      </c>
      <c r="O348">
        <v>10</v>
      </c>
      <c r="P348">
        <v>10</v>
      </c>
      <c r="Q348">
        <v>20</v>
      </c>
      <c r="R348">
        <v>30</v>
      </c>
      <c r="S348">
        <v>30</v>
      </c>
      <c r="T348">
        <v>1</v>
      </c>
      <c r="U348">
        <v>10</v>
      </c>
      <c r="V348">
        <v>5</v>
      </c>
      <c r="W348">
        <v>0</v>
      </c>
      <c r="X348">
        <v>0</v>
      </c>
      <c r="Y348">
        <v>14</v>
      </c>
      <c r="Z348">
        <v>0.8</v>
      </c>
      <c r="AA348">
        <v>4</v>
      </c>
      <c r="AB348">
        <v>3</v>
      </c>
      <c r="AC348">
        <v>4</v>
      </c>
      <c r="AD348">
        <v>3</v>
      </c>
      <c r="AE348">
        <v>6.8600000000442298</v>
      </c>
      <c r="AF348">
        <v>14.688000000023701</v>
      </c>
      <c r="AG348">
        <v>24.843999999982699</v>
      </c>
      <c r="AH348">
        <v>56.25</v>
      </c>
      <c r="AI348">
        <v>81.093999999982699</v>
      </c>
      <c r="AJ348">
        <v>7.70299999997951</v>
      </c>
      <c r="AK348">
        <v>4</v>
      </c>
      <c r="AL348">
        <v>5</v>
      </c>
      <c r="AM348">
        <v>4</v>
      </c>
      <c r="AN348">
        <v>10</v>
      </c>
      <c r="AO348">
        <v>1</v>
      </c>
      <c r="AP348">
        <v>6.65599999995902</v>
      </c>
      <c r="AQ348">
        <v>94.092999999993395</v>
      </c>
      <c r="AR348">
        <v>90.515000000013899</v>
      </c>
      <c r="AS348">
        <v>5.9070000000065104</v>
      </c>
      <c r="AT348">
        <v>1</v>
      </c>
      <c r="AU348">
        <v>1</v>
      </c>
      <c r="AV348">
        <v>0</v>
      </c>
      <c r="AW348">
        <v>5</v>
      </c>
      <c r="AX348">
        <v>10</v>
      </c>
      <c r="AY348">
        <v>0</v>
      </c>
      <c r="AZ348">
        <v>0</v>
      </c>
      <c r="BA348">
        <v>0</v>
      </c>
      <c r="BB348">
        <v>0</v>
      </c>
      <c r="BC348">
        <v>0</v>
      </c>
      <c r="BD348">
        <v>100</v>
      </c>
      <c r="BE348">
        <v>1</v>
      </c>
      <c r="BF348">
        <v>0</v>
      </c>
      <c r="BG348">
        <v>5</v>
      </c>
      <c r="BH348">
        <v>20</v>
      </c>
      <c r="BI348">
        <v>30</v>
      </c>
      <c r="BJ348">
        <v>56</v>
      </c>
      <c r="BK348">
        <v>0.5</v>
      </c>
      <c r="BL348">
        <v>4</v>
      </c>
      <c r="BM348">
        <v>4</v>
      </c>
      <c r="BN348">
        <v>5</v>
      </c>
      <c r="BO348">
        <v>1</v>
      </c>
      <c r="BP348">
        <v>2</v>
      </c>
      <c r="BQ348">
        <v>1</v>
      </c>
      <c r="BR348">
        <v>0.8</v>
      </c>
      <c r="BS348">
        <v>10</v>
      </c>
      <c r="BT348">
        <v>2.875</v>
      </c>
      <c r="BU348">
        <v>5.25</v>
      </c>
      <c r="BV348">
        <v>20.641000000003199</v>
      </c>
      <c r="BW348">
        <v>17.405999999959</v>
      </c>
      <c r="BX348">
        <v>38.046999999962203</v>
      </c>
      <c r="BY348">
        <v>4.1720000000204802</v>
      </c>
      <c r="BZ348">
        <v>0</v>
      </c>
      <c r="CA348" t="s">
        <v>2267</v>
      </c>
      <c r="CB348">
        <v>21</v>
      </c>
      <c r="CC348" t="s">
        <v>85</v>
      </c>
      <c r="CD348" t="s">
        <v>1042</v>
      </c>
      <c r="CE348">
        <v>6</v>
      </c>
      <c r="CF348" t="s">
        <v>71</v>
      </c>
      <c r="CG348" t="s">
        <v>78</v>
      </c>
      <c r="CH348" t="s">
        <v>2268</v>
      </c>
      <c r="CI348" t="s">
        <v>2269</v>
      </c>
      <c r="CJ348" t="s">
        <v>2270</v>
      </c>
      <c r="CM348">
        <v>1</v>
      </c>
      <c r="CN348">
        <v>1</v>
      </c>
    </row>
    <row r="349" spans="1:92" x14ac:dyDescent="0.2">
      <c r="A349" t="s">
        <v>2196</v>
      </c>
      <c r="B349">
        <v>6</v>
      </c>
      <c r="C349">
        <v>23</v>
      </c>
      <c r="D349">
        <v>21</v>
      </c>
      <c r="E349">
        <v>14.5</v>
      </c>
      <c r="F349">
        <v>0</v>
      </c>
      <c r="G349">
        <v>0</v>
      </c>
      <c r="H349">
        <v>0</v>
      </c>
      <c r="I349">
        <v>14.5</v>
      </c>
      <c r="J349">
        <v>14.5</v>
      </c>
      <c r="K349">
        <v>4</v>
      </c>
      <c r="L349">
        <v>4</v>
      </c>
      <c r="M349">
        <v>8</v>
      </c>
      <c r="N349">
        <v>10</v>
      </c>
      <c r="O349">
        <v>10</v>
      </c>
      <c r="P349">
        <v>10</v>
      </c>
      <c r="Q349">
        <v>10</v>
      </c>
      <c r="R349">
        <v>10</v>
      </c>
      <c r="S349">
        <v>50</v>
      </c>
      <c r="T349">
        <v>9</v>
      </c>
      <c r="U349">
        <v>10</v>
      </c>
      <c r="V349">
        <v>5</v>
      </c>
      <c r="W349">
        <v>10</v>
      </c>
      <c r="X349">
        <v>20</v>
      </c>
      <c r="Y349">
        <v>6</v>
      </c>
      <c r="Z349">
        <v>0.5</v>
      </c>
      <c r="AA349">
        <v>4</v>
      </c>
      <c r="AB349">
        <v>4</v>
      </c>
      <c r="AC349">
        <v>5</v>
      </c>
      <c r="AD349">
        <v>3</v>
      </c>
      <c r="AE349">
        <v>4.2040000000270004</v>
      </c>
      <c r="AF349">
        <v>7.75</v>
      </c>
      <c r="AG349">
        <v>24.765000000013899</v>
      </c>
      <c r="AH349">
        <v>61.391000000003203</v>
      </c>
      <c r="AI349">
        <v>86.156000000017201</v>
      </c>
      <c r="AJ349">
        <v>4.3429999999934799</v>
      </c>
      <c r="AK349">
        <v>2</v>
      </c>
      <c r="AL349">
        <v>5</v>
      </c>
      <c r="AM349">
        <v>6</v>
      </c>
      <c r="AN349">
        <v>10</v>
      </c>
      <c r="AO349">
        <v>1</v>
      </c>
      <c r="AP349">
        <v>4.5</v>
      </c>
      <c r="AQ349">
        <v>155.656000000017</v>
      </c>
      <c r="AR349">
        <v>78.125</v>
      </c>
      <c r="AS349">
        <v>4.95299999997951</v>
      </c>
      <c r="AT349">
        <v>1</v>
      </c>
      <c r="AU349">
        <v>2</v>
      </c>
      <c r="AV349">
        <v>0</v>
      </c>
      <c r="AW349">
        <v>5</v>
      </c>
      <c r="AX349">
        <v>10</v>
      </c>
      <c r="AY349">
        <v>0</v>
      </c>
      <c r="AZ349">
        <v>0</v>
      </c>
      <c r="BA349">
        <v>0</v>
      </c>
      <c r="BB349">
        <v>0</v>
      </c>
      <c r="BC349">
        <v>0</v>
      </c>
      <c r="BD349">
        <v>100</v>
      </c>
      <c r="BE349">
        <v>1</v>
      </c>
      <c r="BF349">
        <v>0</v>
      </c>
      <c r="BG349">
        <v>5</v>
      </c>
      <c r="BH349">
        <v>20</v>
      </c>
      <c r="BI349">
        <v>30</v>
      </c>
      <c r="BJ349">
        <v>56</v>
      </c>
      <c r="BK349">
        <v>0.5</v>
      </c>
      <c r="BL349">
        <v>4</v>
      </c>
      <c r="BM349">
        <v>3</v>
      </c>
      <c r="BN349">
        <v>5</v>
      </c>
      <c r="BO349">
        <v>1</v>
      </c>
      <c r="BP349">
        <v>2</v>
      </c>
      <c r="BQ349">
        <v>1</v>
      </c>
      <c r="BR349">
        <v>0.5</v>
      </c>
      <c r="BS349">
        <v>10</v>
      </c>
      <c r="BT349">
        <v>2.9839999999967399</v>
      </c>
      <c r="BU349">
        <v>3.2970000000204802</v>
      </c>
      <c r="BV349">
        <v>6.75</v>
      </c>
      <c r="BW349">
        <v>10.2339999999967</v>
      </c>
      <c r="BX349">
        <v>16.983999999996701</v>
      </c>
      <c r="BY349">
        <v>3.3589999999967399</v>
      </c>
      <c r="BZ349">
        <v>0</v>
      </c>
      <c r="CA349" t="s">
        <v>2271</v>
      </c>
      <c r="CB349">
        <v>22</v>
      </c>
      <c r="CC349" t="s">
        <v>69</v>
      </c>
      <c r="CD349" t="s">
        <v>2272</v>
      </c>
      <c r="CE349">
        <v>2</v>
      </c>
      <c r="CF349" t="s">
        <v>71</v>
      </c>
      <c r="CG349" t="s">
        <v>71</v>
      </c>
      <c r="CH349" t="s">
        <v>71</v>
      </c>
      <c r="CI349" t="s">
        <v>2273</v>
      </c>
      <c r="CJ349" t="s">
        <v>2274</v>
      </c>
      <c r="CM349">
        <v>1</v>
      </c>
      <c r="CN349">
        <v>1</v>
      </c>
    </row>
    <row r="350" spans="1:92" x14ac:dyDescent="0.2">
      <c r="A350" t="s">
        <v>2196</v>
      </c>
      <c r="B350">
        <v>6</v>
      </c>
      <c r="C350">
        <v>23</v>
      </c>
      <c r="D350">
        <v>22</v>
      </c>
      <c r="E350">
        <v>14.5</v>
      </c>
      <c r="F350">
        <v>0</v>
      </c>
      <c r="G350">
        <v>0</v>
      </c>
      <c r="H350">
        <v>0</v>
      </c>
      <c r="I350">
        <v>14.5</v>
      </c>
      <c r="J350">
        <v>14.5</v>
      </c>
      <c r="K350">
        <v>5</v>
      </c>
      <c r="L350">
        <v>4</v>
      </c>
      <c r="M350">
        <v>10</v>
      </c>
      <c r="N350">
        <v>15</v>
      </c>
      <c r="O350">
        <v>16</v>
      </c>
      <c r="P350">
        <v>16</v>
      </c>
      <c r="Q350">
        <v>17</v>
      </c>
      <c r="R350">
        <v>18</v>
      </c>
      <c r="S350">
        <v>18</v>
      </c>
      <c r="T350">
        <v>14</v>
      </c>
      <c r="U350">
        <v>16</v>
      </c>
      <c r="V350">
        <v>11</v>
      </c>
      <c r="W350">
        <v>3</v>
      </c>
      <c r="X350">
        <v>12</v>
      </c>
      <c r="Y350">
        <v>26</v>
      </c>
      <c r="Z350">
        <v>0.5</v>
      </c>
      <c r="AA350">
        <v>3</v>
      </c>
      <c r="AB350">
        <v>3</v>
      </c>
      <c r="AC350">
        <v>6</v>
      </c>
      <c r="AD350">
        <v>3</v>
      </c>
      <c r="AE350">
        <v>5.1720000000204802</v>
      </c>
      <c r="AF350">
        <v>14.7969999999622</v>
      </c>
      <c r="AG350">
        <v>28.063000000023699</v>
      </c>
      <c r="AH350">
        <v>143.04599999997299</v>
      </c>
      <c r="AI350">
        <v>171.108999999996</v>
      </c>
      <c r="AJ350">
        <v>5.1410000000032596</v>
      </c>
      <c r="AK350">
        <v>0</v>
      </c>
      <c r="AL350">
        <v>5</v>
      </c>
      <c r="AM350">
        <v>4</v>
      </c>
      <c r="AN350">
        <v>10</v>
      </c>
      <c r="AO350">
        <v>1</v>
      </c>
      <c r="AP350">
        <v>5.9839999999967404</v>
      </c>
      <c r="AQ350">
        <v>193.625</v>
      </c>
      <c r="AR350">
        <v>193.625</v>
      </c>
      <c r="AS350">
        <v>5.4689999999827696</v>
      </c>
      <c r="AT350">
        <v>1</v>
      </c>
      <c r="AU350">
        <v>2</v>
      </c>
      <c r="AV350">
        <v>0</v>
      </c>
      <c r="AW350">
        <v>4</v>
      </c>
      <c r="AX350">
        <v>8</v>
      </c>
      <c r="AY350">
        <v>0</v>
      </c>
      <c r="AZ350">
        <v>0</v>
      </c>
      <c r="BA350">
        <v>0</v>
      </c>
      <c r="BB350">
        <v>2</v>
      </c>
      <c r="BC350">
        <v>18</v>
      </c>
      <c r="BD350">
        <v>80</v>
      </c>
      <c r="BE350">
        <v>1</v>
      </c>
      <c r="BF350">
        <v>0</v>
      </c>
      <c r="BG350">
        <v>5</v>
      </c>
      <c r="BH350">
        <v>18</v>
      </c>
      <c r="BI350">
        <v>12</v>
      </c>
      <c r="BJ350">
        <v>36</v>
      </c>
      <c r="BK350">
        <v>0.5</v>
      </c>
      <c r="BL350">
        <v>4</v>
      </c>
      <c r="BM350">
        <v>4</v>
      </c>
      <c r="BN350">
        <v>5</v>
      </c>
      <c r="BO350">
        <v>1</v>
      </c>
      <c r="BP350">
        <v>2</v>
      </c>
      <c r="BQ350">
        <v>1</v>
      </c>
      <c r="BR350">
        <v>0.5</v>
      </c>
      <c r="BS350">
        <v>10</v>
      </c>
      <c r="BT350">
        <v>3.6089999999967399</v>
      </c>
      <c r="BU350">
        <v>40.842999999993403</v>
      </c>
      <c r="BV350">
        <v>7.70299999997951</v>
      </c>
      <c r="BW350">
        <v>72.75</v>
      </c>
      <c r="BX350">
        <v>80.452999999979497</v>
      </c>
      <c r="BY350">
        <v>3.7650000000139698</v>
      </c>
      <c r="BZ350">
        <v>0</v>
      </c>
      <c r="CA350" t="s">
        <v>2275</v>
      </c>
      <c r="CB350">
        <v>27</v>
      </c>
      <c r="CC350" t="s">
        <v>69</v>
      </c>
      <c r="CD350" t="s">
        <v>1042</v>
      </c>
      <c r="CE350">
        <v>5</v>
      </c>
      <c r="CF350" t="s">
        <v>71</v>
      </c>
      <c r="CG350" t="s">
        <v>78</v>
      </c>
      <c r="CH350" t="s">
        <v>78</v>
      </c>
      <c r="CI350" t="s">
        <v>2276</v>
      </c>
      <c r="CM350">
        <v>1</v>
      </c>
      <c r="CN350">
        <v>1</v>
      </c>
    </row>
    <row r="351" spans="1:92" x14ac:dyDescent="0.2">
      <c r="A351" t="s">
        <v>2196</v>
      </c>
      <c r="B351">
        <v>6</v>
      </c>
      <c r="C351">
        <v>23</v>
      </c>
      <c r="D351">
        <v>23</v>
      </c>
      <c r="E351">
        <v>14.5</v>
      </c>
      <c r="F351">
        <v>0</v>
      </c>
      <c r="G351">
        <v>0</v>
      </c>
      <c r="H351">
        <v>0</v>
      </c>
      <c r="I351">
        <v>14.5</v>
      </c>
      <c r="J351">
        <v>14.5</v>
      </c>
      <c r="K351">
        <v>6</v>
      </c>
      <c r="L351">
        <v>4</v>
      </c>
      <c r="M351">
        <v>0</v>
      </c>
      <c r="N351">
        <v>10</v>
      </c>
      <c r="O351">
        <v>20</v>
      </c>
      <c r="P351">
        <v>20</v>
      </c>
      <c r="Q351">
        <v>20</v>
      </c>
      <c r="R351">
        <v>20</v>
      </c>
      <c r="S351">
        <v>10</v>
      </c>
      <c r="T351">
        <v>9</v>
      </c>
      <c r="U351">
        <v>20</v>
      </c>
      <c r="V351">
        <v>15</v>
      </c>
      <c r="W351">
        <v>0</v>
      </c>
      <c r="X351">
        <v>10</v>
      </c>
      <c r="Y351">
        <v>34</v>
      </c>
      <c r="Z351">
        <v>0.5</v>
      </c>
      <c r="AA351">
        <v>2</v>
      </c>
      <c r="AB351">
        <v>6</v>
      </c>
      <c r="AC351">
        <v>7</v>
      </c>
      <c r="AD351">
        <v>3</v>
      </c>
      <c r="AE351">
        <v>6.8290000000270004</v>
      </c>
      <c r="AF351">
        <v>17.8440000000409</v>
      </c>
      <c r="AG351">
        <v>47.155999999959</v>
      </c>
      <c r="AH351">
        <v>290.5</v>
      </c>
      <c r="AI351">
        <v>337.65599999995902</v>
      </c>
      <c r="AJ351">
        <v>8.7650000000139698</v>
      </c>
      <c r="AK351">
        <v>10</v>
      </c>
      <c r="AL351">
        <v>5</v>
      </c>
      <c r="AM351">
        <v>4</v>
      </c>
      <c r="AN351">
        <v>10</v>
      </c>
      <c r="AO351">
        <v>1</v>
      </c>
      <c r="AP351">
        <v>5.5</v>
      </c>
      <c r="AQ351">
        <v>163.108999999996</v>
      </c>
      <c r="AR351">
        <v>157.406000000017</v>
      </c>
      <c r="AS351">
        <v>10.5470000000204</v>
      </c>
      <c r="AT351">
        <v>1</v>
      </c>
      <c r="AU351">
        <v>2</v>
      </c>
      <c r="AV351">
        <v>0</v>
      </c>
      <c r="AW351">
        <v>5</v>
      </c>
      <c r="AX351">
        <v>10</v>
      </c>
      <c r="AY351">
        <v>25</v>
      </c>
      <c r="AZ351">
        <v>15</v>
      </c>
      <c r="BA351">
        <v>15</v>
      </c>
      <c r="BB351">
        <v>25</v>
      </c>
      <c r="BC351">
        <v>10</v>
      </c>
      <c r="BD351">
        <v>10</v>
      </c>
      <c r="BE351">
        <v>24</v>
      </c>
      <c r="BF351">
        <v>15</v>
      </c>
      <c r="BG351">
        <v>10</v>
      </c>
      <c r="BH351">
        <v>5</v>
      </c>
      <c r="BI351">
        <v>20</v>
      </c>
      <c r="BJ351">
        <v>34</v>
      </c>
      <c r="BK351">
        <v>0.5</v>
      </c>
      <c r="BL351">
        <v>3</v>
      </c>
      <c r="BM351">
        <v>1</v>
      </c>
      <c r="BN351">
        <v>5</v>
      </c>
      <c r="BO351">
        <v>1</v>
      </c>
      <c r="BP351">
        <v>2</v>
      </c>
      <c r="BQ351">
        <v>1</v>
      </c>
      <c r="BR351">
        <v>0.5</v>
      </c>
      <c r="BS351">
        <v>10</v>
      </c>
      <c r="BT351">
        <v>7.3589999999967404</v>
      </c>
      <c r="BU351">
        <v>5.9690000000409702</v>
      </c>
      <c r="BV351">
        <v>30.125</v>
      </c>
      <c r="BW351">
        <v>76.938000000023706</v>
      </c>
      <c r="BX351">
        <v>107.063000000023</v>
      </c>
      <c r="BY351">
        <v>4.4209999999729899</v>
      </c>
      <c r="BZ351">
        <v>0</v>
      </c>
      <c r="CA351" t="s">
        <v>2277</v>
      </c>
      <c r="CB351">
        <v>18</v>
      </c>
      <c r="CC351" t="s">
        <v>69</v>
      </c>
      <c r="CD351" t="s">
        <v>70</v>
      </c>
      <c r="CE351">
        <v>2</v>
      </c>
      <c r="CF351" t="s">
        <v>71</v>
      </c>
      <c r="CG351" t="s">
        <v>2278</v>
      </c>
      <c r="CH351" t="s">
        <v>2279</v>
      </c>
      <c r="CI351" t="s">
        <v>2280</v>
      </c>
      <c r="CJ351" t="s">
        <v>2281</v>
      </c>
      <c r="CM351">
        <v>1</v>
      </c>
      <c r="CN351">
        <v>1</v>
      </c>
    </row>
    <row r="352" spans="1:92" s="2" customFormat="1" x14ac:dyDescent="0.2">
      <c r="A352" s="2" t="s">
        <v>2196</v>
      </c>
      <c r="B352" s="2">
        <v>6</v>
      </c>
      <c r="C352" s="2">
        <v>23</v>
      </c>
      <c r="D352" s="2">
        <v>24</v>
      </c>
      <c r="E352" s="2">
        <v>14.5</v>
      </c>
      <c r="F352" s="2">
        <v>0</v>
      </c>
      <c r="G352" s="2">
        <v>0</v>
      </c>
      <c r="H352" s="2">
        <v>0</v>
      </c>
      <c r="I352" s="2">
        <v>14.5</v>
      </c>
      <c r="J352" s="2">
        <v>14.5</v>
      </c>
      <c r="K352" s="2">
        <v>5</v>
      </c>
      <c r="L352" s="2">
        <v>4</v>
      </c>
      <c r="M352" s="2">
        <v>10</v>
      </c>
      <c r="N352" s="2">
        <v>0</v>
      </c>
      <c r="O352" s="2">
        <v>0</v>
      </c>
      <c r="P352" s="2">
        <v>0</v>
      </c>
      <c r="Q352" s="2">
        <v>0</v>
      </c>
      <c r="R352" s="2">
        <v>0</v>
      </c>
      <c r="S352" s="2">
        <v>100</v>
      </c>
      <c r="T352" s="2">
        <v>1</v>
      </c>
      <c r="U352" s="2">
        <v>0</v>
      </c>
      <c r="V352" s="2">
        <v>5</v>
      </c>
      <c r="W352" s="2">
        <v>20</v>
      </c>
      <c r="X352" s="2">
        <v>30</v>
      </c>
      <c r="Y352" s="2">
        <v>56</v>
      </c>
      <c r="Z352" s="2">
        <v>0.5</v>
      </c>
      <c r="AA352" s="2">
        <v>3</v>
      </c>
      <c r="AB352" s="2">
        <v>6</v>
      </c>
      <c r="AC352" s="2">
        <v>8</v>
      </c>
      <c r="AD352" s="2">
        <v>3</v>
      </c>
      <c r="AE352" s="2">
        <v>4.8910000000032596</v>
      </c>
      <c r="AF352" s="2">
        <v>11.468999999982699</v>
      </c>
      <c r="AG352" s="2">
        <v>31.125</v>
      </c>
      <c r="AH352" s="2">
        <v>108.812000000034</v>
      </c>
      <c r="AI352" s="2">
        <v>139.937000000034</v>
      </c>
      <c r="AJ352" s="2">
        <v>7.8439999999827696</v>
      </c>
      <c r="AK352" s="2">
        <v>0</v>
      </c>
      <c r="AL352" s="2">
        <v>5</v>
      </c>
      <c r="AM352" s="2">
        <v>5</v>
      </c>
      <c r="AN352" s="2">
        <v>10</v>
      </c>
      <c r="AO352" s="2">
        <v>1</v>
      </c>
      <c r="AP352" s="2">
        <v>5.9839999999967404</v>
      </c>
      <c r="AQ352" s="2">
        <v>46.953000000037697</v>
      </c>
      <c r="AR352" s="2">
        <v>38.453000000037697</v>
      </c>
      <c r="AS352" s="2">
        <v>6.5</v>
      </c>
      <c r="AT352" s="2">
        <v>1</v>
      </c>
      <c r="AU352" s="2">
        <v>1</v>
      </c>
      <c r="AV352" s="2">
        <v>0</v>
      </c>
      <c r="AW352" s="2">
        <v>5</v>
      </c>
      <c r="AX352" s="2">
        <v>10</v>
      </c>
      <c r="AY352" s="2">
        <v>0</v>
      </c>
      <c r="AZ352" s="2">
        <v>0</v>
      </c>
      <c r="BA352" s="2">
        <v>0</v>
      </c>
      <c r="BB352" s="2">
        <v>0</v>
      </c>
      <c r="BC352" s="2">
        <v>0</v>
      </c>
      <c r="BD352" s="2">
        <v>100</v>
      </c>
      <c r="BE352" s="2">
        <v>1</v>
      </c>
      <c r="BF352" s="2">
        <v>0</v>
      </c>
      <c r="BG352" s="2">
        <v>5</v>
      </c>
      <c r="BH352" s="2">
        <v>20</v>
      </c>
      <c r="BI352" s="2">
        <v>30</v>
      </c>
      <c r="BJ352" s="2">
        <v>56</v>
      </c>
      <c r="BK352" s="2">
        <v>0.5</v>
      </c>
      <c r="BL352" s="2">
        <v>3</v>
      </c>
      <c r="BM352" s="2">
        <v>2</v>
      </c>
      <c r="BN352" s="2">
        <v>5</v>
      </c>
      <c r="BO352" s="2">
        <v>1</v>
      </c>
      <c r="BP352" s="2">
        <v>2</v>
      </c>
      <c r="BQ352" s="2">
        <v>1</v>
      </c>
      <c r="BR352" s="2">
        <v>0.5</v>
      </c>
      <c r="BS352" s="2">
        <v>10</v>
      </c>
      <c r="BT352" s="2">
        <v>2.07799999997951</v>
      </c>
      <c r="BU352" s="2">
        <v>12.906000000017199</v>
      </c>
      <c r="BV352" s="2">
        <v>40.983999999996698</v>
      </c>
      <c r="BW352" s="2">
        <v>115</v>
      </c>
      <c r="BX352" s="2">
        <v>155.983999999996</v>
      </c>
      <c r="BY352" s="2">
        <v>2.90599999995902</v>
      </c>
      <c r="BZ352" s="2">
        <v>0</v>
      </c>
      <c r="CA352" s="2" t="s">
        <v>2282</v>
      </c>
      <c r="CB352" s="2">
        <v>25</v>
      </c>
      <c r="CC352" s="2" t="s">
        <v>69</v>
      </c>
      <c r="CD352" s="2" t="s">
        <v>70</v>
      </c>
      <c r="CE352" s="2">
        <v>2</v>
      </c>
      <c r="CF352" s="2" t="s">
        <v>71</v>
      </c>
      <c r="CG352" s="2" t="s">
        <v>71</v>
      </c>
      <c r="CH352" s="2" t="s">
        <v>71</v>
      </c>
      <c r="CM352">
        <v>1</v>
      </c>
      <c r="CN352">
        <v>1</v>
      </c>
    </row>
    <row r="353" spans="1:92" x14ac:dyDescent="0.2">
      <c r="A353" t="s">
        <v>2358</v>
      </c>
      <c r="B353">
        <v>6</v>
      </c>
      <c r="C353">
        <v>24</v>
      </c>
      <c r="D353">
        <v>1</v>
      </c>
      <c r="E353">
        <v>14.5</v>
      </c>
      <c r="F353">
        <v>0</v>
      </c>
      <c r="G353">
        <v>0</v>
      </c>
      <c r="H353">
        <v>0</v>
      </c>
      <c r="I353">
        <v>14.5</v>
      </c>
      <c r="J353">
        <v>14.5</v>
      </c>
      <c r="K353">
        <v>6</v>
      </c>
      <c r="L353">
        <v>4</v>
      </c>
      <c r="M353">
        <v>0</v>
      </c>
      <c r="N353">
        <v>20</v>
      </c>
      <c r="O353">
        <v>16</v>
      </c>
      <c r="P353">
        <v>16</v>
      </c>
      <c r="Q353">
        <v>16</v>
      </c>
      <c r="R353">
        <v>16</v>
      </c>
      <c r="S353">
        <v>16</v>
      </c>
      <c r="T353">
        <v>19</v>
      </c>
      <c r="U353">
        <v>16</v>
      </c>
      <c r="V353">
        <v>11</v>
      </c>
      <c r="W353">
        <v>4</v>
      </c>
      <c r="X353">
        <v>14</v>
      </c>
      <c r="Y353">
        <v>28</v>
      </c>
      <c r="Z353">
        <v>0.5</v>
      </c>
      <c r="AA353">
        <v>4</v>
      </c>
      <c r="AB353">
        <v>6</v>
      </c>
      <c r="AC353">
        <v>1</v>
      </c>
      <c r="AD353">
        <v>1</v>
      </c>
      <c r="AE353">
        <v>9.3589999999967404</v>
      </c>
      <c r="AF353">
        <v>24.125</v>
      </c>
      <c r="AG353">
        <v>64.390000000013899</v>
      </c>
      <c r="AH353">
        <v>87.25</v>
      </c>
      <c r="AI353">
        <v>151.640000000014</v>
      </c>
      <c r="AJ353">
        <v>4.9380000000237398</v>
      </c>
      <c r="AK353">
        <v>10</v>
      </c>
      <c r="AL353">
        <v>5</v>
      </c>
      <c r="AM353">
        <v>4</v>
      </c>
      <c r="AN353">
        <v>10</v>
      </c>
      <c r="AO353">
        <v>1</v>
      </c>
      <c r="AP353">
        <v>6.2970000000204802</v>
      </c>
      <c r="AQ353">
        <v>291.921999999962</v>
      </c>
      <c r="AR353">
        <v>291.921999999962</v>
      </c>
      <c r="AS353">
        <v>8.0310000000172295</v>
      </c>
      <c r="AT353">
        <v>1</v>
      </c>
      <c r="AU353">
        <v>1</v>
      </c>
      <c r="AV353">
        <v>0</v>
      </c>
      <c r="AW353">
        <v>5</v>
      </c>
      <c r="AX353">
        <v>10</v>
      </c>
      <c r="AY353">
        <v>0</v>
      </c>
      <c r="AZ353">
        <v>0</v>
      </c>
      <c r="BA353">
        <v>0</v>
      </c>
      <c r="BB353">
        <v>0</v>
      </c>
      <c r="BC353">
        <v>0</v>
      </c>
      <c r="BD353">
        <v>100</v>
      </c>
      <c r="BE353">
        <v>1</v>
      </c>
      <c r="BF353">
        <v>0</v>
      </c>
      <c r="BG353">
        <v>5</v>
      </c>
      <c r="BH353">
        <v>20</v>
      </c>
      <c r="BI353">
        <v>30</v>
      </c>
      <c r="BJ353">
        <v>56</v>
      </c>
      <c r="BK353">
        <v>0.5</v>
      </c>
      <c r="BL353">
        <v>4</v>
      </c>
      <c r="BM353">
        <v>1</v>
      </c>
      <c r="BN353">
        <v>5</v>
      </c>
      <c r="BO353">
        <v>1</v>
      </c>
      <c r="BP353">
        <v>2</v>
      </c>
      <c r="BQ353">
        <v>1</v>
      </c>
      <c r="BR353">
        <v>0.5</v>
      </c>
      <c r="BS353">
        <v>10</v>
      </c>
      <c r="BT353">
        <v>9.5310000000172295</v>
      </c>
      <c r="BU353">
        <v>7.7189999999827696</v>
      </c>
      <c r="BV353">
        <v>66.594000000040893</v>
      </c>
      <c r="BW353">
        <v>48.311999999976202</v>
      </c>
      <c r="BX353">
        <v>114.906000000017</v>
      </c>
      <c r="BY353">
        <v>4.82799999997951</v>
      </c>
      <c r="BZ353">
        <v>0</v>
      </c>
      <c r="CA353" t="s">
        <v>2230</v>
      </c>
      <c r="CB353">
        <v>23</v>
      </c>
      <c r="CC353" t="s">
        <v>85</v>
      </c>
      <c r="CD353" t="s">
        <v>70</v>
      </c>
      <c r="CE353">
        <v>4</v>
      </c>
      <c r="CF353" t="s">
        <v>71</v>
      </c>
      <c r="CG353" t="s">
        <v>2359</v>
      </c>
      <c r="CH353" t="s">
        <v>2360</v>
      </c>
      <c r="CI353" t="s">
        <v>2361</v>
      </c>
      <c r="CM353">
        <v>1</v>
      </c>
      <c r="CN353">
        <v>1</v>
      </c>
    </row>
    <row r="354" spans="1:92" x14ac:dyDescent="0.2">
      <c r="A354" t="s">
        <v>2358</v>
      </c>
      <c r="B354">
        <v>6</v>
      </c>
      <c r="C354">
        <v>24</v>
      </c>
      <c r="D354">
        <v>2</v>
      </c>
      <c r="E354">
        <v>15.6</v>
      </c>
      <c r="F354">
        <v>0</v>
      </c>
      <c r="G354">
        <v>0</v>
      </c>
      <c r="H354">
        <v>0</v>
      </c>
      <c r="I354">
        <v>15.6</v>
      </c>
      <c r="J354">
        <v>15.6</v>
      </c>
      <c r="K354">
        <v>3</v>
      </c>
      <c r="L354">
        <v>4</v>
      </c>
      <c r="M354">
        <v>6</v>
      </c>
      <c r="N354">
        <v>0</v>
      </c>
      <c r="O354">
        <v>5</v>
      </c>
      <c r="P354">
        <v>5</v>
      </c>
      <c r="Q354">
        <v>20</v>
      </c>
      <c r="R354">
        <v>30</v>
      </c>
      <c r="S354">
        <v>40</v>
      </c>
      <c r="T354">
        <v>1</v>
      </c>
      <c r="U354">
        <v>5</v>
      </c>
      <c r="V354">
        <v>0</v>
      </c>
      <c r="W354">
        <v>0</v>
      </c>
      <c r="X354">
        <v>0</v>
      </c>
      <c r="Y354">
        <v>4</v>
      </c>
      <c r="Z354">
        <v>1.6</v>
      </c>
      <c r="AA354">
        <v>1</v>
      </c>
      <c r="AB354">
        <v>3</v>
      </c>
      <c r="AC354">
        <v>2</v>
      </c>
      <c r="AD354">
        <v>1</v>
      </c>
      <c r="AE354">
        <v>6.9839999999967404</v>
      </c>
      <c r="AF354">
        <v>12.515000000013901</v>
      </c>
      <c r="AG354">
        <v>31.484999999986002</v>
      </c>
      <c r="AH354">
        <v>520.20299999997906</v>
      </c>
      <c r="AI354">
        <v>551.68799999996497</v>
      </c>
      <c r="AJ354">
        <v>5.8589999999967404</v>
      </c>
      <c r="AK354">
        <v>4</v>
      </c>
      <c r="AL354">
        <v>5</v>
      </c>
      <c r="AM354">
        <v>4</v>
      </c>
      <c r="AN354">
        <v>10</v>
      </c>
      <c r="AO354">
        <v>1</v>
      </c>
      <c r="AP354">
        <v>6.2350000000442298</v>
      </c>
      <c r="AQ354">
        <v>-520587.76500000001</v>
      </c>
      <c r="AR354">
        <v>254.609999999986</v>
      </c>
      <c r="AS354">
        <v>4.7349999999860302</v>
      </c>
      <c r="AT354">
        <v>1</v>
      </c>
      <c r="AU354">
        <v>1</v>
      </c>
      <c r="AV354">
        <v>0</v>
      </c>
      <c r="AW354">
        <v>5</v>
      </c>
      <c r="AX354">
        <v>10</v>
      </c>
      <c r="AY354">
        <v>0</v>
      </c>
      <c r="AZ354">
        <v>0</v>
      </c>
      <c r="BA354">
        <v>0</v>
      </c>
      <c r="BB354">
        <v>5</v>
      </c>
      <c r="BC354">
        <v>5</v>
      </c>
      <c r="BD354">
        <v>90</v>
      </c>
      <c r="BE354">
        <v>1</v>
      </c>
      <c r="BF354">
        <v>0</v>
      </c>
      <c r="BG354">
        <v>5</v>
      </c>
      <c r="BH354">
        <v>15</v>
      </c>
      <c r="BI354">
        <v>25</v>
      </c>
      <c r="BJ354">
        <v>46</v>
      </c>
      <c r="BK354">
        <v>0.5</v>
      </c>
      <c r="BL354">
        <v>2</v>
      </c>
      <c r="BM354">
        <v>4</v>
      </c>
      <c r="BN354">
        <v>5</v>
      </c>
      <c r="BO354">
        <v>1</v>
      </c>
      <c r="BP354">
        <v>2</v>
      </c>
      <c r="BQ354">
        <v>1</v>
      </c>
      <c r="BR354">
        <v>1.6</v>
      </c>
      <c r="BS354">
        <v>10</v>
      </c>
      <c r="BT354">
        <v>4.07799999997951</v>
      </c>
      <c r="BU354">
        <v>5.2189999999827696</v>
      </c>
      <c r="BV354">
        <v>13.1720000000204</v>
      </c>
      <c r="BW354">
        <v>48.702999999979497</v>
      </c>
      <c r="BX354">
        <v>61.875</v>
      </c>
      <c r="BY354">
        <v>3.5160000000032601</v>
      </c>
      <c r="BZ354">
        <v>0</v>
      </c>
      <c r="CA354" t="s">
        <v>2234</v>
      </c>
      <c r="CB354">
        <v>26</v>
      </c>
      <c r="CC354" t="s">
        <v>69</v>
      </c>
      <c r="CD354" t="s">
        <v>70</v>
      </c>
      <c r="CE354">
        <v>6</v>
      </c>
      <c r="CF354" t="s">
        <v>71</v>
      </c>
      <c r="CG354" t="s">
        <v>78</v>
      </c>
      <c r="CH354" t="s">
        <v>2362</v>
      </c>
      <c r="CI354" t="s">
        <v>2363</v>
      </c>
      <c r="CM354">
        <v>1</v>
      </c>
      <c r="CN354">
        <v>1</v>
      </c>
    </row>
    <row r="355" spans="1:92" x14ac:dyDescent="0.2">
      <c r="A355" t="s">
        <v>2358</v>
      </c>
      <c r="B355">
        <v>6</v>
      </c>
      <c r="C355">
        <v>24</v>
      </c>
      <c r="D355">
        <v>3</v>
      </c>
      <c r="E355">
        <v>14.5</v>
      </c>
      <c r="F355">
        <v>0</v>
      </c>
      <c r="G355">
        <v>0</v>
      </c>
      <c r="H355">
        <v>0</v>
      </c>
      <c r="I355">
        <v>14.5</v>
      </c>
      <c r="J355">
        <v>14.5</v>
      </c>
      <c r="K355">
        <v>4</v>
      </c>
      <c r="L355">
        <v>4</v>
      </c>
      <c r="M355">
        <v>8</v>
      </c>
      <c r="N355">
        <v>16</v>
      </c>
      <c r="O355">
        <v>16</v>
      </c>
      <c r="P355">
        <v>16</v>
      </c>
      <c r="Q355">
        <v>16</v>
      </c>
      <c r="R355">
        <v>18</v>
      </c>
      <c r="S355">
        <v>18</v>
      </c>
      <c r="T355">
        <v>15</v>
      </c>
      <c r="U355">
        <v>16</v>
      </c>
      <c r="V355">
        <v>11</v>
      </c>
      <c r="W355">
        <v>4</v>
      </c>
      <c r="X355">
        <v>12</v>
      </c>
      <c r="Y355">
        <v>26</v>
      </c>
      <c r="Z355">
        <v>0.5</v>
      </c>
      <c r="AA355">
        <v>4</v>
      </c>
      <c r="AB355">
        <v>4</v>
      </c>
      <c r="AC355">
        <v>3</v>
      </c>
      <c r="AD355">
        <v>1</v>
      </c>
      <c r="AE355">
        <v>7.3910000000032596</v>
      </c>
      <c r="AF355">
        <v>18.390000000013899</v>
      </c>
      <c r="AG355">
        <v>49.561999999976202</v>
      </c>
      <c r="AH355">
        <v>460.59399999998197</v>
      </c>
      <c r="AI355">
        <v>510.15599999995902</v>
      </c>
      <c r="AJ355">
        <v>7.1400000000139698</v>
      </c>
      <c r="AK355">
        <v>2</v>
      </c>
      <c r="AL355">
        <v>5</v>
      </c>
      <c r="AM355">
        <v>6</v>
      </c>
      <c r="AN355">
        <v>10</v>
      </c>
      <c r="AO355">
        <v>1</v>
      </c>
      <c r="AP355">
        <v>3.5790000000269999</v>
      </c>
      <c r="AQ355">
        <v>185.077999999979</v>
      </c>
      <c r="AR355">
        <v>185.077999999979</v>
      </c>
      <c r="AS355">
        <v>5.6880000000237398</v>
      </c>
      <c r="AT355">
        <v>1</v>
      </c>
      <c r="AU355">
        <v>1</v>
      </c>
      <c r="AV355">
        <v>0</v>
      </c>
      <c r="AW355">
        <v>5</v>
      </c>
      <c r="AX355">
        <v>10</v>
      </c>
      <c r="AY355">
        <v>1</v>
      </c>
      <c r="AZ355">
        <v>1</v>
      </c>
      <c r="BA355">
        <v>1</v>
      </c>
      <c r="BB355">
        <v>1</v>
      </c>
      <c r="BC355">
        <v>1</v>
      </c>
      <c r="BD355">
        <v>95</v>
      </c>
      <c r="BE355">
        <v>0</v>
      </c>
      <c r="BF355">
        <v>1</v>
      </c>
      <c r="BG355">
        <v>4</v>
      </c>
      <c r="BH355">
        <v>19</v>
      </c>
      <c r="BI355">
        <v>29</v>
      </c>
      <c r="BJ355">
        <v>51</v>
      </c>
      <c r="BK355">
        <v>0.5</v>
      </c>
      <c r="BL355">
        <v>4</v>
      </c>
      <c r="BM355">
        <v>3</v>
      </c>
      <c r="BN355">
        <v>5</v>
      </c>
      <c r="BO355">
        <v>1</v>
      </c>
      <c r="BP355">
        <v>2</v>
      </c>
      <c r="BQ355">
        <v>1</v>
      </c>
      <c r="BR355">
        <v>0.5</v>
      </c>
      <c r="BS355">
        <v>10</v>
      </c>
      <c r="BT355">
        <v>3.5939999999827701</v>
      </c>
      <c r="BU355">
        <v>11.3119999999762</v>
      </c>
      <c r="BV355">
        <v>5.4690000000409702</v>
      </c>
      <c r="BW355">
        <v>73.125</v>
      </c>
      <c r="BX355">
        <v>78.594000000040893</v>
      </c>
      <c r="BY355">
        <v>4.8589999999967404</v>
      </c>
      <c r="BZ355">
        <v>0</v>
      </c>
      <c r="CA355" t="s">
        <v>2202</v>
      </c>
      <c r="CB355">
        <v>24</v>
      </c>
      <c r="CC355" t="s">
        <v>69</v>
      </c>
      <c r="CD355" t="s">
        <v>972</v>
      </c>
      <c r="CE355">
        <v>4</v>
      </c>
      <c r="CF355" t="s">
        <v>71</v>
      </c>
      <c r="CG355" t="s">
        <v>71</v>
      </c>
      <c r="CH355" t="s">
        <v>492</v>
      </c>
      <c r="CI355" t="s">
        <v>2364</v>
      </c>
      <c r="CM355">
        <v>1</v>
      </c>
      <c r="CN355">
        <v>1</v>
      </c>
    </row>
    <row r="356" spans="1:92" x14ac:dyDescent="0.2">
      <c r="A356" t="s">
        <v>2358</v>
      </c>
      <c r="B356">
        <v>6</v>
      </c>
      <c r="C356">
        <v>24</v>
      </c>
      <c r="D356">
        <v>4</v>
      </c>
      <c r="E356">
        <v>14.88</v>
      </c>
      <c r="F356">
        <v>0</v>
      </c>
      <c r="G356">
        <v>0</v>
      </c>
      <c r="H356">
        <v>0</v>
      </c>
      <c r="I356">
        <v>14.88</v>
      </c>
      <c r="J356">
        <v>14.88</v>
      </c>
      <c r="K356">
        <v>5</v>
      </c>
      <c r="L356">
        <v>4</v>
      </c>
      <c r="M356">
        <v>10</v>
      </c>
      <c r="N356">
        <v>5</v>
      </c>
      <c r="O356">
        <v>5</v>
      </c>
      <c r="P356">
        <v>10</v>
      </c>
      <c r="Q356">
        <v>15</v>
      </c>
      <c r="R356">
        <v>25</v>
      </c>
      <c r="S356">
        <v>40</v>
      </c>
      <c r="T356">
        <v>4</v>
      </c>
      <c r="U356">
        <v>5</v>
      </c>
      <c r="V356">
        <v>5</v>
      </c>
      <c r="W356">
        <v>5</v>
      </c>
      <c r="X356">
        <v>5</v>
      </c>
      <c r="Y356">
        <v>4</v>
      </c>
      <c r="Z356">
        <v>0.88</v>
      </c>
      <c r="AA356">
        <v>2</v>
      </c>
      <c r="AB356">
        <v>6</v>
      </c>
      <c r="AC356">
        <v>1</v>
      </c>
      <c r="AD356">
        <v>2</v>
      </c>
      <c r="AE356">
        <v>5.8119999999762504</v>
      </c>
      <c r="AF356">
        <v>24.516000000003199</v>
      </c>
      <c r="AG356">
        <v>26.860000000044199</v>
      </c>
      <c r="AH356">
        <v>81.343999999982699</v>
      </c>
      <c r="AI356">
        <v>108.20400000002699</v>
      </c>
      <c r="AJ356">
        <v>9.0160000000032596</v>
      </c>
      <c r="AK356">
        <v>0</v>
      </c>
      <c r="AL356">
        <v>5</v>
      </c>
      <c r="AM356">
        <v>4</v>
      </c>
      <c r="AN356">
        <v>10</v>
      </c>
      <c r="AO356">
        <v>1</v>
      </c>
      <c r="AP356">
        <v>2.2040000000269999</v>
      </c>
      <c r="AQ356">
        <v>291.921999999962</v>
      </c>
      <c r="AR356">
        <v>210.65599999995899</v>
      </c>
      <c r="AS356">
        <v>6.7660000000032596</v>
      </c>
      <c r="AT356">
        <v>1</v>
      </c>
      <c r="AU356">
        <v>1</v>
      </c>
      <c r="AV356">
        <v>0</v>
      </c>
      <c r="AW356">
        <v>5</v>
      </c>
      <c r="AX356">
        <v>10</v>
      </c>
      <c r="AY356">
        <v>0</v>
      </c>
      <c r="AZ356">
        <v>0</v>
      </c>
      <c r="BA356">
        <v>0</v>
      </c>
      <c r="BB356">
        <v>2</v>
      </c>
      <c r="BC356">
        <v>3</v>
      </c>
      <c r="BD356">
        <v>95</v>
      </c>
      <c r="BE356">
        <v>1</v>
      </c>
      <c r="BF356">
        <v>0</v>
      </c>
      <c r="BG356">
        <v>5</v>
      </c>
      <c r="BH356">
        <v>18</v>
      </c>
      <c r="BI356">
        <v>27</v>
      </c>
      <c r="BJ356">
        <v>51</v>
      </c>
      <c r="BK356">
        <v>0.5</v>
      </c>
      <c r="BL356">
        <v>4</v>
      </c>
      <c r="BM356">
        <v>1</v>
      </c>
      <c r="BN356">
        <v>5</v>
      </c>
      <c r="BO356">
        <v>1</v>
      </c>
      <c r="BP356">
        <v>2</v>
      </c>
      <c r="BQ356">
        <v>1</v>
      </c>
      <c r="BR356">
        <v>0.88</v>
      </c>
      <c r="BS356">
        <v>10</v>
      </c>
      <c r="BT356">
        <v>4.57799999997951</v>
      </c>
      <c r="BU356">
        <v>4.95299999997951</v>
      </c>
      <c r="BV356">
        <v>12.141000000003199</v>
      </c>
      <c r="BW356">
        <v>59.327999999979497</v>
      </c>
      <c r="BX356">
        <v>71.468999999982699</v>
      </c>
      <c r="BY356">
        <v>3.6560000000172299</v>
      </c>
      <c r="BZ356">
        <v>0</v>
      </c>
      <c r="CA356" t="s">
        <v>2197</v>
      </c>
      <c r="CB356">
        <v>22</v>
      </c>
      <c r="CC356" t="s">
        <v>69</v>
      </c>
      <c r="CD356" t="s">
        <v>70</v>
      </c>
      <c r="CE356">
        <v>10</v>
      </c>
      <c r="CF356" t="s">
        <v>71</v>
      </c>
      <c r="CG356" t="s">
        <v>71</v>
      </c>
      <c r="CH356" t="s">
        <v>71</v>
      </c>
      <c r="CI356" t="s">
        <v>2365</v>
      </c>
      <c r="CM356">
        <v>1</v>
      </c>
      <c r="CN356">
        <v>1</v>
      </c>
    </row>
    <row r="357" spans="1:92" x14ac:dyDescent="0.2">
      <c r="A357" t="s">
        <v>2358</v>
      </c>
      <c r="B357">
        <v>6</v>
      </c>
      <c r="C357">
        <v>24</v>
      </c>
      <c r="D357">
        <v>5</v>
      </c>
      <c r="E357">
        <v>14.5</v>
      </c>
      <c r="F357">
        <v>0</v>
      </c>
      <c r="G357">
        <v>0</v>
      </c>
      <c r="H357">
        <v>0</v>
      </c>
      <c r="I357">
        <v>14.5</v>
      </c>
      <c r="J357">
        <v>14.5</v>
      </c>
      <c r="K357">
        <v>3</v>
      </c>
      <c r="L357">
        <v>4</v>
      </c>
      <c r="M357">
        <v>6</v>
      </c>
      <c r="N357">
        <v>0</v>
      </c>
      <c r="O357">
        <v>20</v>
      </c>
      <c r="P357">
        <v>20</v>
      </c>
      <c r="Q357">
        <v>20</v>
      </c>
      <c r="R357">
        <v>20</v>
      </c>
      <c r="S357">
        <v>20</v>
      </c>
      <c r="T357">
        <v>1</v>
      </c>
      <c r="U357">
        <v>20</v>
      </c>
      <c r="V357">
        <v>15</v>
      </c>
      <c r="W357">
        <v>0</v>
      </c>
      <c r="X357">
        <v>10</v>
      </c>
      <c r="Y357">
        <v>24</v>
      </c>
      <c r="Z357">
        <v>0.5</v>
      </c>
      <c r="AA357">
        <v>2</v>
      </c>
      <c r="AB357">
        <v>3</v>
      </c>
      <c r="AC357">
        <v>2</v>
      </c>
      <c r="AD357">
        <v>2</v>
      </c>
      <c r="AE357">
        <v>6.6720000000204802</v>
      </c>
      <c r="AF357">
        <v>20.687999999965498</v>
      </c>
      <c r="AG357">
        <v>30.625</v>
      </c>
      <c r="AH357">
        <v>96.608999999996698</v>
      </c>
      <c r="AI357">
        <v>127.233999999996</v>
      </c>
      <c r="AJ357">
        <v>4.3280000000377097</v>
      </c>
      <c r="AK357">
        <v>4</v>
      </c>
      <c r="AL357">
        <v>5</v>
      </c>
      <c r="AM357">
        <v>4</v>
      </c>
      <c r="AN357">
        <v>10</v>
      </c>
      <c r="AO357">
        <v>1</v>
      </c>
      <c r="AP357">
        <v>6.1100000000442298</v>
      </c>
      <c r="AQ357">
        <v>-520587.76500000001</v>
      </c>
      <c r="AR357">
        <v>289.171999999962</v>
      </c>
      <c r="AS357">
        <v>4.6099999999860302</v>
      </c>
      <c r="AT357">
        <v>1</v>
      </c>
      <c r="AU357">
        <v>2</v>
      </c>
      <c r="AV357">
        <v>0</v>
      </c>
      <c r="AW357">
        <v>5</v>
      </c>
      <c r="AX357">
        <v>10</v>
      </c>
      <c r="AY357">
        <v>0</v>
      </c>
      <c r="AZ357">
        <v>0</v>
      </c>
      <c r="BA357">
        <v>5</v>
      </c>
      <c r="BB357">
        <v>5</v>
      </c>
      <c r="BC357">
        <v>5</v>
      </c>
      <c r="BD357">
        <v>85</v>
      </c>
      <c r="BE357">
        <v>1</v>
      </c>
      <c r="BF357">
        <v>0</v>
      </c>
      <c r="BG357">
        <v>0</v>
      </c>
      <c r="BH357">
        <v>15</v>
      </c>
      <c r="BI357">
        <v>25</v>
      </c>
      <c r="BJ357">
        <v>41</v>
      </c>
      <c r="BK357">
        <v>0.5</v>
      </c>
      <c r="BL357">
        <v>5</v>
      </c>
      <c r="BM357">
        <v>4</v>
      </c>
      <c r="BN357">
        <v>5</v>
      </c>
      <c r="BO357">
        <v>1</v>
      </c>
      <c r="BP357">
        <v>2</v>
      </c>
      <c r="BQ357">
        <v>1</v>
      </c>
      <c r="BR357">
        <v>0.5</v>
      </c>
      <c r="BS357">
        <v>10</v>
      </c>
      <c r="BT357">
        <v>2.9689999999827701</v>
      </c>
      <c r="BU357">
        <v>13.280999999959</v>
      </c>
      <c r="BV357">
        <v>16.313000000023699</v>
      </c>
      <c r="BW357">
        <v>71.967999999993395</v>
      </c>
      <c r="BX357">
        <v>88.281000000017201</v>
      </c>
      <c r="BY357">
        <v>4.375</v>
      </c>
      <c r="BZ357">
        <v>0</v>
      </c>
      <c r="CA357" t="s">
        <v>2282</v>
      </c>
      <c r="CB357">
        <v>19</v>
      </c>
      <c r="CC357" t="s">
        <v>85</v>
      </c>
      <c r="CD357" t="s">
        <v>1086</v>
      </c>
      <c r="CE357">
        <v>2</v>
      </c>
      <c r="CF357" t="s">
        <v>71</v>
      </c>
      <c r="CG357" t="s">
        <v>78</v>
      </c>
      <c r="CH357" t="s">
        <v>2366</v>
      </c>
      <c r="CI357" t="s">
        <v>2367</v>
      </c>
      <c r="CJ357" t="s">
        <v>2368</v>
      </c>
      <c r="CM357">
        <v>1</v>
      </c>
      <c r="CN357">
        <v>1</v>
      </c>
    </row>
    <row r="358" spans="1:92" x14ac:dyDescent="0.2">
      <c r="A358" t="s">
        <v>2358</v>
      </c>
      <c r="B358">
        <v>6</v>
      </c>
      <c r="C358">
        <v>24</v>
      </c>
      <c r="D358">
        <v>6</v>
      </c>
      <c r="E358">
        <v>14.5</v>
      </c>
      <c r="F358">
        <v>0</v>
      </c>
      <c r="G358">
        <v>0</v>
      </c>
      <c r="H358">
        <v>0</v>
      </c>
      <c r="I358">
        <v>14.5</v>
      </c>
      <c r="J358">
        <v>14.5</v>
      </c>
      <c r="K358">
        <v>4</v>
      </c>
      <c r="L358">
        <v>4</v>
      </c>
      <c r="M358">
        <v>8</v>
      </c>
      <c r="N358">
        <v>16</v>
      </c>
      <c r="O358">
        <v>17</v>
      </c>
      <c r="P358">
        <v>17</v>
      </c>
      <c r="Q358">
        <v>17</v>
      </c>
      <c r="R358">
        <v>17</v>
      </c>
      <c r="S358">
        <v>16</v>
      </c>
      <c r="T358">
        <v>15</v>
      </c>
      <c r="U358">
        <v>17</v>
      </c>
      <c r="V358">
        <v>12</v>
      </c>
      <c r="W358">
        <v>3</v>
      </c>
      <c r="X358">
        <v>13</v>
      </c>
      <c r="Y358">
        <v>28</v>
      </c>
      <c r="Z358">
        <v>0.5</v>
      </c>
      <c r="AA358">
        <v>4</v>
      </c>
      <c r="AB358">
        <v>4</v>
      </c>
      <c r="AC358">
        <v>3</v>
      </c>
      <c r="AD358">
        <v>2</v>
      </c>
      <c r="AE358">
        <v>6.1089999999967404</v>
      </c>
      <c r="AF358">
        <v>9.28099999995902</v>
      </c>
      <c r="AG358">
        <v>42.578000000037697</v>
      </c>
      <c r="AH358">
        <v>277.202999999979</v>
      </c>
      <c r="AI358">
        <v>319.781000000017</v>
      </c>
      <c r="AJ358">
        <v>8.5</v>
      </c>
      <c r="AK358">
        <v>2</v>
      </c>
      <c r="AL358">
        <v>5</v>
      </c>
      <c r="AM358">
        <v>6</v>
      </c>
      <c r="AN358">
        <v>10</v>
      </c>
      <c r="AO358">
        <v>1</v>
      </c>
      <c r="AP358">
        <v>9.4540000000269995</v>
      </c>
      <c r="AQ358">
        <v>185.077999999979</v>
      </c>
      <c r="AR358">
        <v>175.812999999965</v>
      </c>
      <c r="AS358">
        <v>7</v>
      </c>
      <c r="AT358">
        <v>1</v>
      </c>
      <c r="AU358">
        <v>2</v>
      </c>
      <c r="AV358">
        <v>0</v>
      </c>
      <c r="AW358">
        <v>5</v>
      </c>
      <c r="AX358">
        <v>10</v>
      </c>
      <c r="AY358">
        <v>0</v>
      </c>
      <c r="AZ358">
        <v>0</v>
      </c>
      <c r="BA358">
        <v>0</v>
      </c>
      <c r="BB358">
        <v>20</v>
      </c>
      <c r="BC358">
        <v>30</v>
      </c>
      <c r="BD358">
        <v>50</v>
      </c>
      <c r="BE358">
        <v>1</v>
      </c>
      <c r="BF358">
        <v>0</v>
      </c>
      <c r="BG358">
        <v>5</v>
      </c>
      <c r="BH358">
        <v>0</v>
      </c>
      <c r="BI358">
        <v>0</v>
      </c>
      <c r="BJ358">
        <v>6</v>
      </c>
      <c r="BK358">
        <v>1.52</v>
      </c>
      <c r="BL358">
        <v>3</v>
      </c>
      <c r="BM358">
        <v>3</v>
      </c>
      <c r="BN358">
        <v>5</v>
      </c>
      <c r="BO358">
        <v>1</v>
      </c>
      <c r="BP358">
        <v>2</v>
      </c>
      <c r="BQ358">
        <v>1</v>
      </c>
      <c r="BR358">
        <v>0.5</v>
      </c>
      <c r="BS358">
        <v>10</v>
      </c>
      <c r="BT358">
        <v>10.4839999999967</v>
      </c>
      <c r="BU358">
        <v>27.2029999999795</v>
      </c>
      <c r="BV358">
        <v>34.297000000020397</v>
      </c>
      <c r="BW358">
        <v>65.25</v>
      </c>
      <c r="BX358">
        <v>99.547000000020404</v>
      </c>
      <c r="BY358">
        <v>8.3119999999762495</v>
      </c>
      <c r="BZ358">
        <v>0</v>
      </c>
      <c r="CA358" t="s">
        <v>2271</v>
      </c>
      <c r="CB358">
        <v>19</v>
      </c>
      <c r="CC358" t="s">
        <v>69</v>
      </c>
      <c r="CD358" t="s">
        <v>1086</v>
      </c>
      <c r="CE358">
        <v>2</v>
      </c>
      <c r="CF358" t="s">
        <v>71</v>
      </c>
      <c r="CG358" t="s">
        <v>2369</v>
      </c>
      <c r="CH358" t="s">
        <v>2370</v>
      </c>
      <c r="CI358" t="s">
        <v>2371</v>
      </c>
      <c r="CJ358" t="s">
        <v>2372</v>
      </c>
      <c r="CM358">
        <v>1</v>
      </c>
      <c r="CN358">
        <v>1</v>
      </c>
    </row>
    <row r="359" spans="1:92" x14ac:dyDescent="0.2">
      <c r="A359" t="s">
        <v>2358</v>
      </c>
      <c r="B359">
        <v>6</v>
      </c>
      <c r="C359">
        <v>24</v>
      </c>
      <c r="D359">
        <v>7</v>
      </c>
      <c r="E359">
        <v>14.5</v>
      </c>
      <c r="F359">
        <v>0</v>
      </c>
      <c r="G359">
        <v>0</v>
      </c>
      <c r="H359">
        <v>0</v>
      </c>
      <c r="I359">
        <v>14.5</v>
      </c>
      <c r="J359">
        <v>14.5</v>
      </c>
      <c r="K359">
        <v>6</v>
      </c>
      <c r="L359">
        <v>4</v>
      </c>
      <c r="M359">
        <v>0</v>
      </c>
      <c r="N359">
        <v>0</v>
      </c>
      <c r="O359">
        <v>20</v>
      </c>
      <c r="P359">
        <v>20</v>
      </c>
      <c r="Q359">
        <v>20</v>
      </c>
      <c r="R359">
        <v>20</v>
      </c>
      <c r="S359">
        <v>20</v>
      </c>
      <c r="T359">
        <v>1</v>
      </c>
      <c r="U359">
        <v>20</v>
      </c>
      <c r="V359">
        <v>15</v>
      </c>
      <c r="W359">
        <v>0</v>
      </c>
      <c r="X359">
        <v>10</v>
      </c>
      <c r="Y359">
        <v>24</v>
      </c>
      <c r="Z359">
        <v>0.5</v>
      </c>
      <c r="AA359">
        <v>3</v>
      </c>
      <c r="AB359">
        <v>6</v>
      </c>
      <c r="AC359">
        <v>1</v>
      </c>
      <c r="AD359">
        <v>3</v>
      </c>
      <c r="AE359">
        <v>6.1869999999762504</v>
      </c>
      <c r="AF359">
        <v>6.2190000000409702</v>
      </c>
      <c r="AG359">
        <v>27.1719999999622</v>
      </c>
      <c r="AH359">
        <v>190.281000000017</v>
      </c>
      <c r="AI359">
        <v>217.452999999979</v>
      </c>
      <c r="AJ359">
        <v>4.9689999999827696</v>
      </c>
      <c r="AK359">
        <v>10</v>
      </c>
      <c r="AL359">
        <v>5</v>
      </c>
      <c r="AM359">
        <v>4</v>
      </c>
      <c r="AN359">
        <v>10</v>
      </c>
      <c r="AO359">
        <v>1</v>
      </c>
      <c r="AP359">
        <v>6.0160000000032596</v>
      </c>
      <c r="AQ359">
        <v>291.921999999962</v>
      </c>
      <c r="AR359">
        <v>272.452999999979</v>
      </c>
      <c r="AS359">
        <v>8.0470000000204802</v>
      </c>
      <c r="AT359">
        <v>1</v>
      </c>
      <c r="AU359">
        <v>1</v>
      </c>
      <c r="AV359">
        <v>0</v>
      </c>
      <c r="AW359">
        <v>5</v>
      </c>
      <c r="AX359">
        <v>10</v>
      </c>
      <c r="AY359">
        <v>0</v>
      </c>
      <c r="AZ359">
        <v>0</v>
      </c>
      <c r="BA359">
        <v>0</v>
      </c>
      <c r="BB359">
        <v>0</v>
      </c>
      <c r="BC359">
        <v>0</v>
      </c>
      <c r="BD359">
        <v>100</v>
      </c>
      <c r="BE359">
        <v>1</v>
      </c>
      <c r="BF359">
        <v>0</v>
      </c>
      <c r="BG359">
        <v>5</v>
      </c>
      <c r="BH359">
        <v>20</v>
      </c>
      <c r="BI359">
        <v>30</v>
      </c>
      <c r="BJ359">
        <v>56</v>
      </c>
      <c r="BK359">
        <v>0.5</v>
      </c>
      <c r="BL359">
        <v>4</v>
      </c>
      <c r="BM359">
        <v>1</v>
      </c>
      <c r="BN359">
        <v>5</v>
      </c>
      <c r="BO359">
        <v>1</v>
      </c>
      <c r="BP359">
        <v>2</v>
      </c>
      <c r="BQ359">
        <v>1</v>
      </c>
      <c r="BR359">
        <v>0.5</v>
      </c>
      <c r="BS359">
        <v>10</v>
      </c>
      <c r="BT359">
        <v>4.3119999999762504</v>
      </c>
      <c r="BU359">
        <v>4.0790000000270004</v>
      </c>
      <c r="BV359">
        <v>24.016000000003199</v>
      </c>
      <c r="BW359">
        <v>71.686999999976194</v>
      </c>
      <c r="BX359">
        <v>95.702999999979497</v>
      </c>
      <c r="BY359">
        <v>4.3589999999967404</v>
      </c>
      <c r="BZ359">
        <v>0</v>
      </c>
      <c r="CA359" t="s">
        <v>2222</v>
      </c>
      <c r="CB359">
        <v>22</v>
      </c>
      <c r="CC359" t="s">
        <v>69</v>
      </c>
      <c r="CD359" t="s">
        <v>70</v>
      </c>
      <c r="CE359">
        <v>6</v>
      </c>
      <c r="CF359" t="s">
        <v>71</v>
      </c>
      <c r="CG359" t="s">
        <v>71</v>
      </c>
      <c r="CH359" t="s">
        <v>71</v>
      </c>
      <c r="CI359" t="s">
        <v>2373</v>
      </c>
      <c r="CJ359" t="s">
        <v>2374</v>
      </c>
      <c r="CM359">
        <v>1</v>
      </c>
      <c r="CN359">
        <v>1</v>
      </c>
    </row>
    <row r="360" spans="1:92" x14ac:dyDescent="0.2">
      <c r="A360" t="s">
        <v>2358</v>
      </c>
      <c r="B360">
        <v>6</v>
      </c>
      <c r="C360">
        <v>24</v>
      </c>
      <c r="D360">
        <v>8</v>
      </c>
      <c r="E360">
        <v>14.5</v>
      </c>
      <c r="F360">
        <v>0</v>
      </c>
      <c r="G360">
        <v>0</v>
      </c>
      <c r="H360">
        <v>0</v>
      </c>
      <c r="I360">
        <v>14.5</v>
      </c>
      <c r="J360">
        <v>14.5</v>
      </c>
      <c r="K360">
        <v>5</v>
      </c>
      <c r="L360">
        <v>4</v>
      </c>
      <c r="M360">
        <v>10</v>
      </c>
      <c r="N360">
        <v>0</v>
      </c>
      <c r="O360">
        <v>7</v>
      </c>
      <c r="P360">
        <v>13</v>
      </c>
      <c r="Q360">
        <v>28</v>
      </c>
      <c r="R360">
        <v>39</v>
      </c>
      <c r="S360">
        <v>13</v>
      </c>
      <c r="T360">
        <v>1</v>
      </c>
      <c r="U360">
        <v>7</v>
      </c>
      <c r="V360">
        <v>8</v>
      </c>
      <c r="W360">
        <v>8</v>
      </c>
      <c r="X360">
        <v>9</v>
      </c>
      <c r="Y360">
        <v>31</v>
      </c>
      <c r="Z360">
        <v>0.5</v>
      </c>
      <c r="AA360">
        <v>4</v>
      </c>
      <c r="AB360">
        <v>3</v>
      </c>
      <c r="AC360">
        <v>2</v>
      </c>
      <c r="AD360">
        <v>3</v>
      </c>
      <c r="AE360">
        <v>6.75</v>
      </c>
      <c r="AF360">
        <v>26.25</v>
      </c>
      <c r="AG360">
        <v>22.032000000006501</v>
      </c>
      <c r="AH360">
        <v>80.515000000013899</v>
      </c>
      <c r="AI360">
        <v>102.54700000002001</v>
      </c>
      <c r="AJ360">
        <v>8.5</v>
      </c>
      <c r="AK360">
        <v>0</v>
      </c>
      <c r="AL360">
        <v>5</v>
      </c>
      <c r="AM360">
        <v>4</v>
      </c>
      <c r="AN360">
        <v>10</v>
      </c>
      <c r="AO360">
        <v>1</v>
      </c>
      <c r="AP360">
        <v>6.1570000000065104</v>
      </c>
      <c r="AQ360">
        <v>-520587.76500000001</v>
      </c>
      <c r="AR360">
        <v>-520587.76500000001</v>
      </c>
      <c r="AS360">
        <v>9.4369999999762495</v>
      </c>
      <c r="AT360">
        <v>0</v>
      </c>
      <c r="AU360">
        <v>0</v>
      </c>
      <c r="AV360">
        <v>0</v>
      </c>
      <c r="AW360">
        <v>5</v>
      </c>
      <c r="AX360">
        <v>10</v>
      </c>
      <c r="AY360">
        <v>0</v>
      </c>
      <c r="AZ360">
        <v>9</v>
      </c>
      <c r="BA360">
        <v>20</v>
      </c>
      <c r="BB360">
        <v>42</v>
      </c>
      <c r="BC360">
        <v>22</v>
      </c>
      <c r="BD360">
        <v>7</v>
      </c>
      <c r="BE360">
        <v>1</v>
      </c>
      <c r="BF360">
        <v>9</v>
      </c>
      <c r="BG360">
        <v>15</v>
      </c>
      <c r="BH360">
        <v>22</v>
      </c>
      <c r="BI360">
        <v>8</v>
      </c>
      <c r="BJ360">
        <v>37</v>
      </c>
      <c r="BK360">
        <v>0.5</v>
      </c>
      <c r="BL360">
        <v>3</v>
      </c>
      <c r="BM360">
        <v>4</v>
      </c>
      <c r="BN360">
        <v>5</v>
      </c>
      <c r="BO360">
        <v>1</v>
      </c>
      <c r="BP360">
        <v>2</v>
      </c>
      <c r="BQ360">
        <v>1</v>
      </c>
      <c r="BR360">
        <v>0.5</v>
      </c>
      <c r="BS360">
        <v>10</v>
      </c>
      <c r="BT360">
        <v>3.2660000000032601</v>
      </c>
      <c r="BU360">
        <v>11.454000000026999</v>
      </c>
      <c r="BV360">
        <v>24.061999999976202</v>
      </c>
      <c r="BW360">
        <v>78.844000000040893</v>
      </c>
      <c r="BX360">
        <v>102.906000000017</v>
      </c>
      <c r="BY360">
        <v>6.25</v>
      </c>
      <c r="BZ360">
        <v>0</v>
      </c>
      <c r="CA360" t="s">
        <v>2206</v>
      </c>
      <c r="CB360">
        <v>23</v>
      </c>
      <c r="CC360" t="s">
        <v>85</v>
      </c>
      <c r="CD360" t="s">
        <v>70</v>
      </c>
      <c r="CE360">
        <v>4</v>
      </c>
      <c r="CF360" t="s">
        <v>71</v>
      </c>
      <c r="CG360" t="s">
        <v>2375</v>
      </c>
      <c r="CH360" t="s">
        <v>2376</v>
      </c>
      <c r="CI360" t="s">
        <v>2377</v>
      </c>
      <c r="CM360">
        <v>1</v>
      </c>
      <c r="CN360">
        <v>1</v>
      </c>
    </row>
    <row r="361" spans="1:92" s="2" customFormat="1" x14ac:dyDescent="0.2">
      <c r="A361" s="2" t="s">
        <v>2358</v>
      </c>
      <c r="B361" s="2">
        <v>6</v>
      </c>
      <c r="C361" s="2">
        <v>24</v>
      </c>
      <c r="D361" s="2">
        <v>9</v>
      </c>
      <c r="E361" s="2">
        <v>14.5</v>
      </c>
      <c r="F361" s="2">
        <v>0</v>
      </c>
      <c r="G361" s="2">
        <v>0</v>
      </c>
      <c r="H361" s="2">
        <v>0</v>
      </c>
      <c r="I361" s="2">
        <v>14.5</v>
      </c>
      <c r="J361" s="2">
        <v>14.5</v>
      </c>
      <c r="K361" s="2">
        <v>4</v>
      </c>
      <c r="L361" s="2">
        <v>4</v>
      </c>
      <c r="M361" s="2">
        <v>8</v>
      </c>
      <c r="N361" s="2">
        <v>10</v>
      </c>
      <c r="O361" s="2">
        <v>10</v>
      </c>
      <c r="P361" s="2">
        <v>20</v>
      </c>
      <c r="Q361" s="2">
        <v>30</v>
      </c>
      <c r="R361" s="2">
        <v>20</v>
      </c>
      <c r="S361" s="2">
        <v>10</v>
      </c>
      <c r="T361" s="2">
        <v>9</v>
      </c>
      <c r="U361" s="2">
        <v>10</v>
      </c>
      <c r="V361" s="2">
        <v>15</v>
      </c>
      <c r="W361" s="2">
        <v>10</v>
      </c>
      <c r="X361" s="2">
        <v>10</v>
      </c>
      <c r="Y361" s="2">
        <v>34</v>
      </c>
      <c r="Z361" s="2">
        <v>0.5</v>
      </c>
      <c r="AA361" s="2">
        <v>1</v>
      </c>
      <c r="AB361" s="2">
        <v>4</v>
      </c>
      <c r="AC361" s="2">
        <v>3</v>
      </c>
      <c r="AD361" s="2">
        <v>3</v>
      </c>
      <c r="AE361" s="2">
        <v>9.8589999999967404</v>
      </c>
      <c r="AF361" s="2">
        <v>3.1400000000139698</v>
      </c>
      <c r="AG361" s="2">
        <v>32.234999999986002</v>
      </c>
      <c r="AH361" s="2">
        <v>120</v>
      </c>
      <c r="AI361" s="2">
        <v>152.234999999986</v>
      </c>
      <c r="AJ361" s="2">
        <v>4.7650000000139698</v>
      </c>
      <c r="AK361" s="2">
        <v>2</v>
      </c>
      <c r="AL361" s="2">
        <v>5</v>
      </c>
      <c r="AM361" s="2">
        <v>6</v>
      </c>
      <c r="AN361" s="2">
        <v>10</v>
      </c>
      <c r="AO361" s="2">
        <v>1</v>
      </c>
      <c r="AP361" s="2">
        <v>5.3600000000442298</v>
      </c>
      <c r="AQ361" s="2">
        <v>185.077999999979</v>
      </c>
      <c r="AR361" s="2">
        <v>163.187999999965</v>
      </c>
      <c r="AS361" s="2">
        <v>4.6560000000172304</v>
      </c>
      <c r="AT361" s="2">
        <v>1</v>
      </c>
      <c r="AU361" s="2">
        <v>2</v>
      </c>
      <c r="AV361" s="2">
        <v>0</v>
      </c>
      <c r="AW361" s="2">
        <v>5</v>
      </c>
      <c r="AX361" s="2">
        <v>10</v>
      </c>
      <c r="AY361" s="2">
        <v>20</v>
      </c>
      <c r="AZ361" s="2">
        <v>10</v>
      </c>
      <c r="BA361" s="2">
        <v>10</v>
      </c>
      <c r="BB361" s="2">
        <v>10</v>
      </c>
      <c r="BC361" s="2">
        <v>20</v>
      </c>
      <c r="BD361" s="2">
        <v>30</v>
      </c>
      <c r="BE361" s="2">
        <v>19</v>
      </c>
      <c r="BF361" s="2">
        <v>10</v>
      </c>
      <c r="BG361" s="2">
        <v>5</v>
      </c>
      <c r="BH361" s="2">
        <v>10</v>
      </c>
      <c r="BI361" s="2">
        <v>10</v>
      </c>
      <c r="BJ361" s="2">
        <v>14</v>
      </c>
      <c r="BK361" s="2">
        <v>0.5</v>
      </c>
      <c r="BL361" s="2">
        <v>2</v>
      </c>
      <c r="BM361" s="2">
        <v>3</v>
      </c>
      <c r="BN361" s="2">
        <v>5</v>
      </c>
      <c r="BO361" s="2">
        <v>1</v>
      </c>
      <c r="BP361" s="2">
        <v>2</v>
      </c>
      <c r="BQ361" s="2">
        <v>1</v>
      </c>
      <c r="BR361" s="2">
        <v>0.5</v>
      </c>
      <c r="BS361" s="2">
        <v>10</v>
      </c>
      <c r="BT361" s="2">
        <v>3.1410000000032601</v>
      </c>
      <c r="BU361" s="2">
        <v>19.781000000017201</v>
      </c>
      <c r="BV361" s="2">
        <v>9.5470000000204802</v>
      </c>
      <c r="BW361" s="2">
        <v>42.125</v>
      </c>
      <c r="BX361" s="2">
        <v>51.672000000020397</v>
      </c>
      <c r="BY361" s="2">
        <v>3.26499999995576</v>
      </c>
      <c r="BZ361" s="2">
        <v>0</v>
      </c>
      <c r="CA361" s="2" t="s">
        <v>2243</v>
      </c>
      <c r="CB361" s="2">
        <v>20</v>
      </c>
      <c r="CC361" s="2" t="s">
        <v>69</v>
      </c>
      <c r="CD361" s="2" t="s">
        <v>1042</v>
      </c>
      <c r="CE361" s="2">
        <v>4</v>
      </c>
      <c r="CF361" s="2" t="s">
        <v>71</v>
      </c>
      <c r="CG361" s="2" t="s">
        <v>2378</v>
      </c>
      <c r="CH361" s="2" t="s">
        <v>71</v>
      </c>
      <c r="CI361" s="2" t="s">
        <v>2379</v>
      </c>
      <c r="CJ361" s="2" t="s">
        <v>2380</v>
      </c>
      <c r="CM361">
        <v>1</v>
      </c>
      <c r="CN36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D0BC0-1B80-644F-B939-A26AF15EDA0F}">
  <dimension ref="A1:BC44"/>
  <sheetViews>
    <sheetView workbookViewId="0">
      <selection activeCell="AD9" sqref="AD9"/>
    </sheetView>
  </sheetViews>
  <sheetFormatPr baseColWidth="10" defaultRowHeight="16" x14ac:dyDescent="0.2"/>
  <sheetData>
    <row r="1" spans="1:55" x14ac:dyDescent="0.2">
      <c r="A1" t="s">
        <v>3088</v>
      </c>
      <c r="B1" t="s">
        <v>3089</v>
      </c>
      <c r="C1" t="s">
        <v>3090</v>
      </c>
      <c r="D1" t="s">
        <v>1194</v>
      </c>
      <c r="E1" t="s">
        <v>1</v>
      </c>
      <c r="F1" t="s">
        <v>3091</v>
      </c>
      <c r="G1" t="s">
        <v>3092</v>
      </c>
      <c r="H1" t="s">
        <v>2</v>
      </c>
      <c r="I1" t="s">
        <v>3093</v>
      </c>
      <c r="J1" t="s">
        <v>3094</v>
      </c>
      <c r="K1" t="s">
        <v>3095</v>
      </c>
      <c r="L1" t="s">
        <v>3096</v>
      </c>
      <c r="M1" t="s">
        <v>3097</v>
      </c>
      <c r="N1" t="s">
        <v>3098</v>
      </c>
      <c r="O1" t="s">
        <v>3099</v>
      </c>
      <c r="P1" t="s">
        <v>3100</v>
      </c>
      <c r="Q1" t="s">
        <v>3101</v>
      </c>
      <c r="R1" t="s">
        <v>3102</v>
      </c>
      <c r="S1" t="s">
        <v>3103</v>
      </c>
      <c r="T1" t="s">
        <v>3104</v>
      </c>
      <c r="U1" t="s">
        <v>3105</v>
      </c>
      <c r="V1" t="s">
        <v>3106</v>
      </c>
      <c r="W1" t="s">
        <v>3107</v>
      </c>
      <c r="X1" t="s">
        <v>3108</v>
      </c>
      <c r="Y1" t="s">
        <v>3109</v>
      </c>
      <c r="Z1" t="s">
        <v>3110</v>
      </c>
      <c r="AA1" t="s">
        <v>3111</v>
      </c>
      <c r="AB1" t="s">
        <v>3112</v>
      </c>
      <c r="AC1" t="s">
        <v>3113</v>
      </c>
      <c r="AD1" t="s">
        <v>3114</v>
      </c>
      <c r="AE1" t="s">
        <v>3115</v>
      </c>
      <c r="AF1" t="s">
        <v>3116</v>
      </c>
      <c r="AG1" t="s">
        <v>3117</v>
      </c>
      <c r="AH1" t="s">
        <v>3118</v>
      </c>
      <c r="AI1" t="s">
        <v>3119</v>
      </c>
      <c r="AJ1" t="s">
        <v>3120</v>
      </c>
      <c r="AK1" t="s">
        <v>3121</v>
      </c>
      <c r="AL1" t="s">
        <v>3122</v>
      </c>
      <c r="AM1" t="s">
        <v>3123</v>
      </c>
      <c r="AN1" t="s">
        <v>3124</v>
      </c>
      <c r="AO1" t="s">
        <v>3125</v>
      </c>
      <c r="AP1" t="s">
        <v>3126</v>
      </c>
      <c r="AQ1" t="s">
        <v>3127</v>
      </c>
      <c r="AR1" t="s">
        <v>3128</v>
      </c>
      <c r="AS1" t="s">
        <v>3129</v>
      </c>
      <c r="AT1" t="s">
        <v>3130</v>
      </c>
      <c r="AU1" t="s">
        <v>3131</v>
      </c>
      <c r="AV1" t="s">
        <v>3132</v>
      </c>
      <c r="AW1" t="s">
        <v>3133</v>
      </c>
      <c r="AX1" t="s">
        <v>3134</v>
      </c>
      <c r="AY1" t="s">
        <v>3135</v>
      </c>
      <c r="AZ1" t="s">
        <v>3136</v>
      </c>
      <c r="BA1" t="s">
        <v>3137</v>
      </c>
      <c r="BB1" t="s">
        <v>3138</v>
      </c>
      <c r="BC1" t="s">
        <v>3139</v>
      </c>
    </row>
    <row r="2" spans="1:55" x14ac:dyDescent="0.2">
      <c r="A2" t="s">
        <v>3140</v>
      </c>
      <c r="B2">
        <v>32</v>
      </c>
      <c r="C2" t="s">
        <v>3090</v>
      </c>
      <c r="D2">
        <v>1</v>
      </c>
      <c r="E2">
        <v>1</v>
      </c>
      <c r="F2">
        <v>1</v>
      </c>
      <c r="G2">
        <v>1</v>
      </c>
      <c r="H2">
        <v>1</v>
      </c>
      <c r="I2">
        <v>10</v>
      </c>
      <c r="J2">
        <v>10</v>
      </c>
      <c r="K2">
        <v>1</v>
      </c>
      <c r="L2">
        <v>5</v>
      </c>
      <c r="M2">
        <v>3</v>
      </c>
      <c r="N2">
        <v>5</v>
      </c>
      <c r="O2">
        <v>3</v>
      </c>
      <c r="P2">
        <v>180</v>
      </c>
      <c r="Q2">
        <v>1</v>
      </c>
      <c r="R2">
        <v>0</v>
      </c>
      <c r="S2">
        <v>99999</v>
      </c>
      <c r="T2">
        <v>0</v>
      </c>
      <c r="U2">
        <v>2</v>
      </c>
      <c r="V2">
        <v>3</v>
      </c>
      <c r="W2">
        <v>4</v>
      </c>
      <c r="X2">
        <v>1</v>
      </c>
      <c r="Y2">
        <v>99999</v>
      </c>
      <c r="Z2">
        <v>0</v>
      </c>
      <c r="AA2">
        <v>99999</v>
      </c>
      <c r="AB2">
        <v>0</v>
      </c>
      <c r="AC2">
        <v>2</v>
      </c>
      <c r="AD2">
        <v>3</v>
      </c>
      <c r="AE2">
        <v>4</v>
      </c>
      <c r="AF2">
        <v>1</v>
      </c>
      <c r="AG2">
        <v>99999</v>
      </c>
      <c r="AH2">
        <v>0</v>
      </c>
      <c r="AI2">
        <v>99999</v>
      </c>
      <c r="AJ2">
        <v>0</v>
      </c>
      <c r="AK2" t="s">
        <v>3141</v>
      </c>
      <c r="AL2">
        <v>99999</v>
      </c>
      <c r="AM2">
        <v>0</v>
      </c>
      <c r="AN2">
        <v>99999</v>
      </c>
      <c r="AO2">
        <v>0</v>
      </c>
      <c r="AP2">
        <v>2</v>
      </c>
      <c r="AQ2">
        <v>3</v>
      </c>
      <c r="AR2">
        <v>4</v>
      </c>
      <c r="AS2">
        <v>1</v>
      </c>
      <c r="AT2">
        <v>99999</v>
      </c>
      <c r="AU2">
        <v>0</v>
      </c>
      <c r="AV2">
        <v>99999</v>
      </c>
      <c r="AW2">
        <v>0</v>
      </c>
      <c r="AX2">
        <v>5</v>
      </c>
      <c r="AY2">
        <v>0</v>
      </c>
      <c r="AZ2">
        <v>0</v>
      </c>
      <c r="BA2">
        <v>99999</v>
      </c>
      <c r="BB2">
        <v>0</v>
      </c>
      <c r="BC2">
        <v>44</v>
      </c>
    </row>
    <row r="3" spans="1:55" x14ac:dyDescent="0.2">
      <c r="A3" t="s">
        <v>3140</v>
      </c>
      <c r="B3">
        <v>32</v>
      </c>
      <c r="C3" t="s">
        <v>3090</v>
      </c>
      <c r="D3">
        <v>1</v>
      </c>
      <c r="E3">
        <v>2</v>
      </c>
      <c r="F3">
        <v>3</v>
      </c>
      <c r="G3">
        <v>3</v>
      </c>
      <c r="H3">
        <v>1</v>
      </c>
      <c r="I3">
        <v>8</v>
      </c>
      <c r="J3">
        <v>8</v>
      </c>
      <c r="K3">
        <v>1</v>
      </c>
      <c r="L3">
        <v>4</v>
      </c>
      <c r="M3">
        <v>4</v>
      </c>
      <c r="N3">
        <v>4</v>
      </c>
      <c r="O3">
        <v>2</v>
      </c>
      <c r="P3">
        <v>180</v>
      </c>
      <c r="Q3">
        <v>1</v>
      </c>
      <c r="R3">
        <v>0</v>
      </c>
      <c r="S3">
        <v>99999</v>
      </c>
      <c r="T3">
        <v>0</v>
      </c>
      <c r="U3">
        <v>2</v>
      </c>
      <c r="V3">
        <v>3</v>
      </c>
      <c r="W3">
        <v>4</v>
      </c>
      <c r="X3">
        <v>1</v>
      </c>
      <c r="Y3">
        <v>99999</v>
      </c>
      <c r="Z3">
        <v>0</v>
      </c>
      <c r="AA3">
        <v>99999</v>
      </c>
      <c r="AB3">
        <v>0</v>
      </c>
      <c r="AC3">
        <v>2</v>
      </c>
      <c r="AD3">
        <v>3</v>
      </c>
      <c r="AE3">
        <v>4</v>
      </c>
      <c r="AF3">
        <v>1</v>
      </c>
      <c r="AG3">
        <v>99999</v>
      </c>
      <c r="AH3">
        <v>0</v>
      </c>
      <c r="AI3">
        <v>99999</v>
      </c>
      <c r="AJ3">
        <v>0</v>
      </c>
      <c r="AK3" t="s">
        <v>3142</v>
      </c>
      <c r="AL3">
        <v>99999</v>
      </c>
      <c r="AM3">
        <v>0</v>
      </c>
      <c r="AN3">
        <v>99999</v>
      </c>
      <c r="AO3">
        <v>0</v>
      </c>
      <c r="AP3">
        <v>2</v>
      </c>
      <c r="AQ3">
        <v>3</v>
      </c>
      <c r="AR3">
        <v>4</v>
      </c>
      <c r="AS3">
        <v>1</v>
      </c>
      <c r="AT3">
        <v>99999</v>
      </c>
      <c r="AU3">
        <v>0</v>
      </c>
      <c r="AV3">
        <v>99999</v>
      </c>
      <c r="AW3">
        <v>0</v>
      </c>
      <c r="AX3">
        <v>4</v>
      </c>
      <c r="AY3">
        <v>1</v>
      </c>
      <c r="AZ3">
        <v>2</v>
      </c>
      <c r="BA3">
        <v>99999</v>
      </c>
      <c r="BB3">
        <v>0</v>
      </c>
      <c r="BC3">
        <v>44</v>
      </c>
    </row>
    <row r="4" spans="1:55" x14ac:dyDescent="0.2">
      <c r="A4" t="s">
        <v>3140</v>
      </c>
      <c r="B4">
        <v>32</v>
      </c>
      <c r="C4" t="s">
        <v>3090</v>
      </c>
      <c r="D4">
        <v>1</v>
      </c>
      <c r="E4">
        <v>3</v>
      </c>
      <c r="F4">
        <v>4</v>
      </c>
      <c r="G4">
        <v>4</v>
      </c>
      <c r="H4">
        <v>1</v>
      </c>
      <c r="I4">
        <v>6</v>
      </c>
      <c r="J4">
        <v>6</v>
      </c>
      <c r="K4">
        <v>1</v>
      </c>
      <c r="L4">
        <v>3</v>
      </c>
      <c r="M4">
        <v>3</v>
      </c>
      <c r="N4">
        <v>3</v>
      </c>
      <c r="O4">
        <v>3</v>
      </c>
      <c r="P4">
        <v>180</v>
      </c>
      <c r="Q4">
        <v>1</v>
      </c>
      <c r="R4">
        <v>0</v>
      </c>
      <c r="S4">
        <v>99999</v>
      </c>
      <c r="T4">
        <v>0</v>
      </c>
      <c r="U4">
        <v>2</v>
      </c>
      <c r="V4">
        <v>3</v>
      </c>
      <c r="W4">
        <v>4</v>
      </c>
      <c r="X4">
        <v>1</v>
      </c>
      <c r="Y4">
        <v>99999</v>
      </c>
      <c r="Z4">
        <v>0</v>
      </c>
      <c r="AA4">
        <v>99999</v>
      </c>
      <c r="AB4">
        <v>0</v>
      </c>
      <c r="AC4">
        <v>2</v>
      </c>
      <c r="AD4">
        <v>3</v>
      </c>
      <c r="AE4">
        <v>4</v>
      </c>
      <c r="AF4">
        <v>1</v>
      </c>
      <c r="AG4">
        <v>99999</v>
      </c>
      <c r="AH4">
        <v>0</v>
      </c>
      <c r="AI4">
        <v>99999</v>
      </c>
      <c r="AJ4">
        <v>0</v>
      </c>
      <c r="AK4" t="s">
        <v>3143</v>
      </c>
      <c r="AL4">
        <v>99999</v>
      </c>
      <c r="AM4">
        <v>0</v>
      </c>
      <c r="AN4">
        <v>99999</v>
      </c>
      <c r="AO4">
        <v>0</v>
      </c>
      <c r="AP4">
        <v>2</v>
      </c>
      <c r="AQ4">
        <v>3</v>
      </c>
      <c r="AR4">
        <v>4</v>
      </c>
      <c r="AS4">
        <v>1</v>
      </c>
      <c r="AT4">
        <v>99999</v>
      </c>
      <c r="AU4">
        <v>0</v>
      </c>
      <c r="AV4">
        <v>99999</v>
      </c>
      <c r="AW4">
        <v>0</v>
      </c>
      <c r="AX4">
        <v>3</v>
      </c>
      <c r="AY4">
        <v>2</v>
      </c>
      <c r="AZ4">
        <v>4</v>
      </c>
      <c r="BA4">
        <v>99999</v>
      </c>
      <c r="BB4">
        <v>0</v>
      </c>
      <c r="BC4">
        <v>44</v>
      </c>
    </row>
    <row r="5" spans="1:55" x14ac:dyDescent="0.2">
      <c r="A5" t="s">
        <v>3140</v>
      </c>
      <c r="B5">
        <v>32</v>
      </c>
      <c r="C5" t="s">
        <v>3090</v>
      </c>
      <c r="D5">
        <v>1</v>
      </c>
      <c r="E5">
        <v>4</v>
      </c>
      <c r="F5">
        <v>5</v>
      </c>
      <c r="G5">
        <v>5</v>
      </c>
      <c r="H5">
        <v>1</v>
      </c>
      <c r="I5">
        <v>10</v>
      </c>
      <c r="J5">
        <v>10</v>
      </c>
      <c r="K5">
        <v>1</v>
      </c>
      <c r="L5">
        <v>5</v>
      </c>
      <c r="M5">
        <v>4</v>
      </c>
      <c r="N5">
        <v>4</v>
      </c>
      <c r="O5">
        <v>1</v>
      </c>
      <c r="P5">
        <v>180</v>
      </c>
      <c r="Q5">
        <v>1</v>
      </c>
      <c r="R5">
        <v>0</v>
      </c>
      <c r="S5">
        <v>99999</v>
      </c>
      <c r="T5">
        <v>0</v>
      </c>
      <c r="U5">
        <v>2</v>
      </c>
      <c r="V5">
        <v>3</v>
      </c>
      <c r="W5">
        <v>4</v>
      </c>
      <c r="X5">
        <v>1</v>
      </c>
      <c r="Y5">
        <v>99999</v>
      </c>
      <c r="Z5">
        <v>0</v>
      </c>
      <c r="AA5">
        <v>99999</v>
      </c>
      <c r="AB5">
        <v>0</v>
      </c>
      <c r="AC5">
        <v>2</v>
      </c>
      <c r="AD5">
        <v>3</v>
      </c>
      <c r="AE5">
        <v>4</v>
      </c>
      <c r="AF5">
        <v>1</v>
      </c>
      <c r="AG5">
        <v>99999</v>
      </c>
      <c r="AH5">
        <v>0</v>
      </c>
      <c r="AI5">
        <v>99999</v>
      </c>
      <c r="AJ5">
        <v>0</v>
      </c>
      <c r="AK5" t="s">
        <v>3144</v>
      </c>
      <c r="AL5">
        <v>99999</v>
      </c>
      <c r="AM5">
        <v>0</v>
      </c>
      <c r="AN5">
        <v>99999</v>
      </c>
      <c r="AO5">
        <v>0</v>
      </c>
      <c r="AP5">
        <v>2</v>
      </c>
      <c r="AQ5">
        <v>3</v>
      </c>
      <c r="AR5">
        <v>4</v>
      </c>
      <c r="AS5">
        <v>1</v>
      </c>
      <c r="AT5">
        <v>99999</v>
      </c>
      <c r="AU5">
        <v>0</v>
      </c>
      <c r="AV5">
        <v>99999</v>
      </c>
      <c r="AW5">
        <v>0</v>
      </c>
      <c r="AX5">
        <v>5</v>
      </c>
      <c r="AY5">
        <v>0</v>
      </c>
      <c r="AZ5">
        <v>0</v>
      </c>
      <c r="BA5">
        <v>99999</v>
      </c>
      <c r="BB5">
        <v>0</v>
      </c>
      <c r="BC5">
        <v>44</v>
      </c>
    </row>
    <row r="6" spans="1:55" x14ac:dyDescent="0.2">
      <c r="A6" t="s">
        <v>3140</v>
      </c>
      <c r="B6">
        <v>32</v>
      </c>
      <c r="C6" t="s">
        <v>3090</v>
      </c>
      <c r="D6">
        <v>1</v>
      </c>
      <c r="E6">
        <v>5</v>
      </c>
      <c r="F6">
        <v>6</v>
      </c>
      <c r="G6">
        <v>6</v>
      </c>
      <c r="H6">
        <v>1</v>
      </c>
      <c r="I6">
        <v>10</v>
      </c>
      <c r="J6">
        <v>10</v>
      </c>
      <c r="K6">
        <v>1</v>
      </c>
      <c r="L6">
        <v>5</v>
      </c>
      <c r="M6">
        <v>4</v>
      </c>
      <c r="N6">
        <v>5</v>
      </c>
      <c r="O6">
        <v>3</v>
      </c>
      <c r="P6">
        <v>180</v>
      </c>
      <c r="Q6">
        <v>1</v>
      </c>
      <c r="R6">
        <v>0</v>
      </c>
      <c r="S6">
        <v>99999</v>
      </c>
      <c r="T6">
        <v>0</v>
      </c>
      <c r="U6">
        <v>2</v>
      </c>
      <c r="V6">
        <v>3</v>
      </c>
      <c r="W6">
        <v>4</v>
      </c>
      <c r="X6">
        <v>1</v>
      </c>
      <c r="Y6">
        <v>99999</v>
      </c>
      <c r="Z6">
        <v>0</v>
      </c>
      <c r="AA6">
        <v>99999</v>
      </c>
      <c r="AB6">
        <v>0</v>
      </c>
      <c r="AC6">
        <v>2</v>
      </c>
      <c r="AD6">
        <v>3</v>
      </c>
      <c r="AE6">
        <v>4</v>
      </c>
      <c r="AF6">
        <v>1</v>
      </c>
      <c r="AG6">
        <v>99999</v>
      </c>
      <c r="AH6">
        <v>0</v>
      </c>
      <c r="AI6">
        <v>99999</v>
      </c>
      <c r="AJ6">
        <v>0</v>
      </c>
      <c r="AK6" t="s">
        <v>3145</v>
      </c>
      <c r="AL6">
        <v>99999</v>
      </c>
      <c r="AM6">
        <v>0</v>
      </c>
      <c r="AN6">
        <v>99999</v>
      </c>
      <c r="AO6">
        <v>0</v>
      </c>
      <c r="AP6">
        <v>2</v>
      </c>
      <c r="AQ6">
        <v>3</v>
      </c>
      <c r="AR6">
        <v>4</v>
      </c>
      <c r="AS6">
        <v>1</v>
      </c>
      <c r="AT6">
        <v>99999</v>
      </c>
      <c r="AU6">
        <v>0</v>
      </c>
      <c r="AV6">
        <v>99999</v>
      </c>
      <c r="AW6">
        <v>0</v>
      </c>
      <c r="AX6">
        <v>5</v>
      </c>
      <c r="AY6">
        <v>0</v>
      </c>
      <c r="AZ6">
        <v>0</v>
      </c>
      <c r="BA6">
        <v>99999</v>
      </c>
      <c r="BB6">
        <v>0</v>
      </c>
      <c r="BC6">
        <v>44</v>
      </c>
    </row>
    <row r="7" spans="1:55" x14ac:dyDescent="0.2">
      <c r="A7" t="s">
        <v>3140</v>
      </c>
      <c r="B7">
        <v>32</v>
      </c>
      <c r="C7" t="s">
        <v>3090</v>
      </c>
      <c r="D7">
        <v>1</v>
      </c>
      <c r="E7">
        <v>6</v>
      </c>
      <c r="F7">
        <v>7</v>
      </c>
      <c r="G7">
        <v>7</v>
      </c>
      <c r="H7">
        <v>1</v>
      </c>
      <c r="I7">
        <v>6</v>
      </c>
      <c r="J7">
        <v>6</v>
      </c>
      <c r="K7">
        <v>1</v>
      </c>
      <c r="L7">
        <v>3</v>
      </c>
      <c r="M7">
        <v>3</v>
      </c>
      <c r="N7">
        <v>3</v>
      </c>
      <c r="O7">
        <v>3</v>
      </c>
      <c r="P7">
        <v>180</v>
      </c>
      <c r="Q7">
        <v>1</v>
      </c>
      <c r="R7">
        <v>0</v>
      </c>
      <c r="S7">
        <v>99999</v>
      </c>
      <c r="T7">
        <v>0</v>
      </c>
      <c r="U7">
        <v>2</v>
      </c>
      <c r="V7">
        <v>3</v>
      </c>
      <c r="W7">
        <v>4</v>
      </c>
      <c r="X7">
        <v>1</v>
      </c>
      <c r="Y7">
        <v>99999</v>
      </c>
      <c r="Z7">
        <v>0</v>
      </c>
      <c r="AA7">
        <v>99999</v>
      </c>
      <c r="AB7">
        <v>0</v>
      </c>
      <c r="AC7">
        <v>2</v>
      </c>
      <c r="AD7">
        <v>3</v>
      </c>
      <c r="AE7">
        <v>4</v>
      </c>
      <c r="AF7">
        <v>1</v>
      </c>
      <c r="AG7">
        <v>99999</v>
      </c>
      <c r="AH7">
        <v>0</v>
      </c>
      <c r="AI7">
        <v>99999</v>
      </c>
      <c r="AJ7">
        <v>0</v>
      </c>
      <c r="AK7" t="s">
        <v>3146</v>
      </c>
      <c r="AL7">
        <v>99999</v>
      </c>
      <c r="AM7">
        <v>0</v>
      </c>
      <c r="AN7">
        <v>99999</v>
      </c>
      <c r="AO7">
        <v>0</v>
      </c>
      <c r="AP7">
        <v>2</v>
      </c>
      <c r="AQ7">
        <v>3</v>
      </c>
      <c r="AR7">
        <v>4</v>
      </c>
      <c r="AS7">
        <v>1</v>
      </c>
      <c r="AT7">
        <v>99999</v>
      </c>
      <c r="AU7">
        <v>0</v>
      </c>
      <c r="AV7">
        <v>99999</v>
      </c>
      <c r="AW7">
        <v>0</v>
      </c>
      <c r="AX7">
        <v>3</v>
      </c>
      <c r="AY7">
        <v>2</v>
      </c>
      <c r="AZ7">
        <v>4</v>
      </c>
      <c r="BA7">
        <v>99999</v>
      </c>
      <c r="BB7">
        <v>0</v>
      </c>
      <c r="BC7">
        <v>44</v>
      </c>
    </row>
    <row r="8" spans="1:55" x14ac:dyDescent="0.2">
      <c r="A8" t="s">
        <v>3140</v>
      </c>
      <c r="B8">
        <v>32</v>
      </c>
      <c r="C8" t="s">
        <v>3090</v>
      </c>
      <c r="D8">
        <v>1</v>
      </c>
      <c r="E8">
        <v>7</v>
      </c>
      <c r="F8">
        <v>8</v>
      </c>
      <c r="G8">
        <v>8</v>
      </c>
      <c r="H8">
        <v>1</v>
      </c>
      <c r="I8">
        <v>6</v>
      </c>
      <c r="J8">
        <v>6</v>
      </c>
      <c r="K8">
        <v>1</v>
      </c>
      <c r="L8">
        <v>5</v>
      </c>
      <c r="M8">
        <v>3</v>
      </c>
      <c r="N8">
        <v>4</v>
      </c>
      <c r="O8">
        <v>2</v>
      </c>
      <c r="P8">
        <v>180</v>
      </c>
      <c r="Q8">
        <v>1</v>
      </c>
      <c r="R8">
        <v>0</v>
      </c>
      <c r="S8">
        <v>99999</v>
      </c>
      <c r="T8">
        <v>0</v>
      </c>
      <c r="U8">
        <v>2</v>
      </c>
      <c r="V8">
        <v>3</v>
      </c>
      <c r="W8">
        <v>4</v>
      </c>
      <c r="X8">
        <v>1</v>
      </c>
      <c r="Y8">
        <v>99999</v>
      </c>
      <c r="Z8">
        <v>99999</v>
      </c>
      <c r="AA8">
        <v>99999</v>
      </c>
      <c r="AB8">
        <v>0</v>
      </c>
      <c r="AC8">
        <v>2</v>
      </c>
      <c r="AD8">
        <v>3</v>
      </c>
      <c r="AE8">
        <v>4</v>
      </c>
      <c r="AF8">
        <v>1</v>
      </c>
      <c r="AG8">
        <v>99999</v>
      </c>
      <c r="AH8">
        <v>0</v>
      </c>
      <c r="AI8">
        <v>99999</v>
      </c>
      <c r="AJ8">
        <v>0</v>
      </c>
      <c r="AK8" t="s">
        <v>3147</v>
      </c>
      <c r="AL8">
        <v>99999</v>
      </c>
      <c r="AM8">
        <v>0</v>
      </c>
      <c r="AN8">
        <v>99999</v>
      </c>
      <c r="AO8">
        <v>0</v>
      </c>
      <c r="AP8">
        <v>2</v>
      </c>
      <c r="AQ8">
        <v>3</v>
      </c>
      <c r="AR8">
        <v>4</v>
      </c>
      <c r="AS8">
        <v>1</v>
      </c>
      <c r="AT8">
        <v>99999</v>
      </c>
      <c r="AU8">
        <v>99999</v>
      </c>
      <c r="AV8">
        <v>99999</v>
      </c>
      <c r="AW8">
        <v>0</v>
      </c>
      <c r="AX8">
        <v>3</v>
      </c>
      <c r="AY8">
        <v>2</v>
      </c>
      <c r="AZ8">
        <v>4</v>
      </c>
      <c r="BA8">
        <v>99999</v>
      </c>
      <c r="BB8">
        <v>0</v>
      </c>
      <c r="BC8">
        <v>44</v>
      </c>
    </row>
    <row r="9" spans="1:55" x14ac:dyDescent="0.2">
      <c r="A9" t="s">
        <v>3140</v>
      </c>
      <c r="B9">
        <v>32</v>
      </c>
      <c r="C9" t="s">
        <v>3090</v>
      </c>
      <c r="D9">
        <v>1</v>
      </c>
      <c r="E9">
        <v>8</v>
      </c>
      <c r="F9">
        <v>9</v>
      </c>
      <c r="G9">
        <v>9</v>
      </c>
      <c r="H9">
        <v>1</v>
      </c>
      <c r="I9">
        <v>10</v>
      </c>
      <c r="J9">
        <v>10</v>
      </c>
      <c r="K9">
        <v>1</v>
      </c>
      <c r="L9">
        <v>5</v>
      </c>
      <c r="M9">
        <v>5</v>
      </c>
      <c r="N9">
        <v>5</v>
      </c>
      <c r="O9">
        <v>2</v>
      </c>
      <c r="P9">
        <v>180</v>
      </c>
      <c r="Q9">
        <v>1</v>
      </c>
      <c r="R9">
        <v>0</v>
      </c>
      <c r="S9">
        <v>99999</v>
      </c>
      <c r="T9">
        <v>0</v>
      </c>
      <c r="U9">
        <v>2</v>
      </c>
      <c r="V9">
        <v>3</v>
      </c>
      <c r="W9">
        <v>4</v>
      </c>
      <c r="X9">
        <v>1</v>
      </c>
      <c r="Y9">
        <v>99999</v>
      </c>
      <c r="Z9">
        <v>0</v>
      </c>
      <c r="AA9">
        <v>99999</v>
      </c>
      <c r="AB9">
        <v>0</v>
      </c>
      <c r="AC9">
        <v>2</v>
      </c>
      <c r="AD9">
        <v>3</v>
      </c>
      <c r="AE9">
        <v>4</v>
      </c>
      <c r="AF9">
        <v>1</v>
      </c>
      <c r="AG9">
        <v>99999</v>
      </c>
      <c r="AH9">
        <v>0</v>
      </c>
      <c r="AI9">
        <v>99999</v>
      </c>
      <c r="AJ9">
        <v>0</v>
      </c>
      <c r="AK9" t="s">
        <v>3148</v>
      </c>
      <c r="AL9">
        <v>99999</v>
      </c>
      <c r="AM9">
        <v>0</v>
      </c>
      <c r="AN9">
        <v>99999</v>
      </c>
      <c r="AO9">
        <v>0</v>
      </c>
      <c r="AP9">
        <v>2</v>
      </c>
      <c r="AQ9">
        <v>3</v>
      </c>
      <c r="AR9">
        <v>4</v>
      </c>
      <c r="AS9">
        <v>1</v>
      </c>
      <c r="AT9">
        <v>99999</v>
      </c>
      <c r="AU9">
        <v>0</v>
      </c>
      <c r="AV9">
        <v>99999</v>
      </c>
      <c r="AW9">
        <v>0</v>
      </c>
      <c r="AX9">
        <v>5</v>
      </c>
      <c r="AY9">
        <v>0</v>
      </c>
      <c r="AZ9">
        <v>0</v>
      </c>
      <c r="BA9">
        <v>99999</v>
      </c>
      <c r="BB9">
        <v>0</v>
      </c>
      <c r="BC9">
        <v>44</v>
      </c>
    </row>
    <row r="10" spans="1:55" x14ac:dyDescent="0.2">
      <c r="A10" t="s">
        <v>3140</v>
      </c>
      <c r="B10">
        <v>32</v>
      </c>
      <c r="C10" t="s">
        <v>3090</v>
      </c>
      <c r="D10">
        <v>1</v>
      </c>
      <c r="E10">
        <v>9</v>
      </c>
      <c r="F10">
        <v>10</v>
      </c>
      <c r="G10">
        <v>10</v>
      </c>
      <c r="H10">
        <v>1</v>
      </c>
      <c r="I10">
        <v>10</v>
      </c>
      <c r="J10">
        <v>10</v>
      </c>
      <c r="K10">
        <v>1</v>
      </c>
      <c r="L10">
        <v>5</v>
      </c>
      <c r="M10">
        <v>5</v>
      </c>
      <c r="N10">
        <v>5</v>
      </c>
      <c r="O10">
        <v>3</v>
      </c>
      <c r="P10">
        <v>180</v>
      </c>
      <c r="Q10">
        <v>1</v>
      </c>
      <c r="R10">
        <v>0</v>
      </c>
      <c r="S10">
        <v>99999</v>
      </c>
      <c r="T10">
        <v>0</v>
      </c>
      <c r="U10">
        <v>2</v>
      </c>
      <c r="V10">
        <v>3</v>
      </c>
      <c r="W10">
        <v>4</v>
      </c>
      <c r="X10">
        <v>1</v>
      </c>
      <c r="Y10">
        <v>99999</v>
      </c>
      <c r="Z10">
        <v>0</v>
      </c>
      <c r="AA10">
        <v>99999</v>
      </c>
      <c r="AB10">
        <v>0</v>
      </c>
      <c r="AC10">
        <v>2</v>
      </c>
      <c r="AD10">
        <v>3</v>
      </c>
      <c r="AE10">
        <v>4</v>
      </c>
      <c r="AF10">
        <v>1</v>
      </c>
      <c r="AG10">
        <v>99999</v>
      </c>
      <c r="AH10">
        <v>0</v>
      </c>
      <c r="AI10">
        <v>99999</v>
      </c>
      <c r="AJ10">
        <v>0</v>
      </c>
      <c r="AK10" t="s">
        <v>3149</v>
      </c>
      <c r="AL10">
        <v>99999</v>
      </c>
      <c r="AM10">
        <v>0</v>
      </c>
      <c r="AN10">
        <v>99999</v>
      </c>
      <c r="AO10">
        <v>0</v>
      </c>
      <c r="AP10">
        <v>2</v>
      </c>
      <c r="AQ10">
        <v>3</v>
      </c>
      <c r="AR10">
        <v>4</v>
      </c>
      <c r="AS10">
        <v>1</v>
      </c>
      <c r="AT10">
        <v>99999</v>
      </c>
      <c r="AU10">
        <v>0</v>
      </c>
      <c r="AV10">
        <v>99999</v>
      </c>
      <c r="AW10">
        <v>0</v>
      </c>
      <c r="AX10">
        <v>5</v>
      </c>
      <c r="AY10">
        <v>0</v>
      </c>
      <c r="AZ10">
        <v>0</v>
      </c>
      <c r="BA10">
        <v>99999</v>
      </c>
      <c r="BB10">
        <v>0</v>
      </c>
      <c r="BC10">
        <v>44</v>
      </c>
    </row>
    <row r="11" spans="1:55" x14ac:dyDescent="0.2">
      <c r="A11" t="s">
        <v>3140</v>
      </c>
      <c r="B11">
        <v>32</v>
      </c>
      <c r="C11" t="s">
        <v>3090</v>
      </c>
      <c r="D11">
        <v>1</v>
      </c>
      <c r="E11">
        <v>10</v>
      </c>
      <c r="F11">
        <v>11</v>
      </c>
      <c r="G11">
        <v>11</v>
      </c>
      <c r="H11">
        <v>1</v>
      </c>
      <c r="I11">
        <v>10</v>
      </c>
      <c r="J11">
        <v>10</v>
      </c>
      <c r="K11">
        <v>1</v>
      </c>
      <c r="L11">
        <v>5</v>
      </c>
      <c r="M11">
        <v>3</v>
      </c>
      <c r="N11">
        <v>5</v>
      </c>
      <c r="O11">
        <v>1</v>
      </c>
      <c r="P11">
        <v>180</v>
      </c>
      <c r="Q11">
        <v>1</v>
      </c>
      <c r="R11">
        <v>0</v>
      </c>
      <c r="S11">
        <v>99999</v>
      </c>
      <c r="T11">
        <v>0</v>
      </c>
      <c r="U11">
        <v>2</v>
      </c>
      <c r="V11">
        <v>3</v>
      </c>
      <c r="W11">
        <v>4</v>
      </c>
      <c r="X11">
        <v>1</v>
      </c>
      <c r="Y11">
        <v>99999</v>
      </c>
      <c r="Z11">
        <v>0</v>
      </c>
      <c r="AA11">
        <v>99999</v>
      </c>
      <c r="AB11">
        <v>0</v>
      </c>
      <c r="AC11">
        <v>2</v>
      </c>
      <c r="AD11">
        <v>3</v>
      </c>
      <c r="AE11">
        <v>4</v>
      </c>
      <c r="AF11">
        <v>1</v>
      </c>
      <c r="AG11">
        <v>99999</v>
      </c>
      <c r="AH11">
        <v>0</v>
      </c>
      <c r="AI11">
        <v>99999</v>
      </c>
      <c r="AJ11">
        <v>0</v>
      </c>
      <c r="AK11" t="s">
        <v>3150</v>
      </c>
      <c r="AL11">
        <v>99999</v>
      </c>
      <c r="AM11">
        <v>0</v>
      </c>
      <c r="AN11">
        <v>99999</v>
      </c>
      <c r="AO11">
        <v>0</v>
      </c>
      <c r="AP11">
        <v>2</v>
      </c>
      <c r="AQ11">
        <v>3</v>
      </c>
      <c r="AR11">
        <v>4</v>
      </c>
      <c r="AS11">
        <v>1</v>
      </c>
      <c r="AT11">
        <v>99999</v>
      </c>
      <c r="AU11">
        <v>0</v>
      </c>
      <c r="AV11">
        <v>99999</v>
      </c>
      <c r="AW11">
        <v>0</v>
      </c>
      <c r="AX11">
        <v>5</v>
      </c>
      <c r="AY11">
        <v>0</v>
      </c>
      <c r="AZ11">
        <v>0</v>
      </c>
      <c r="BA11">
        <v>99999</v>
      </c>
      <c r="BB11">
        <v>0</v>
      </c>
      <c r="BC11">
        <v>44</v>
      </c>
    </row>
    <row r="12" spans="1:55" x14ac:dyDescent="0.2">
      <c r="A12" t="s">
        <v>3140</v>
      </c>
      <c r="B12">
        <v>32</v>
      </c>
      <c r="C12" t="s">
        <v>3090</v>
      </c>
      <c r="D12">
        <v>1</v>
      </c>
      <c r="E12">
        <v>11</v>
      </c>
      <c r="F12">
        <v>12</v>
      </c>
      <c r="G12">
        <v>12</v>
      </c>
      <c r="H12">
        <v>1</v>
      </c>
      <c r="I12">
        <v>8</v>
      </c>
      <c r="J12">
        <v>8</v>
      </c>
      <c r="K12">
        <v>1</v>
      </c>
      <c r="L12">
        <v>4</v>
      </c>
      <c r="M12">
        <v>4</v>
      </c>
      <c r="N12">
        <v>4</v>
      </c>
      <c r="O12">
        <v>2</v>
      </c>
      <c r="P12">
        <v>180</v>
      </c>
      <c r="Q12">
        <v>1</v>
      </c>
      <c r="R12">
        <v>0</v>
      </c>
      <c r="S12">
        <v>99999</v>
      </c>
      <c r="T12">
        <v>0</v>
      </c>
      <c r="U12">
        <v>2</v>
      </c>
      <c r="V12">
        <v>3</v>
      </c>
      <c r="W12">
        <v>4</v>
      </c>
      <c r="X12">
        <v>1</v>
      </c>
      <c r="Y12">
        <v>99999</v>
      </c>
      <c r="Z12">
        <v>0</v>
      </c>
      <c r="AA12">
        <v>99999</v>
      </c>
      <c r="AB12">
        <v>0</v>
      </c>
      <c r="AC12">
        <v>2</v>
      </c>
      <c r="AD12">
        <v>3</v>
      </c>
      <c r="AE12">
        <v>4</v>
      </c>
      <c r="AF12">
        <v>1</v>
      </c>
      <c r="AG12">
        <v>99999</v>
      </c>
      <c r="AH12">
        <v>0</v>
      </c>
      <c r="AI12">
        <v>99999</v>
      </c>
      <c r="AJ12">
        <v>0</v>
      </c>
      <c r="AK12" t="s">
        <v>3151</v>
      </c>
      <c r="AL12">
        <v>99999</v>
      </c>
      <c r="AM12">
        <v>0</v>
      </c>
      <c r="AN12">
        <v>99999</v>
      </c>
      <c r="AO12">
        <v>0</v>
      </c>
      <c r="AP12">
        <v>2</v>
      </c>
      <c r="AQ12">
        <v>3</v>
      </c>
      <c r="AR12">
        <v>4</v>
      </c>
      <c r="AS12">
        <v>1</v>
      </c>
      <c r="AT12">
        <v>99999</v>
      </c>
      <c r="AU12">
        <v>0</v>
      </c>
      <c r="AV12">
        <v>99999</v>
      </c>
      <c r="AW12">
        <v>0</v>
      </c>
      <c r="AX12">
        <v>4</v>
      </c>
      <c r="AY12">
        <v>1</v>
      </c>
      <c r="AZ12">
        <v>2</v>
      </c>
      <c r="BA12">
        <v>99999</v>
      </c>
      <c r="BB12">
        <v>0</v>
      </c>
      <c r="BC12">
        <v>44</v>
      </c>
    </row>
    <row r="13" spans="1:55" x14ac:dyDescent="0.2">
      <c r="A13" t="s">
        <v>3140</v>
      </c>
      <c r="B13">
        <v>32</v>
      </c>
      <c r="C13" t="s">
        <v>3090</v>
      </c>
      <c r="D13">
        <v>1</v>
      </c>
      <c r="E13">
        <v>12</v>
      </c>
      <c r="F13">
        <v>13</v>
      </c>
      <c r="G13">
        <v>13</v>
      </c>
      <c r="H13">
        <v>1</v>
      </c>
      <c r="I13">
        <v>8</v>
      </c>
      <c r="J13">
        <v>8</v>
      </c>
      <c r="K13">
        <v>1</v>
      </c>
      <c r="L13">
        <v>4</v>
      </c>
      <c r="M13">
        <v>4</v>
      </c>
      <c r="N13">
        <v>4</v>
      </c>
      <c r="O13">
        <v>2</v>
      </c>
      <c r="P13">
        <v>180</v>
      </c>
      <c r="Q13">
        <v>1</v>
      </c>
      <c r="R13">
        <v>0</v>
      </c>
      <c r="S13">
        <v>99999</v>
      </c>
      <c r="T13">
        <v>0</v>
      </c>
      <c r="U13">
        <v>2</v>
      </c>
      <c r="V13">
        <v>3</v>
      </c>
      <c r="W13">
        <v>4</v>
      </c>
      <c r="X13">
        <v>1</v>
      </c>
      <c r="Y13">
        <v>99999</v>
      </c>
      <c r="Z13">
        <v>0</v>
      </c>
      <c r="AA13">
        <v>99999</v>
      </c>
      <c r="AB13">
        <v>0</v>
      </c>
      <c r="AC13">
        <v>2</v>
      </c>
      <c r="AD13">
        <v>3</v>
      </c>
      <c r="AE13">
        <v>4</v>
      </c>
      <c r="AF13">
        <v>1</v>
      </c>
      <c r="AG13">
        <v>99999</v>
      </c>
      <c r="AH13">
        <v>0</v>
      </c>
      <c r="AI13">
        <v>99999</v>
      </c>
      <c r="AJ13">
        <v>0</v>
      </c>
      <c r="AK13" t="s">
        <v>3152</v>
      </c>
      <c r="AL13">
        <v>99999</v>
      </c>
      <c r="AM13">
        <v>99999</v>
      </c>
      <c r="AN13">
        <v>99999</v>
      </c>
      <c r="AO13">
        <v>0</v>
      </c>
      <c r="AP13">
        <v>2</v>
      </c>
      <c r="AQ13">
        <v>3</v>
      </c>
      <c r="AR13">
        <v>4</v>
      </c>
      <c r="AS13">
        <v>1</v>
      </c>
      <c r="AT13">
        <v>99999</v>
      </c>
      <c r="AU13">
        <v>0</v>
      </c>
      <c r="AV13">
        <v>99999</v>
      </c>
      <c r="AW13">
        <v>0</v>
      </c>
      <c r="AX13">
        <v>4</v>
      </c>
      <c r="AY13">
        <v>1</v>
      </c>
      <c r="AZ13">
        <v>2</v>
      </c>
      <c r="BA13">
        <v>99999</v>
      </c>
      <c r="BB13">
        <v>0</v>
      </c>
      <c r="BC13">
        <v>44</v>
      </c>
    </row>
    <row r="14" spans="1:55" x14ac:dyDescent="0.2">
      <c r="A14" t="s">
        <v>3140</v>
      </c>
      <c r="B14">
        <v>32</v>
      </c>
      <c r="C14" t="s">
        <v>3090</v>
      </c>
      <c r="D14">
        <v>1</v>
      </c>
      <c r="E14">
        <v>13</v>
      </c>
      <c r="F14">
        <v>14</v>
      </c>
      <c r="G14">
        <v>14</v>
      </c>
      <c r="H14">
        <v>1</v>
      </c>
      <c r="I14">
        <v>4</v>
      </c>
      <c r="J14">
        <v>4</v>
      </c>
      <c r="K14">
        <v>1</v>
      </c>
      <c r="L14">
        <v>2</v>
      </c>
      <c r="M14">
        <v>2</v>
      </c>
      <c r="N14">
        <v>2</v>
      </c>
      <c r="O14">
        <v>3</v>
      </c>
      <c r="P14">
        <v>180</v>
      </c>
      <c r="Q14">
        <v>1</v>
      </c>
      <c r="R14">
        <v>0</v>
      </c>
      <c r="S14">
        <v>99999</v>
      </c>
      <c r="T14">
        <v>0</v>
      </c>
      <c r="U14">
        <v>2</v>
      </c>
      <c r="V14">
        <v>3</v>
      </c>
      <c r="W14">
        <v>4</v>
      </c>
      <c r="X14">
        <v>1</v>
      </c>
      <c r="Y14">
        <v>99999</v>
      </c>
      <c r="Z14">
        <v>0</v>
      </c>
      <c r="AA14">
        <v>99999</v>
      </c>
      <c r="AB14">
        <v>0</v>
      </c>
      <c r="AC14">
        <v>2</v>
      </c>
      <c r="AD14">
        <v>3</v>
      </c>
      <c r="AE14">
        <v>4</v>
      </c>
      <c r="AF14">
        <v>1</v>
      </c>
      <c r="AG14">
        <v>99999</v>
      </c>
      <c r="AH14">
        <v>0</v>
      </c>
      <c r="AI14">
        <v>99999</v>
      </c>
      <c r="AJ14">
        <v>0</v>
      </c>
      <c r="AK14" t="s">
        <v>3153</v>
      </c>
      <c r="AL14">
        <v>99999</v>
      </c>
      <c r="AM14">
        <v>0</v>
      </c>
      <c r="AN14">
        <v>99999</v>
      </c>
      <c r="AO14">
        <v>0</v>
      </c>
      <c r="AP14">
        <v>2</v>
      </c>
      <c r="AQ14">
        <v>3</v>
      </c>
      <c r="AR14">
        <v>4</v>
      </c>
      <c r="AS14">
        <v>1</v>
      </c>
      <c r="AT14">
        <v>99999</v>
      </c>
      <c r="AU14">
        <v>0</v>
      </c>
      <c r="AV14">
        <v>99999</v>
      </c>
      <c r="AW14">
        <v>0</v>
      </c>
      <c r="AX14">
        <v>2</v>
      </c>
      <c r="AY14">
        <v>3</v>
      </c>
      <c r="AZ14">
        <v>6</v>
      </c>
      <c r="BA14">
        <v>99999</v>
      </c>
      <c r="BB14">
        <v>0</v>
      </c>
      <c r="BC14">
        <v>44</v>
      </c>
    </row>
    <row r="15" spans="1:55" x14ac:dyDescent="0.2">
      <c r="A15" t="s">
        <v>3140</v>
      </c>
      <c r="B15">
        <v>32</v>
      </c>
      <c r="C15" t="s">
        <v>3090</v>
      </c>
      <c r="D15">
        <v>1</v>
      </c>
      <c r="E15">
        <v>14</v>
      </c>
      <c r="F15">
        <v>15</v>
      </c>
      <c r="G15">
        <v>15</v>
      </c>
      <c r="H15">
        <v>1</v>
      </c>
      <c r="I15">
        <v>8</v>
      </c>
      <c r="J15">
        <v>8</v>
      </c>
      <c r="K15">
        <v>1</v>
      </c>
      <c r="L15">
        <v>4</v>
      </c>
      <c r="M15">
        <v>4</v>
      </c>
      <c r="N15">
        <v>4</v>
      </c>
      <c r="O15">
        <v>3</v>
      </c>
      <c r="P15">
        <v>180</v>
      </c>
      <c r="Q15">
        <v>1</v>
      </c>
      <c r="R15">
        <v>0</v>
      </c>
      <c r="S15">
        <v>99999</v>
      </c>
      <c r="T15">
        <v>0</v>
      </c>
      <c r="U15">
        <v>2</v>
      </c>
      <c r="V15">
        <v>3</v>
      </c>
      <c r="W15">
        <v>4</v>
      </c>
      <c r="X15">
        <v>1</v>
      </c>
      <c r="Y15">
        <v>99999</v>
      </c>
      <c r="Z15">
        <v>0</v>
      </c>
      <c r="AA15">
        <v>99999</v>
      </c>
      <c r="AB15">
        <v>0</v>
      </c>
      <c r="AC15">
        <v>2</v>
      </c>
      <c r="AD15">
        <v>3</v>
      </c>
      <c r="AE15">
        <v>4</v>
      </c>
      <c r="AF15">
        <v>1</v>
      </c>
      <c r="AG15">
        <v>99999</v>
      </c>
      <c r="AH15">
        <v>0</v>
      </c>
      <c r="AI15">
        <v>99999</v>
      </c>
      <c r="AJ15">
        <v>0</v>
      </c>
      <c r="AK15" t="s">
        <v>3154</v>
      </c>
      <c r="AL15">
        <v>99999</v>
      </c>
      <c r="AM15">
        <v>0</v>
      </c>
      <c r="AN15">
        <v>99999</v>
      </c>
      <c r="AO15">
        <v>0</v>
      </c>
      <c r="AP15">
        <v>2</v>
      </c>
      <c r="AQ15">
        <v>3</v>
      </c>
      <c r="AR15">
        <v>4</v>
      </c>
      <c r="AS15">
        <v>1</v>
      </c>
      <c r="AT15">
        <v>99999</v>
      </c>
      <c r="AU15">
        <v>0</v>
      </c>
      <c r="AV15">
        <v>99999</v>
      </c>
      <c r="AW15">
        <v>0</v>
      </c>
      <c r="AX15">
        <v>4</v>
      </c>
      <c r="AY15">
        <v>1</v>
      </c>
      <c r="AZ15">
        <v>2</v>
      </c>
      <c r="BA15">
        <v>99999</v>
      </c>
      <c r="BB15">
        <v>0</v>
      </c>
      <c r="BC15">
        <v>44</v>
      </c>
    </row>
    <row r="16" spans="1:55" x14ac:dyDescent="0.2">
      <c r="A16" t="s">
        <v>3140</v>
      </c>
      <c r="B16">
        <v>32</v>
      </c>
      <c r="C16" t="s">
        <v>3090</v>
      </c>
      <c r="D16">
        <v>1</v>
      </c>
      <c r="E16">
        <v>15</v>
      </c>
      <c r="F16">
        <v>17</v>
      </c>
      <c r="G16">
        <v>17</v>
      </c>
      <c r="H16">
        <v>1</v>
      </c>
      <c r="I16">
        <v>6</v>
      </c>
      <c r="J16">
        <v>6</v>
      </c>
      <c r="K16">
        <v>1</v>
      </c>
      <c r="L16">
        <v>3</v>
      </c>
      <c r="M16">
        <v>3</v>
      </c>
      <c r="N16">
        <v>3</v>
      </c>
      <c r="O16">
        <v>1</v>
      </c>
      <c r="P16">
        <v>180</v>
      </c>
      <c r="Q16">
        <v>1</v>
      </c>
      <c r="R16">
        <v>0</v>
      </c>
      <c r="S16">
        <v>99999</v>
      </c>
      <c r="T16">
        <v>0</v>
      </c>
      <c r="U16">
        <v>2</v>
      </c>
      <c r="V16">
        <v>3</v>
      </c>
      <c r="W16">
        <v>4</v>
      </c>
      <c r="X16">
        <v>1</v>
      </c>
      <c r="Y16">
        <v>99999</v>
      </c>
      <c r="Z16">
        <v>0</v>
      </c>
      <c r="AA16">
        <v>99999</v>
      </c>
      <c r="AB16">
        <v>0</v>
      </c>
      <c r="AC16">
        <v>2</v>
      </c>
      <c r="AD16">
        <v>3</v>
      </c>
      <c r="AE16">
        <v>4</v>
      </c>
      <c r="AF16">
        <v>1</v>
      </c>
      <c r="AG16">
        <v>99999</v>
      </c>
      <c r="AH16">
        <v>99999</v>
      </c>
      <c r="AI16">
        <v>99999</v>
      </c>
      <c r="AJ16">
        <v>0</v>
      </c>
      <c r="AK16" t="s">
        <v>3155</v>
      </c>
      <c r="AL16">
        <v>99999</v>
      </c>
      <c r="AM16">
        <v>99999</v>
      </c>
      <c r="AN16">
        <v>99999</v>
      </c>
      <c r="AO16">
        <v>0</v>
      </c>
      <c r="AP16">
        <v>2</v>
      </c>
      <c r="AQ16">
        <v>3</v>
      </c>
      <c r="AR16">
        <v>4</v>
      </c>
      <c r="AS16">
        <v>1</v>
      </c>
      <c r="AT16">
        <v>99999</v>
      </c>
      <c r="AU16">
        <v>0</v>
      </c>
      <c r="AV16">
        <v>99999</v>
      </c>
      <c r="AW16">
        <v>0</v>
      </c>
      <c r="AX16">
        <v>3</v>
      </c>
      <c r="AY16">
        <v>2</v>
      </c>
      <c r="AZ16">
        <v>4</v>
      </c>
      <c r="BA16">
        <v>99999</v>
      </c>
      <c r="BB16">
        <v>0</v>
      </c>
      <c r="BC16">
        <v>44</v>
      </c>
    </row>
    <row r="17" spans="1:55" x14ac:dyDescent="0.2">
      <c r="A17" t="s">
        <v>3140</v>
      </c>
      <c r="B17">
        <v>32</v>
      </c>
      <c r="C17" t="s">
        <v>3090</v>
      </c>
      <c r="D17">
        <v>1</v>
      </c>
      <c r="E17">
        <v>16</v>
      </c>
      <c r="F17">
        <v>18</v>
      </c>
      <c r="G17">
        <v>18</v>
      </c>
      <c r="H17">
        <v>1</v>
      </c>
      <c r="I17">
        <v>0</v>
      </c>
      <c r="J17">
        <v>0</v>
      </c>
      <c r="K17">
        <v>1</v>
      </c>
      <c r="L17">
        <v>4</v>
      </c>
      <c r="M17">
        <v>-1000</v>
      </c>
      <c r="N17">
        <v>-1000</v>
      </c>
      <c r="O17">
        <v>2</v>
      </c>
      <c r="P17">
        <v>180</v>
      </c>
      <c r="Q17">
        <v>1</v>
      </c>
      <c r="R17">
        <v>0</v>
      </c>
      <c r="S17">
        <v>99999</v>
      </c>
      <c r="T17">
        <v>0</v>
      </c>
      <c r="U17">
        <v>2</v>
      </c>
      <c r="V17">
        <v>3</v>
      </c>
      <c r="W17">
        <v>4</v>
      </c>
      <c r="X17">
        <v>1</v>
      </c>
      <c r="Y17">
        <v>99999</v>
      </c>
      <c r="Z17">
        <v>99999</v>
      </c>
      <c r="AA17">
        <v>99999</v>
      </c>
      <c r="AB17">
        <v>0</v>
      </c>
      <c r="AC17">
        <v>2</v>
      </c>
      <c r="AD17">
        <v>3</v>
      </c>
      <c r="AE17">
        <v>4</v>
      </c>
      <c r="AF17">
        <v>1</v>
      </c>
      <c r="AG17">
        <v>99999</v>
      </c>
      <c r="AH17">
        <v>0</v>
      </c>
      <c r="AI17">
        <v>99999</v>
      </c>
      <c r="AJ17">
        <v>0</v>
      </c>
      <c r="AL17">
        <v>0</v>
      </c>
      <c r="AM17">
        <v>0</v>
      </c>
      <c r="AN17">
        <v>0</v>
      </c>
      <c r="AO17">
        <v>0</v>
      </c>
      <c r="AP17">
        <v>0</v>
      </c>
      <c r="AQ17">
        <v>0</v>
      </c>
      <c r="AR17">
        <v>0</v>
      </c>
      <c r="AS17">
        <v>0</v>
      </c>
      <c r="AT17">
        <v>0</v>
      </c>
      <c r="AU17">
        <v>0</v>
      </c>
      <c r="AV17">
        <v>0</v>
      </c>
      <c r="AW17">
        <v>0</v>
      </c>
      <c r="AX17">
        <v>0</v>
      </c>
      <c r="AY17">
        <v>0</v>
      </c>
      <c r="AZ17">
        <v>0</v>
      </c>
      <c r="BA17">
        <v>0</v>
      </c>
      <c r="BB17">
        <v>0</v>
      </c>
      <c r="BC17">
        <v>44</v>
      </c>
    </row>
    <row r="18" spans="1:55" x14ac:dyDescent="0.2">
      <c r="A18" t="s">
        <v>3140</v>
      </c>
      <c r="B18">
        <v>32</v>
      </c>
      <c r="C18" t="s">
        <v>3090</v>
      </c>
      <c r="D18">
        <v>1</v>
      </c>
      <c r="E18">
        <v>17</v>
      </c>
      <c r="F18">
        <v>19</v>
      </c>
      <c r="G18">
        <v>19</v>
      </c>
      <c r="H18">
        <v>1</v>
      </c>
      <c r="I18">
        <v>10</v>
      </c>
      <c r="J18">
        <v>10</v>
      </c>
      <c r="K18">
        <v>1</v>
      </c>
      <c r="L18">
        <v>5</v>
      </c>
      <c r="M18">
        <v>5</v>
      </c>
      <c r="N18">
        <v>5</v>
      </c>
      <c r="O18">
        <v>2</v>
      </c>
      <c r="P18">
        <v>180</v>
      </c>
      <c r="Q18">
        <v>1</v>
      </c>
      <c r="R18">
        <v>0</v>
      </c>
      <c r="S18">
        <v>99999</v>
      </c>
      <c r="T18">
        <v>0</v>
      </c>
      <c r="U18">
        <v>2</v>
      </c>
      <c r="V18">
        <v>3</v>
      </c>
      <c r="W18">
        <v>4</v>
      </c>
      <c r="X18">
        <v>1</v>
      </c>
      <c r="Y18">
        <v>99999</v>
      </c>
      <c r="Z18">
        <v>0</v>
      </c>
      <c r="AA18">
        <v>99999</v>
      </c>
      <c r="AB18">
        <v>0</v>
      </c>
      <c r="AC18">
        <v>2</v>
      </c>
      <c r="AD18">
        <v>3</v>
      </c>
      <c r="AE18">
        <v>4</v>
      </c>
      <c r="AF18">
        <v>1</v>
      </c>
      <c r="AG18">
        <v>99999</v>
      </c>
      <c r="AH18">
        <v>0</v>
      </c>
      <c r="AI18">
        <v>99999</v>
      </c>
      <c r="AJ18">
        <v>0</v>
      </c>
      <c r="AK18" t="s">
        <v>3156</v>
      </c>
      <c r="AL18">
        <v>99999</v>
      </c>
      <c r="AM18">
        <v>0</v>
      </c>
      <c r="AN18">
        <v>99999</v>
      </c>
      <c r="AO18">
        <v>0</v>
      </c>
      <c r="AP18">
        <v>2</v>
      </c>
      <c r="AQ18">
        <v>3</v>
      </c>
      <c r="AR18">
        <v>4</v>
      </c>
      <c r="AS18">
        <v>1</v>
      </c>
      <c r="AT18">
        <v>99999</v>
      </c>
      <c r="AU18">
        <v>0</v>
      </c>
      <c r="AV18">
        <v>99999</v>
      </c>
      <c r="AW18">
        <v>0</v>
      </c>
      <c r="AX18">
        <v>5</v>
      </c>
      <c r="AY18">
        <v>0</v>
      </c>
      <c r="AZ18">
        <v>0</v>
      </c>
      <c r="BA18">
        <v>99999</v>
      </c>
      <c r="BB18">
        <v>0</v>
      </c>
      <c r="BC18">
        <v>44</v>
      </c>
    </row>
    <row r="19" spans="1:55" x14ac:dyDescent="0.2">
      <c r="A19" t="s">
        <v>3140</v>
      </c>
      <c r="B19">
        <v>32</v>
      </c>
      <c r="C19" t="s">
        <v>3090</v>
      </c>
      <c r="D19">
        <v>1</v>
      </c>
      <c r="E19">
        <v>18</v>
      </c>
      <c r="F19">
        <v>20</v>
      </c>
      <c r="G19">
        <v>20</v>
      </c>
      <c r="H19">
        <v>1</v>
      </c>
      <c r="I19">
        <v>6</v>
      </c>
      <c r="J19">
        <v>6</v>
      </c>
      <c r="K19">
        <v>1</v>
      </c>
      <c r="L19">
        <v>2</v>
      </c>
      <c r="M19">
        <v>3</v>
      </c>
      <c r="N19">
        <v>3</v>
      </c>
      <c r="O19">
        <v>3</v>
      </c>
      <c r="P19">
        <v>180</v>
      </c>
      <c r="Q19">
        <v>1</v>
      </c>
      <c r="R19">
        <v>0</v>
      </c>
      <c r="S19">
        <v>99999</v>
      </c>
      <c r="T19">
        <v>0</v>
      </c>
      <c r="U19">
        <v>2</v>
      </c>
      <c r="V19">
        <v>3</v>
      </c>
      <c r="W19">
        <v>4</v>
      </c>
      <c r="X19">
        <v>1</v>
      </c>
      <c r="Y19">
        <v>99999</v>
      </c>
      <c r="Z19">
        <v>0</v>
      </c>
      <c r="AA19">
        <v>99999</v>
      </c>
      <c r="AB19">
        <v>0</v>
      </c>
      <c r="AC19">
        <v>2</v>
      </c>
      <c r="AD19">
        <v>3</v>
      </c>
      <c r="AE19">
        <v>4</v>
      </c>
      <c r="AF19">
        <v>1</v>
      </c>
      <c r="AG19">
        <v>99999</v>
      </c>
      <c r="AH19">
        <v>0</v>
      </c>
      <c r="AI19">
        <v>99999</v>
      </c>
      <c r="AJ19">
        <v>0</v>
      </c>
      <c r="AK19" t="s">
        <v>3157</v>
      </c>
      <c r="AL19">
        <v>99999</v>
      </c>
      <c r="AM19">
        <v>0</v>
      </c>
      <c r="AN19">
        <v>99999</v>
      </c>
      <c r="AO19">
        <v>0</v>
      </c>
      <c r="AP19">
        <v>2</v>
      </c>
      <c r="AQ19">
        <v>3</v>
      </c>
      <c r="AR19">
        <v>4</v>
      </c>
      <c r="AS19">
        <v>1</v>
      </c>
      <c r="AT19">
        <v>99999</v>
      </c>
      <c r="AU19">
        <v>0</v>
      </c>
      <c r="AV19">
        <v>99999</v>
      </c>
      <c r="AW19">
        <v>0</v>
      </c>
      <c r="AX19">
        <v>3</v>
      </c>
      <c r="AY19">
        <v>2</v>
      </c>
      <c r="AZ19">
        <v>4</v>
      </c>
      <c r="BA19">
        <v>99999</v>
      </c>
      <c r="BB19">
        <v>0</v>
      </c>
      <c r="BC19">
        <v>44</v>
      </c>
    </row>
    <row r="20" spans="1:55" x14ac:dyDescent="0.2">
      <c r="A20" t="s">
        <v>3140</v>
      </c>
      <c r="B20">
        <v>32</v>
      </c>
      <c r="C20" t="s">
        <v>3090</v>
      </c>
      <c r="D20">
        <v>1</v>
      </c>
      <c r="E20">
        <v>19</v>
      </c>
      <c r="F20">
        <v>21</v>
      </c>
      <c r="G20">
        <v>21</v>
      </c>
      <c r="H20">
        <v>1</v>
      </c>
      <c r="I20">
        <v>0</v>
      </c>
      <c r="J20">
        <v>0</v>
      </c>
      <c r="K20">
        <v>1</v>
      </c>
      <c r="L20">
        <v>0</v>
      </c>
      <c r="M20">
        <v>5</v>
      </c>
      <c r="N20">
        <v>5</v>
      </c>
      <c r="O20">
        <v>1</v>
      </c>
      <c r="P20">
        <v>180</v>
      </c>
      <c r="Q20">
        <v>1</v>
      </c>
      <c r="R20">
        <v>0</v>
      </c>
      <c r="S20">
        <v>99999</v>
      </c>
      <c r="T20">
        <v>0</v>
      </c>
      <c r="U20">
        <v>2</v>
      </c>
      <c r="V20">
        <v>3</v>
      </c>
      <c r="W20">
        <v>4</v>
      </c>
      <c r="X20">
        <v>1</v>
      </c>
      <c r="Y20">
        <v>99999</v>
      </c>
      <c r="Z20">
        <v>0</v>
      </c>
      <c r="AA20">
        <v>99999</v>
      </c>
      <c r="AB20">
        <v>0</v>
      </c>
      <c r="AC20">
        <v>2</v>
      </c>
      <c r="AD20">
        <v>3</v>
      </c>
      <c r="AE20">
        <v>4</v>
      </c>
      <c r="AF20">
        <v>1</v>
      </c>
      <c r="AG20">
        <v>99999</v>
      </c>
      <c r="AH20">
        <v>0</v>
      </c>
      <c r="AI20">
        <v>99999</v>
      </c>
      <c r="AJ20">
        <v>0</v>
      </c>
      <c r="AL20">
        <v>99999</v>
      </c>
      <c r="AM20">
        <v>0</v>
      </c>
      <c r="AN20">
        <v>99999</v>
      </c>
      <c r="AO20">
        <v>0</v>
      </c>
      <c r="AP20">
        <v>2</v>
      </c>
      <c r="AQ20">
        <v>3</v>
      </c>
      <c r="AR20">
        <v>4</v>
      </c>
      <c r="AS20">
        <v>1</v>
      </c>
      <c r="AT20">
        <v>99999</v>
      </c>
      <c r="AU20">
        <v>0</v>
      </c>
      <c r="AV20">
        <v>99999</v>
      </c>
      <c r="AW20">
        <v>0</v>
      </c>
      <c r="AX20">
        <v>0</v>
      </c>
      <c r="AY20">
        <v>5</v>
      </c>
      <c r="AZ20">
        <v>10</v>
      </c>
      <c r="BA20">
        <v>99999</v>
      </c>
      <c r="BB20">
        <v>0</v>
      </c>
      <c r="BC20">
        <v>44</v>
      </c>
    </row>
    <row r="21" spans="1:55" x14ac:dyDescent="0.2">
      <c r="A21" t="s">
        <v>3140</v>
      </c>
      <c r="B21">
        <v>32</v>
      </c>
      <c r="C21" t="s">
        <v>3090</v>
      </c>
      <c r="D21">
        <v>1</v>
      </c>
      <c r="E21">
        <v>20</v>
      </c>
      <c r="F21">
        <v>22</v>
      </c>
      <c r="G21">
        <v>22</v>
      </c>
      <c r="H21">
        <v>1</v>
      </c>
      <c r="I21">
        <v>10</v>
      </c>
      <c r="J21">
        <v>10</v>
      </c>
      <c r="K21">
        <v>1</v>
      </c>
      <c r="L21">
        <v>5</v>
      </c>
      <c r="M21">
        <v>5</v>
      </c>
      <c r="N21">
        <v>5</v>
      </c>
      <c r="O21">
        <v>3</v>
      </c>
      <c r="P21">
        <v>180</v>
      </c>
      <c r="Q21">
        <v>1</v>
      </c>
      <c r="R21">
        <v>0</v>
      </c>
      <c r="S21">
        <v>99999</v>
      </c>
      <c r="T21">
        <v>0</v>
      </c>
      <c r="U21">
        <v>2</v>
      </c>
      <c r="V21">
        <v>3</v>
      </c>
      <c r="W21">
        <v>4</v>
      </c>
      <c r="X21">
        <v>1</v>
      </c>
      <c r="Y21">
        <v>99999</v>
      </c>
      <c r="Z21">
        <v>0</v>
      </c>
      <c r="AA21">
        <v>99999</v>
      </c>
      <c r="AB21">
        <v>0</v>
      </c>
      <c r="AC21">
        <v>2</v>
      </c>
      <c r="AD21">
        <v>3</v>
      </c>
      <c r="AE21">
        <v>4</v>
      </c>
      <c r="AF21">
        <v>1</v>
      </c>
      <c r="AG21">
        <v>99999</v>
      </c>
      <c r="AH21">
        <v>0</v>
      </c>
      <c r="AI21">
        <v>99999</v>
      </c>
      <c r="AJ21">
        <v>0</v>
      </c>
      <c r="AK21" t="s">
        <v>3158</v>
      </c>
      <c r="AL21">
        <v>99999</v>
      </c>
      <c r="AM21">
        <v>0</v>
      </c>
      <c r="AN21">
        <v>99999</v>
      </c>
      <c r="AO21">
        <v>0</v>
      </c>
      <c r="AP21">
        <v>2</v>
      </c>
      <c r="AQ21">
        <v>3</v>
      </c>
      <c r="AR21">
        <v>4</v>
      </c>
      <c r="AS21">
        <v>1</v>
      </c>
      <c r="AT21">
        <v>99999</v>
      </c>
      <c r="AU21">
        <v>0</v>
      </c>
      <c r="AV21">
        <v>99999</v>
      </c>
      <c r="AW21">
        <v>0</v>
      </c>
      <c r="AX21">
        <v>5</v>
      </c>
      <c r="AY21">
        <v>0</v>
      </c>
      <c r="AZ21">
        <v>0</v>
      </c>
      <c r="BA21">
        <v>99999</v>
      </c>
      <c r="BB21">
        <v>0</v>
      </c>
      <c r="BC21">
        <v>44</v>
      </c>
    </row>
    <row r="22" spans="1:55" x14ac:dyDescent="0.2">
      <c r="A22" t="s">
        <v>3159</v>
      </c>
      <c r="B22">
        <v>33</v>
      </c>
      <c r="C22" t="s">
        <v>3090</v>
      </c>
      <c r="D22">
        <v>1</v>
      </c>
      <c r="E22">
        <v>1</v>
      </c>
      <c r="F22">
        <v>1</v>
      </c>
      <c r="G22">
        <v>1</v>
      </c>
      <c r="H22">
        <v>1</v>
      </c>
      <c r="I22">
        <v>0</v>
      </c>
      <c r="J22">
        <v>0</v>
      </c>
      <c r="K22">
        <v>1</v>
      </c>
      <c r="L22">
        <v>-1000</v>
      </c>
      <c r="M22">
        <v>5</v>
      </c>
      <c r="N22">
        <v>5</v>
      </c>
      <c r="O22">
        <v>3</v>
      </c>
      <c r="P22">
        <v>180</v>
      </c>
      <c r="Q22">
        <v>1</v>
      </c>
      <c r="R22">
        <v>0</v>
      </c>
      <c r="S22">
        <v>99999</v>
      </c>
      <c r="T22">
        <v>0</v>
      </c>
      <c r="U22">
        <v>2</v>
      </c>
      <c r="V22">
        <v>3</v>
      </c>
      <c r="W22">
        <v>4</v>
      </c>
      <c r="X22">
        <v>1</v>
      </c>
      <c r="Y22">
        <v>99999</v>
      </c>
      <c r="Z22">
        <v>0</v>
      </c>
      <c r="AA22">
        <v>0</v>
      </c>
      <c r="AB22">
        <v>99999</v>
      </c>
      <c r="AC22">
        <v>0</v>
      </c>
      <c r="AD22">
        <v>0</v>
      </c>
      <c r="AE22">
        <v>0</v>
      </c>
      <c r="AF22">
        <v>0</v>
      </c>
      <c r="AG22">
        <v>0</v>
      </c>
      <c r="AH22">
        <v>99999</v>
      </c>
      <c r="AI22">
        <v>0</v>
      </c>
      <c r="AJ22">
        <v>0</v>
      </c>
      <c r="AL22">
        <v>0</v>
      </c>
      <c r="AM22">
        <v>0</v>
      </c>
      <c r="AN22">
        <v>99999</v>
      </c>
      <c r="AO22">
        <v>0</v>
      </c>
      <c r="AP22">
        <v>2</v>
      </c>
      <c r="AQ22">
        <v>3</v>
      </c>
      <c r="AR22">
        <v>4</v>
      </c>
      <c r="AS22">
        <v>1</v>
      </c>
      <c r="AT22">
        <v>99999</v>
      </c>
      <c r="AU22">
        <v>0</v>
      </c>
      <c r="AV22">
        <v>99999</v>
      </c>
      <c r="AW22">
        <v>0</v>
      </c>
      <c r="AX22">
        <v>0</v>
      </c>
      <c r="AY22">
        <v>0</v>
      </c>
      <c r="AZ22">
        <v>0</v>
      </c>
      <c r="BA22">
        <v>99999</v>
      </c>
      <c r="BB22">
        <v>0</v>
      </c>
      <c r="BC22">
        <v>76</v>
      </c>
    </row>
    <row r="23" spans="1:55" x14ac:dyDescent="0.2">
      <c r="A23" t="s">
        <v>3159</v>
      </c>
      <c r="B23">
        <v>33</v>
      </c>
      <c r="C23" t="s">
        <v>3090</v>
      </c>
      <c r="D23">
        <v>1</v>
      </c>
      <c r="E23">
        <v>2</v>
      </c>
      <c r="F23">
        <v>2</v>
      </c>
      <c r="G23">
        <v>2</v>
      </c>
      <c r="H23">
        <v>1</v>
      </c>
      <c r="I23">
        <v>8</v>
      </c>
      <c r="J23">
        <v>8</v>
      </c>
      <c r="K23">
        <v>1</v>
      </c>
      <c r="L23">
        <v>5</v>
      </c>
      <c r="M23">
        <v>4</v>
      </c>
      <c r="N23">
        <v>5</v>
      </c>
      <c r="O23">
        <v>2</v>
      </c>
      <c r="P23">
        <v>180</v>
      </c>
      <c r="Q23">
        <v>1</v>
      </c>
      <c r="R23">
        <v>0</v>
      </c>
      <c r="S23">
        <v>99999</v>
      </c>
      <c r="T23">
        <v>0</v>
      </c>
      <c r="U23">
        <v>2</v>
      </c>
      <c r="V23">
        <v>3</v>
      </c>
      <c r="W23">
        <v>4</v>
      </c>
      <c r="X23">
        <v>1</v>
      </c>
      <c r="Y23">
        <v>99999</v>
      </c>
      <c r="Z23">
        <v>0</v>
      </c>
      <c r="AA23">
        <v>99999</v>
      </c>
      <c r="AB23">
        <v>0</v>
      </c>
      <c r="AC23">
        <v>2</v>
      </c>
      <c r="AD23">
        <v>3</v>
      </c>
      <c r="AE23">
        <v>4</v>
      </c>
      <c r="AF23">
        <v>1</v>
      </c>
      <c r="AG23">
        <v>99999</v>
      </c>
      <c r="AH23">
        <v>0</v>
      </c>
      <c r="AI23">
        <v>99999</v>
      </c>
      <c r="AJ23">
        <v>0</v>
      </c>
      <c r="AK23" t="s">
        <v>3160</v>
      </c>
      <c r="AL23">
        <v>99999</v>
      </c>
      <c r="AM23">
        <v>99999</v>
      </c>
      <c r="AN23">
        <v>99999</v>
      </c>
      <c r="AO23">
        <v>0</v>
      </c>
      <c r="AP23">
        <v>2</v>
      </c>
      <c r="AQ23">
        <v>3</v>
      </c>
      <c r="AR23">
        <v>4</v>
      </c>
      <c r="AS23">
        <v>1</v>
      </c>
      <c r="AT23">
        <v>99999</v>
      </c>
      <c r="AU23">
        <v>0</v>
      </c>
      <c r="AV23">
        <v>99999</v>
      </c>
      <c r="AW23">
        <v>0</v>
      </c>
      <c r="AX23">
        <v>4</v>
      </c>
      <c r="AY23">
        <v>1</v>
      </c>
      <c r="AZ23">
        <v>2</v>
      </c>
      <c r="BA23">
        <v>99999</v>
      </c>
      <c r="BB23">
        <v>0</v>
      </c>
      <c r="BC23">
        <v>76</v>
      </c>
    </row>
    <row r="24" spans="1:55" x14ac:dyDescent="0.2">
      <c r="A24" t="s">
        <v>3159</v>
      </c>
      <c r="B24">
        <v>33</v>
      </c>
      <c r="C24" t="s">
        <v>3090</v>
      </c>
      <c r="D24">
        <v>1</v>
      </c>
      <c r="E24">
        <v>3</v>
      </c>
      <c r="F24">
        <v>3</v>
      </c>
      <c r="G24">
        <v>3</v>
      </c>
      <c r="H24">
        <v>1</v>
      </c>
      <c r="I24">
        <v>8</v>
      </c>
      <c r="J24">
        <v>8</v>
      </c>
      <c r="K24">
        <v>1</v>
      </c>
      <c r="L24">
        <v>4</v>
      </c>
      <c r="M24">
        <v>4</v>
      </c>
      <c r="N24">
        <v>4</v>
      </c>
      <c r="O24">
        <v>3</v>
      </c>
      <c r="P24">
        <v>180</v>
      </c>
      <c r="Q24">
        <v>1</v>
      </c>
      <c r="R24">
        <v>0</v>
      </c>
      <c r="S24">
        <v>99999</v>
      </c>
      <c r="T24">
        <v>0</v>
      </c>
      <c r="U24">
        <v>2</v>
      </c>
      <c r="V24">
        <v>3</v>
      </c>
      <c r="W24">
        <v>4</v>
      </c>
      <c r="X24">
        <v>1</v>
      </c>
      <c r="Y24">
        <v>99999</v>
      </c>
      <c r="Z24">
        <v>0</v>
      </c>
      <c r="AA24">
        <v>99999</v>
      </c>
      <c r="AB24">
        <v>0</v>
      </c>
      <c r="AC24">
        <v>2</v>
      </c>
      <c r="AD24">
        <v>3</v>
      </c>
      <c r="AE24">
        <v>4</v>
      </c>
      <c r="AF24">
        <v>1</v>
      </c>
      <c r="AG24">
        <v>99999</v>
      </c>
      <c r="AH24">
        <v>0</v>
      </c>
      <c r="AI24">
        <v>99999</v>
      </c>
      <c r="AJ24">
        <v>0</v>
      </c>
      <c r="AK24" t="s">
        <v>3161</v>
      </c>
      <c r="AL24">
        <v>99999</v>
      </c>
      <c r="AM24">
        <v>0</v>
      </c>
      <c r="AN24">
        <v>99999</v>
      </c>
      <c r="AO24">
        <v>0</v>
      </c>
      <c r="AP24">
        <v>2</v>
      </c>
      <c r="AQ24">
        <v>3</v>
      </c>
      <c r="AR24">
        <v>4</v>
      </c>
      <c r="AS24">
        <v>1</v>
      </c>
      <c r="AT24">
        <v>99999</v>
      </c>
      <c r="AU24">
        <v>0</v>
      </c>
      <c r="AV24">
        <v>99999</v>
      </c>
      <c r="AW24">
        <v>0</v>
      </c>
      <c r="AX24">
        <v>4</v>
      </c>
      <c r="AY24">
        <v>1</v>
      </c>
      <c r="AZ24">
        <v>2</v>
      </c>
      <c r="BA24">
        <v>99999</v>
      </c>
      <c r="BB24">
        <v>0</v>
      </c>
      <c r="BC24">
        <v>76</v>
      </c>
    </row>
    <row r="25" spans="1:55" x14ac:dyDescent="0.2">
      <c r="A25" t="s">
        <v>3159</v>
      </c>
      <c r="B25">
        <v>33</v>
      </c>
      <c r="C25" t="s">
        <v>3090</v>
      </c>
      <c r="D25">
        <v>1</v>
      </c>
      <c r="E25">
        <v>4</v>
      </c>
      <c r="F25">
        <v>4</v>
      </c>
      <c r="G25">
        <v>4</v>
      </c>
      <c r="H25">
        <v>1</v>
      </c>
      <c r="I25">
        <v>6</v>
      </c>
      <c r="J25">
        <v>6</v>
      </c>
      <c r="K25">
        <v>1</v>
      </c>
      <c r="L25">
        <v>2</v>
      </c>
      <c r="M25">
        <v>3</v>
      </c>
      <c r="N25">
        <v>3</v>
      </c>
      <c r="O25">
        <v>3</v>
      </c>
      <c r="P25">
        <v>180</v>
      </c>
      <c r="Q25">
        <v>1</v>
      </c>
      <c r="R25">
        <v>0</v>
      </c>
      <c r="S25">
        <v>99999</v>
      </c>
      <c r="T25">
        <v>0</v>
      </c>
      <c r="U25">
        <v>2</v>
      </c>
      <c r="V25">
        <v>3</v>
      </c>
      <c r="W25">
        <v>4</v>
      </c>
      <c r="X25">
        <v>1</v>
      </c>
      <c r="Y25">
        <v>99999</v>
      </c>
      <c r="Z25">
        <v>0</v>
      </c>
      <c r="AA25">
        <v>99999</v>
      </c>
      <c r="AB25">
        <v>0</v>
      </c>
      <c r="AC25">
        <v>2</v>
      </c>
      <c r="AD25">
        <v>3</v>
      </c>
      <c r="AE25">
        <v>4</v>
      </c>
      <c r="AF25">
        <v>1</v>
      </c>
      <c r="AG25">
        <v>99999</v>
      </c>
      <c r="AH25">
        <v>0</v>
      </c>
      <c r="AI25">
        <v>99999</v>
      </c>
      <c r="AJ25">
        <v>0</v>
      </c>
      <c r="AK25" t="s">
        <v>3162</v>
      </c>
      <c r="AL25">
        <v>99999</v>
      </c>
      <c r="AM25">
        <v>0</v>
      </c>
      <c r="AN25">
        <v>99999</v>
      </c>
      <c r="AO25">
        <v>0</v>
      </c>
      <c r="AP25">
        <v>2</v>
      </c>
      <c r="AQ25">
        <v>3</v>
      </c>
      <c r="AR25">
        <v>4</v>
      </c>
      <c r="AS25">
        <v>1</v>
      </c>
      <c r="AT25">
        <v>99999</v>
      </c>
      <c r="AU25">
        <v>0</v>
      </c>
      <c r="AV25">
        <v>99999</v>
      </c>
      <c r="AW25">
        <v>0</v>
      </c>
      <c r="AX25">
        <v>3</v>
      </c>
      <c r="AY25">
        <v>2</v>
      </c>
      <c r="AZ25">
        <v>4</v>
      </c>
      <c r="BA25">
        <v>99999</v>
      </c>
      <c r="BB25">
        <v>0</v>
      </c>
      <c r="BC25">
        <v>76</v>
      </c>
    </row>
    <row r="26" spans="1:55" x14ac:dyDescent="0.2">
      <c r="A26" t="s">
        <v>3159</v>
      </c>
      <c r="B26">
        <v>33</v>
      </c>
      <c r="C26" t="s">
        <v>3090</v>
      </c>
      <c r="D26">
        <v>1</v>
      </c>
      <c r="E26">
        <v>5</v>
      </c>
      <c r="F26">
        <v>5</v>
      </c>
      <c r="G26">
        <v>5</v>
      </c>
      <c r="H26">
        <v>1</v>
      </c>
      <c r="I26">
        <v>4</v>
      </c>
      <c r="J26">
        <v>4</v>
      </c>
      <c r="K26">
        <v>1</v>
      </c>
      <c r="L26">
        <v>2</v>
      </c>
      <c r="M26">
        <v>2</v>
      </c>
      <c r="N26">
        <v>2</v>
      </c>
      <c r="O26">
        <v>3</v>
      </c>
      <c r="P26">
        <v>180</v>
      </c>
      <c r="Q26">
        <v>1</v>
      </c>
      <c r="R26">
        <v>0</v>
      </c>
      <c r="S26">
        <v>99999</v>
      </c>
      <c r="T26">
        <v>0</v>
      </c>
      <c r="U26">
        <v>2</v>
      </c>
      <c r="V26">
        <v>3</v>
      </c>
      <c r="W26">
        <v>4</v>
      </c>
      <c r="X26">
        <v>1</v>
      </c>
      <c r="Y26">
        <v>99999</v>
      </c>
      <c r="Z26">
        <v>0</v>
      </c>
      <c r="AA26">
        <v>99999</v>
      </c>
      <c r="AB26">
        <v>0</v>
      </c>
      <c r="AC26">
        <v>2</v>
      </c>
      <c r="AD26">
        <v>3</v>
      </c>
      <c r="AE26">
        <v>4</v>
      </c>
      <c r="AF26">
        <v>1</v>
      </c>
      <c r="AG26">
        <v>99999</v>
      </c>
      <c r="AH26">
        <v>0</v>
      </c>
      <c r="AI26">
        <v>99999</v>
      </c>
      <c r="AJ26">
        <v>0</v>
      </c>
      <c r="AK26" t="s">
        <v>3163</v>
      </c>
      <c r="AL26">
        <v>99999</v>
      </c>
      <c r="AM26">
        <v>99999</v>
      </c>
      <c r="AN26">
        <v>99999</v>
      </c>
      <c r="AO26">
        <v>0</v>
      </c>
      <c r="AP26">
        <v>2</v>
      </c>
      <c r="AQ26">
        <v>3</v>
      </c>
      <c r="AR26">
        <v>4</v>
      </c>
      <c r="AS26">
        <v>1</v>
      </c>
      <c r="AT26">
        <v>99999</v>
      </c>
      <c r="AU26">
        <v>0</v>
      </c>
      <c r="AV26">
        <v>99999</v>
      </c>
      <c r="AW26">
        <v>0</v>
      </c>
      <c r="AX26">
        <v>2</v>
      </c>
      <c r="AY26">
        <v>3</v>
      </c>
      <c r="AZ26">
        <v>6</v>
      </c>
      <c r="BA26">
        <v>99999</v>
      </c>
      <c r="BB26">
        <v>0</v>
      </c>
      <c r="BC26">
        <v>76</v>
      </c>
    </row>
    <row r="27" spans="1:55" x14ac:dyDescent="0.2">
      <c r="A27" t="s">
        <v>3159</v>
      </c>
      <c r="B27">
        <v>33</v>
      </c>
      <c r="C27" t="s">
        <v>3090</v>
      </c>
      <c r="D27">
        <v>1</v>
      </c>
      <c r="E27">
        <v>6</v>
      </c>
      <c r="F27">
        <v>6</v>
      </c>
      <c r="G27">
        <v>6</v>
      </c>
      <c r="H27">
        <v>1</v>
      </c>
      <c r="I27">
        <v>6</v>
      </c>
      <c r="J27">
        <v>6</v>
      </c>
      <c r="K27">
        <v>1</v>
      </c>
      <c r="L27">
        <v>3</v>
      </c>
      <c r="M27">
        <v>3</v>
      </c>
      <c r="N27">
        <v>3</v>
      </c>
      <c r="O27">
        <v>1</v>
      </c>
      <c r="P27">
        <v>180</v>
      </c>
      <c r="Q27">
        <v>1</v>
      </c>
      <c r="R27">
        <v>0</v>
      </c>
      <c r="S27">
        <v>99999</v>
      </c>
      <c r="T27">
        <v>0</v>
      </c>
      <c r="U27">
        <v>2</v>
      </c>
      <c r="V27">
        <v>3</v>
      </c>
      <c r="W27">
        <v>4</v>
      </c>
      <c r="X27">
        <v>1</v>
      </c>
      <c r="Y27">
        <v>99999</v>
      </c>
      <c r="Z27">
        <v>0</v>
      </c>
      <c r="AA27">
        <v>99999</v>
      </c>
      <c r="AB27">
        <v>0</v>
      </c>
      <c r="AC27">
        <v>2</v>
      </c>
      <c r="AD27">
        <v>3</v>
      </c>
      <c r="AE27">
        <v>4</v>
      </c>
      <c r="AF27">
        <v>1</v>
      </c>
      <c r="AG27">
        <v>99999</v>
      </c>
      <c r="AH27">
        <v>0</v>
      </c>
      <c r="AI27">
        <v>99999</v>
      </c>
      <c r="AJ27">
        <v>0</v>
      </c>
      <c r="AK27" t="s">
        <v>3164</v>
      </c>
      <c r="AL27">
        <v>99999</v>
      </c>
      <c r="AM27">
        <v>0</v>
      </c>
      <c r="AN27">
        <v>99999</v>
      </c>
      <c r="AO27">
        <v>0</v>
      </c>
      <c r="AP27">
        <v>2</v>
      </c>
      <c r="AQ27">
        <v>3</v>
      </c>
      <c r="AR27">
        <v>4</v>
      </c>
      <c r="AS27">
        <v>1</v>
      </c>
      <c r="AT27">
        <v>99999</v>
      </c>
      <c r="AU27">
        <v>0</v>
      </c>
      <c r="AV27">
        <v>99999</v>
      </c>
      <c r="AW27">
        <v>0</v>
      </c>
      <c r="AX27">
        <v>3</v>
      </c>
      <c r="AY27">
        <v>2</v>
      </c>
      <c r="AZ27">
        <v>4</v>
      </c>
      <c r="BA27">
        <v>99999</v>
      </c>
      <c r="BB27">
        <v>0</v>
      </c>
      <c r="BC27">
        <v>76</v>
      </c>
    </row>
    <row r="28" spans="1:55" x14ac:dyDescent="0.2">
      <c r="A28" t="s">
        <v>3159</v>
      </c>
      <c r="B28">
        <v>33</v>
      </c>
      <c r="C28" t="s">
        <v>3090</v>
      </c>
      <c r="D28">
        <v>1</v>
      </c>
      <c r="E28">
        <v>7</v>
      </c>
      <c r="F28">
        <v>7</v>
      </c>
      <c r="G28">
        <v>7</v>
      </c>
      <c r="H28">
        <v>1</v>
      </c>
      <c r="I28">
        <v>8</v>
      </c>
      <c r="J28">
        <v>8</v>
      </c>
      <c r="K28">
        <v>1</v>
      </c>
      <c r="L28">
        <v>4</v>
      </c>
      <c r="M28">
        <v>4</v>
      </c>
      <c r="N28">
        <v>4</v>
      </c>
      <c r="O28">
        <v>3</v>
      </c>
      <c r="P28">
        <v>180</v>
      </c>
      <c r="Q28">
        <v>1</v>
      </c>
      <c r="R28">
        <v>0</v>
      </c>
      <c r="S28">
        <v>99999</v>
      </c>
      <c r="T28">
        <v>0</v>
      </c>
      <c r="U28">
        <v>2</v>
      </c>
      <c r="V28">
        <v>3</v>
      </c>
      <c r="W28">
        <v>4</v>
      </c>
      <c r="X28">
        <v>1</v>
      </c>
      <c r="Y28">
        <v>99999</v>
      </c>
      <c r="Z28">
        <v>99999</v>
      </c>
      <c r="AA28">
        <v>99999</v>
      </c>
      <c r="AB28">
        <v>0</v>
      </c>
      <c r="AC28">
        <v>2</v>
      </c>
      <c r="AD28">
        <v>3</v>
      </c>
      <c r="AE28">
        <v>4</v>
      </c>
      <c r="AF28">
        <v>1</v>
      </c>
      <c r="AG28">
        <v>99999</v>
      </c>
      <c r="AH28">
        <v>0</v>
      </c>
      <c r="AI28">
        <v>99999</v>
      </c>
      <c r="AJ28">
        <v>0</v>
      </c>
      <c r="AK28" t="s">
        <v>3165</v>
      </c>
      <c r="AL28">
        <v>99999</v>
      </c>
      <c r="AM28">
        <v>99999</v>
      </c>
      <c r="AN28">
        <v>99999</v>
      </c>
      <c r="AO28">
        <v>0</v>
      </c>
      <c r="AP28">
        <v>2</v>
      </c>
      <c r="AQ28">
        <v>3</v>
      </c>
      <c r="AR28">
        <v>4</v>
      </c>
      <c r="AS28">
        <v>1</v>
      </c>
      <c r="AT28">
        <v>99999</v>
      </c>
      <c r="AU28">
        <v>0</v>
      </c>
      <c r="AV28">
        <v>99999</v>
      </c>
      <c r="AW28">
        <v>0</v>
      </c>
      <c r="AX28">
        <v>4</v>
      </c>
      <c r="AY28">
        <v>1</v>
      </c>
      <c r="AZ28">
        <v>2</v>
      </c>
      <c r="BA28">
        <v>99999</v>
      </c>
      <c r="BB28">
        <v>0</v>
      </c>
      <c r="BC28">
        <v>76</v>
      </c>
    </row>
    <row r="29" spans="1:55" x14ac:dyDescent="0.2">
      <c r="A29" t="s">
        <v>3159</v>
      </c>
      <c r="B29">
        <v>33</v>
      </c>
      <c r="C29" t="s">
        <v>3090</v>
      </c>
      <c r="D29">
        <v>1</v>
      </c>
      <c r="E29">
        <v>8</v>
      </c>
      <c r="F29">
        <v>8</v>
      </c>
      <c r="G29">
        <v>8</v>
      </c>
      <c r="H29">
        <v>1</v>
      </c>
      <c r="I29">
        <v>10</v>
      </c>
      <c r="J29">
        <v>10</v>
      </c>
      <c r="K29">
        <v>1</v>
      </c>
      <c r="L29">
        <v>5</v>
      </c>
      <c r="M29">
        <v>5</v>
      </c>
      <c r="N29">
        <v>5</v>
      </c>
      <c r="O29">
        <v>3</v>
      </c>
      <c r="P29">
        <v>180</v>
      </c>
      <c r="Q29">
        <v>1</v>
      </c>
      <c r="R29">
        <v>0</v>
      </c>
      <c r="S29">
        <v>99999</v>
      </c>
      <c r="T29">
        <v>0</v>
      </c>
      <c r="U29">
        <v>2</v>
      </c>
      <c r="V29">
        <v>3</v>
      </c>
      <c r="W29">
        <v>4</v>
      </c>
      <c r="X29">
        <v>1</v>
      </c>
      <c r="Y29">
        <v>99999</v>
      </c>
      <c r="Z29">
        <v>0</v>
      </c>
      <c r="AA29">
        <v>99999</v>
      </c>
      <c r="AB29">
        <v>0</v>
      </c>
      <c r="AC29">
        <v>2</v>
      </c>
      <c r="AD29">
        <v>3</v>
      </c>
      <c r="AE29">
        <v>4</v>
      </c>
      <c r="AF29">
        <v>1</v>
      </c>
      <c r="AG29">
        <v>99999</v>
      </c>
      <c r="AH29">
        <v>0</v>
      </c>
      <c r="AI29">
        <v>99999</v>
      </c>
      <c r="AJ29">
        <v>0</v>
      </c>
      <c r="AK29" t="s">
        <v>3166</v>
      </c>
      <c r="AL29">
        <v>99999</v>
      </c>
      <c r="AM29">
        <v>0</v>
      </c>
      <c r="AN29">
        <v>99999</v>
      </c>
      <c r="AO29">
        <v>0</v>
      </c>
      <c r="AP29">
        <v>2</v>
      </c>
      <c r="AQ29">
        <v>3</v>
      </c>
      <c r="AR29">
        <v>4</v>
      </c>
      <c r="AS29">
        <v>1</v>
      </c>
      <c r="AT29">
        <v>99999</v>
      </c>
      <c r="AU29">
        <v>0</v>
      </c>
      <c r="AV29">
        <v>99999</v>
      </c>
      <c r="AW29">
        <v>0</v>
      </c>
      <c r="AX29">
        <v>5</v>
      </c>
      <c r="AY29">
        <v>0</v>
      </c>
      <c r="AZ29">
        <v>0</v>
      </c>
      <c r="BA29">
        <v>99999</v>
      </c>
      <c r="BB29">
        <v>0</v>
      </c>
      <c r="BC29">
        <v>76</v>
      </c>
    </row>
    <row r="30" spans="1:55" x14ac:dyDescent="0.2">
      <c r="A30" t="s">
        <v>3159</v>
      </c>
      <c r="B30">
        <v>33</v>
      </c>
      <c r="C30" t="s">
        <v>3090</v>
      </c>
      <c r="D30">
        <v>1</v>
      </c>
      <c r="E30">
        <v>9</v>
      </c>
      <c r="F30">
        <v>9</v>
      </c>
      <c r="G30">
        <v>9</v>
      </c>
      <c r="H30">
        <v>1</v>
      </c>
      <c r="I30">
        <v>4</v>
      </c>
      <c r="J30">
        <v>4</v>
      </c>
      <c r="K30">
        <v>1</v>
      </c>
      <c r="L30">
        <v>2</v>
      </c>
      <c r="M30">
        <v>2</v>
      </c>
      <c r="N30">
        <v>2</v>
      </c>
      <c r="O30">
        <v>1</v>
      </c>
      <c r="P30">
        <v>180</v>
      </c>
      <c r="Q30">
        <v>1</v>
      </c>
      <c r="R30">
        <v>0</v>
      </c>
      <c r="S30">
        <v>99999</v>
      </c>
      <c r="T30">
        <v>0</v>
      </c>
      <c r="U30">
        <v>2</v>
      </c>
      <c r="V30">
        <v>3</v>
      </c>
      <c r="W30">
        <v>4</v>
      </c>
      <c r="X30">
        <v>1</v>
      </c>
      <c r="Y30">
        <v>99999</v>
      </c>
      <c r="Z30">
        <v>0</v>
      </c>
      <c r="AA30">
        <v>99999</v>
      </c>
      <c r="AB30">
        <v>0</v>
      </c>
      <c r="AC30">
        <v>2</v>
      </c>
      <c r="AD30">
        <v>3</v>
      </c>
      <c r="AE30">
        <v>4</v>
      </c>
      <c r="AF30">
        <v>1</v>
      </c>
      <c r="AG30">
        <v>99999</v>
      </c>
      <c r="AH30">
        <v>0</v>
      </c>
      <c r="AI30">
        <v>99999</v>
      </c>
      <c r="AJ30">
        <v>0</v>
      </c>
      <c r="AK30" t="s">
        <v>3167</v>
      </c>
      <c r="AL30">
        <v>99999</v>
      </c>
      <c r="AM30">
        <v>0</v>
      </c>
      <c r="AN30">
        <v>99999</v>
      </c>
      <c r="AO30">
        <v>0</v>
      </c>
      <c r="AP30">
        <v>2</v>
      </c>
      <c r="AQ30">
        <v>3</v>
      </c>
      <c r="AR30">
        <v>4</v>
      </c>
      <c r="AS30">
        <v>1</v>
      </c>
      <c r="AT30">
        <v>99999</v>
      </c>
      <c r="AU30">
        <v>0</v>
      </c>
      <c r="AV30">
        <v>99999</v>
      </c>
      <c r="AW30">
        <v>0</v>
      </c>
      <c r="AX30">
        <v>2</v>
      </c>
      <c r="AY30">
        <v>3</v>
      </c>
      <c r="AZ30">
        <v>6</v>
      </c>
      <c r="BA30">
        <v>99999</v>
      </c>
      <c r="BB30">
        <v>0</v>
      </c>
      <c r="BC30">
        <v>76</v>
      </c>
    </row>
    <row r="31" spans="1:55" x14ac:dyDescent="0.2">
      <c r="A31" t="s">
        <v>3159</v>
      </c>
      <c r="B31">
        <v>33</v>
      </c>
      <c r="C31" t="s">
        <v>3090</v>
      </c>
      <c r="D31">
        <v>1</v>
      </c>
      <c r="E31">
        <v>10</v>
      </c>
      <c r="F31">
        <v>10</v>
      </c>
      <c r="G31">
        <v>10</v>
      </c>
      <c r="H31">
        <v>1</v>
      </c>
      <c r="I31">
        <v>10</v>
      </c>
      <c r="J31">
        <v>10</v>
      </c>
      <c r="K31">
        <v>1</v>
      </c>
      <c r="L31">
        <v>5</v>
      </c>
      <c r="M31">
        <v>5</v>
      </c>
      <c r="N31">
        <v>5</v>
      </c>
      <c r="O31">
        <v>2</v>
      </c>
      <c r="P31">
        <v>180</v>
      </c>
      <c r="Q31">
        <v>1</v>
      </c>
      <c r="R31">
        <v>0</v>
      </c>
      <c r="S31">
        <v>99999</v>
      </c>
      <c r="T31">
        <v>0</v>
      </c>
      <c r="U31">
        <v>2</v>
      </c>
      <c r="V31">
        <v>3</v>
      </c>
      <c r="W31">
        <v>4</v>
      </c>
      <c r="X31">
        <v>1</v>
      </c>
      <c r="Y31">
        <v>99999</v>
      </c>
      <c r="Z31">
        <v>0</v>
      </c>
      <c r="AA31">
        <v>99999</v>
      </c>
      <c r="AB31">
        <v>0</v>
      </c>
      <c r="AC31">
        <v>2</v>
      </c>
      <c r="AD31">
        <v>3</v>
      </c>
      <c r="AE31">
        <v>4</v>
      </c>
      <c r="AF31">
        <v>1</v>
      </c>
      <c r="AG31">
        <v>99999</v>
      </c>
      <c r="AH31">
        <v>0</v>
      </c>
      <c r="AI31">
        <v>99999</v>
      </c>
      <c r="AJ31">
        <v>0</v>
      </c>
      <c r="AK31" t="s">
        <v>3168</v>
      </c>
      <c r="AL31">
        <v>99999</v>
      </c>
      <c r="AM31">
        <v>0</v>
      </c>
      <c r="AN31">
        <v>99999</v>
      </c>
      <c r="AO31">
        <v>0</v>
      </c>
      <c r="AP31">
        <v>2</v>
      </c>
      <c r="AQ31">
        <v>3</v>
      </c>
      <c r="AR31">
        <v>4</v>
      </c>
      <c r="AS31">
        <v>1</v>
      </c>
      <c r="AT31">
        <v>99999</v>
      </c>
      <c r="AU31">
        <v>0</v>
      </c>
      <c r="AV31">
        <v>99999</v>
      </c>
      <c r="AW31">
        <v>0</v>
      </c>
      <c r="AX31">
        <v>5</v>
      </c>
      <c r="AY31">
        <v>0</v>
      </c>
      <c r="AZ31">
        <v>0</v>
      </c>
      <c r="BA31">
        <v>99999</v>
      </c>
      <c r="BB31">
        <v>0</v>
      </c>
      <c r="BC31">
        <v>76</v>
      </c>
    </row>
    <row r="32" spans="1:55" x14ac:dyDescent="0.2">
      <c r="A32" t="s">
        <v>3159</v>
      </c>
      <c r="B32">
        <v>33</v>
      </c>
      <c r="C32" t="s">
        <v>3090</v>
      </c>
      <c r="D32">
        <v>1</v>
      </c>
      <c r="E32">
        <v>11</v>
      </c>
      <c r="F32">
        <v>11</v>
      </c>
      <c r="G32">
        <v>11</v>
      </c>
      <c r="H32">
        <v>1</v>
      </c>
      <c r="I32">
        <v>8</v>
      </c>
      <c r="J32">
        <v>8</v>
      </c>
      <c r="K32">
        <v>1</v>
      </c>
      <c r="L32">
        <v>4</v>
      </c>
      <c r="M32">
        <v>3</v>
      </c>
      <c r="N32">
        <v>4</v>
      </c>
      <c r="O32">
        <v>3</v>
      </c>
      <c r="P32">
        <v>180</v>
      </c>
      <c r="Q32">
        <v>1</v>
      </c>
      <c r="R32">
        <v>0</v>
      </c>
      <c r="S32">
        <v>99999</v>
      </c>
      <c r="T32">
        <v>0</v>
      </c>
      <c r="U32">
        <v>2</v>
      </c>
      <c r="V32">
        <v>3</v>
      </c>
      <c r="W32">
        <v>4</v>
      </c>
      <c r="X32">
        <v>1</v>
      </c>
      <c r="Y32">
        <v>99999</v>
      </c>
      <c r="Z32">
        <v>0</v>
      </c>
      <c r="AA32">
        <v>99999</v>
      </c>
      <c r="AB32">
        <v>0</v>
      </c>
      <c r="AC32">
        <v>2</v>
      </c>
      <c r="AD32">
        <v>3</v>
      </c>
      <c r="AE32">
        <v>4</v>
      </c>
      <c r="AF32">
        <v>1</v>
      </c>
      <c r="AG32">
        <v>99999</v>
      </c>
      <c r="AH32">
        <v>0</v>
      </c>
      <c r="AI32">
        <v>99999</v>
      </c>
      <c r="AJ32">
        <v>0</v>
      </c>
      <c r="AK32" t="s">
        <v>3169</v>
      </c>
      <c r="AL32">
        <v>99999</v>
      </c>
      <c r="AM32">
        <v>99999</v>
      </c>
      <c r="AN32">
        <v>99999</v>
      </c>
      <c r="AO32">
        <v>0</v>
      </c>
      <c r="AP32">
        <v>2</v>
      </c>
      <c r="AQ32">
        <v>3</v>
      </c>
      <c r="AR32">
        <v>4</v>
      </c>
      <c r="AS32">
        <v>1</v>
      </c>
      <c r="AT32">
        <v>99999</v>
      </c>
      <c r="AU32">
        <v>0</v>
      </c>
      <c r="AV32">
        <v>99999</v>
      </c>
      <c r="AW32">
        <v>0</v>
      </c>
      <c r="AX32">
        <v>4</v>
      </c>
      <c r="AY32">
        <v>1</v>
      </c>
      <c r="AZ32">
        <v>2</v>
      </c>
      <c r="BA32">
        <v>99999</v>
      </c>
      <c r="BB32">
        <v>0</v>
      </c>
      <c r="BC32">
        <v>76</v>
      </c>
    </row>
    <row r="33" spans="1:55" x14ac:dyDescent="0.2">
      <c r="A33" t="s">
        <v>3159</v>
      </c>
      <c r="B33">
        <v>33</v>
      </c>
      <c r="C33" t="s">
        <v>3090</v>
      </c>
      <c r="D33">
        <v>1</v>
      </c>
      <c r="E33">
        <v>12</v>
      </c>
      <c r="F33">
        <v>12</v>
      </c>
      <c r="G33">
        <v>12</v>
      </c>
      <c r="H33">
        <v>1</v>
      </c>
      <c r="I33">
        <v>6</v>
      </c>
      <c r="J33">
        <v>6</v>
      </c>
      <c r="K33">
        <v>1</v>
      </c>
      <c r="L33">
        <v>3</v>
      </c>
      <c r="M33">
        <v>3</v>
      </c>
      <c r="N33">
        <v>3</v>
      </c>
      <c r="O33">
        <v>2</v>
      </c>
      <c r="P33">
        <v>180</v>
      </c>
      <c r="Q33">
        <v>1</v>
      </c>
      <c r="R33">
        <v>0</v>
      </c>
      <c r="S33">
        <v>99999</v>
      </c>
      <c r="T33">
        <v>0</v>
      </c>
      <c r="U33">
        <v>2</v>
      </c>
      <c r="V33">
        <v>3</v>
      </c>
      <c r="W33">
        <v>4</v>
      </c>
      <c r="X33">
        <v>1</v>
      </c>
      <c r="Y33">
        <v>99999</v>
      </c>
      <c r="Z33">
        <v>0</v>
      </c>
      <c r="AA33">
        <v>99999</v>
      </c>
      <c r="AB33">
        <v>0</v>
      </c>
      <c r="AC33">
        <v>2</v>
      </c>
      <c r="AD33">
        <v>3</v>
      </c>
      <c r="AE33">
        <v>4</v>
      </c>
      <c r="AF33">
        <v>1</v>
      </c>
      <c r="AG33">
        <v>99999</v>
      </c>
      <c r="AH33">
        <v>0</v>
      </c>
      <c r="AI33">
        <v>99999</v>
      </c>
      <c r="AJ33">
        <v>0</v>
      </c>
      <c r="AK33" t="s">
        <v>3170</v>
      </c>
      <c r="AL33">
        <v>99999</v>
      </c>
      <c r="AM33">
        <v>99999</v>
      </c>
      <c r="AN33">
        <v>99999</v>
      </c>
      <c r="AO33">
        <v>0</v>
      </c>
      <c r="AP33">
        <v>2</v>
      </c>
      <c r="AQ33">
        <v>3</v>
      </c>
      <c r="AR33">
        <v>4</v>
      </c>
      <c r="AS33">
        <v>1</v>
      </c>
      <c r="AT33">
        <v>99999</v>
      </c>
      <c r="AU33">
        <v>0</v>
      </c>
      <c r="AV33">
        <v>99999</v>
      </c>
      <c r="AW33">
        <v>0</v>
      </c>
      <c r="AX33">
        <v>3</v>
      </c>
      <c r="AY33">
        <v>2</v>
      </c>
      <c r="AZ33">
        <v>4</v>
      </c>
      <c r="BA33">
        <v>99999</v>
      </c>
      <c r="BB33">
        <v>0</v>
      </c>
      <c r="BC33">
        <v>76</v>
      </c>
    </row>
    <row r="34" spans="1:55" x14ac:dyDescent="0.2">
      <c r="A34" t="s">
        <v>3159</v>
      </c>
      <c r="B34">
        <v>33</v>
      </c>
      <c r="C34" t="s">
        <v>3090</v>
      </c>
      <c r="D34">
        <v>1</v>
      </c>
      <c r="E34">
        <v>13</v>
      </c>
      <c r="F34">
        <v>13</v>
      </c>
      <c r="G34">
        <v>13</v>
      </c>
      <c r="H34">
        <v>1</v>
      </c>
      <c r="I34">
        <v>0</v>
      </c>
      <c r="J34">
        <v>0</v>
      </c>
      <c r="K34">
        <v>1</v>
      </c>
      <c r="L34">
        <v>0</v>
      </c>
      <c r="M34">
        <v>5</v>
      </c>
      <c r="N34">
        <v>3</v>
      </c>
      <c r="O34">
        <v>1</v>
      </c>
      <c r="P34">
        <v>180</v>
      </c>
      <c r="Q34">
        <v>1</v>
      </c>
      <c r="R34">
        <v>0</v>
      </c>
      <c r="S34">
        <v>99999</v>
      </c>
      <c r="T34">
        <v>0</v>
      </c>
      <c r="U34">
        <v>2</v>
      </c>
      <c r="V34">
        <v>3</v>
      </c>
      <c r="W34">
        <v>4</v>
      </c>
      <c r="X34">
        <v>1</v>
      </c>
      <c r="Y34">
        <v>99999</v>
      </c>
      <c r="Z34">
        <v>0</v>
      </c>
      <c r="AA34">
        <v>99999</v>
      </c>
      <c r="AB34">
        <v>99999</v>
      </c>
      <c r="AC34">
        <v>2</v>
      </c>
      <c r="AD34">
        <v>3</v>
      </c>
      <c r="AE34">
        <v>4</v>
      </c>
      <c r="AF34">
        <v>1</v>
      </c>
      <c r="AG34">
        <v>99999</v>
      </c>
      <c r="AH34">
        <v>0</v>
      </c>
      <c r="AI34">
        <v>99999</v>
      </c>
      <c r="AJ34">
        <v>0</v>
      </c>
      <c r="AK34" t="s">
        <v>3171</v>
      </c>
      <c r="AL34">
        <v>99999</v>
      </c>
      <c r="AM34">
        <v>0</v>
      </c>
      <c r="AN34">
        <v>99999</v>
      </c>
      <c r="AO34">
        <v>0</v>
      </c>
      <c r="AP34">
        <v>2</v>
      </c>
      <c r="AQ34">
        <v>3</v>
      </c>
      <c r="AR34">
        <v>4</v>
      </c>
      <c r="AS34">
        <v>1</v>
      </c>
      <c r="AT34">
        <v>99999</v>
      </c>
      <c r="AU34">
        <v>0</v>
      </c>
      <c r="AV34">
        <v>99999</v>
      </c>
      <c r="AW34">
        <v>0</v>
      </c>
      <c r="AX34">
        <v>0</v>
      </c>
      <c r="AY34">
        <v>5</v>
      </c>
      <c r="AZ34">
        <v>10</v>
      </c>
      <c r="BA34">
        <v>99999</v>
      </c>
      <c r="BB34">
        <v>0</v>
      </c>
      <c r="BC34">
        <v>76</v>
      </c>
    </row>
    <row r="35" spans="1:55" x14ac:dyDescent="0.2">
      <c r="A35" t="s">
        <v>3159</v>
      </c>
      <c r="B35">
        <v>33</v>
      </c>
      <c r="C35" t="s">
        <v>3090</v>
      </c>
      <c r="D35">
        <v>1</v>
      </c>
      <c r="E35">
        <v>14</v>
      </c>
      <c r="F35">
        <v>14</v>
      </c>
      <c r="G35">
        <v>14</v>
      </c>
      <c r="H35">
        <v>1</v>
      </c>
      <c r="I35">
        <v>10</v>
      </c>
      <c r="J35">
        <v>10</v>
      </c>
      <c r="K35">
        <v>1</v>
      </c>
      <c r="L35">
        <v>5</v>
      </c>
      <c r="M35">
        <v>5</v>
      </c>
      <c r="N35">
        <v>5</v>
      </c>
      <c r="O35">
        <v>1</v>
      </c>
      <c r="P35">
        <v>180</v>
      </c>
      <c r="Q35">
        <v>1</v>
      </c>
      <c r="R35">
        <v>0</v>
      </c>
      <c r="S35">
        <v>99999</v>
      </c>
      <c r="T35">
        <v>0</v>
      </c>
      <c r="U35">
        <v>2</v>
      </c>
      <c r="V35">
        <v>3</v>
      </c>
      <c r="W35">
        <v>4</v>
      </c>
      <c r="X35">
        <v>1</v>
      </c>
      <c r="Y35">
        <v>99999</v>
      </c>
      <c r="Z35">
        <v>0</v>
      </c>
      <c r="AA35">
        <v>99999</v>
      </c>
      <c r="AB35">
        <v>0</v>
      </c>
      <c r="AC35">
        <v>2</v>
      </c>
      <c r="AD35">
        <v>3</v>
      </c>
      <c r="AE35">
        <v>4</v>
      </c>
      <c r="AF35">
        <v>1</v>
      </c>
      <c r="AG35">
        <v>99999</v>
      </c>
      <c r="AH35">
        <v>0</v>
      </c>
      <c r="AI35">
        <v>99999</v>
      </c>
      <c r="AJ35">
        <v>0</v>
      </c>
      <c r="AK35" t="s">
        <v>3172</v>
      </c>
      <c r="AL35">
        <v>99999</v>
      </c>
      <c r="AM35">
        <v>0</v>
      </c>
      <c r="AN35">
        <v>99999</v>
      </c>
      <c r="AO35">
        <v>0</v>
      </c>
      <c r="AP35">
        <v>2</v>
      </c>
      <c r="AQ35">
        <v>3</v>
      </c>
      <c r="AR35">
        <v>4</v>
      </c>
      <c r="AS35">
        <v>1</v>
      </c>
      <c r="AT35">
        <v>99999</v>
      </c>
      <c r="AU35">
        <v>0</v>
      </c>
      <c r="AV35">
        <v>99999</v>
      </c>
      <c r="AW35">
        <v>0</v>
      </c>
      <c r="AX35">
        <v>5</v>
      </c>
      <c r="AY35">
        <v>0</v>
      </c>
      <c r="AZ35">
        <v>0</v>
      </c>
      <c r="BA35">
        <v>99999</v>
      </c>
      <c r="BB35">
        <v>0</v>
      </c>
      <c r="BC35">
        <v>76</v>
      </c>
    </row>
    <row r="36" spans="1:55" x14ac:dyDescent="0.2">
      <c r="A36" t="s">
        <v>3159</v>
      </c>
      <c r="B36">
        <v>33</v>
      </c>
      <c r="C36" t="s">
        <v>3090</v>
      </c>
      <c r="D36">
        <v>1</v>
      </c>
      <c r="E36">
        <v>15</v>
      </c>
      <c r="F36">
        <v>15</v>
      </c>
      <c r="G36">
        <v>15</v>
      </c>
      <c r="H36">
        <v>1</v>
      </c>
      <c r="I36">
        <v>6</v>
      </c>
      <c r="J36">
        <v>6</v>
      </c>
      <c r="K36">
        <v>1</v>
      </c>
      <c r="L36">
        <v>3</v>
      </c>
      <c r="M36">
        <v>3</v>
      </c>
      <c r="N36">
        <v>3</v>
      </c>
      <c r="O36">
        <v>1</v>
      </c>
      <c r="P36">
        <v>180</v>
      </c>
      <c r="Q36">
        <v>1</v>
      </c>
      <c r="R36">
        <v>0</v>
      </c>
      <c r="S36">
        <v>99999</v>
      </c>
      <c r="T36">
        <v>0</v>
      </c>
      <c r="U36">
        <v>0</v>
      </c>
      <c r="V36">
        <v>0</v>
      </c>
      <c r="W36">
        <v>0</v>
      </c>
      <c r="X36">
        <v>0</v>
      </c>
      <c r="Y36">
        <v>0</v>
      </c>
      <c r="Z36">
        <v>0</v>
      </c>
      <c r="AA36">
        <v>99999</v>
      </c>
      <c r="AB36">
        <v>0</v>
      </c>
      <c r="AC36">
        <v>2</v>
      </c>
      <c r="AD36">
        <v>3</v>
      </c>
      <c r="AE36">
        <v>4</v>
      </c>
      <c r="AF36">
        <v>1</v>
      </c>
      <c r="AG36">
        <v>99999</v>
      </c>
      <c r="AH36">
        <v>0</v>
      </c>
      <c r="AI36">
        <v>99999</v>
      </c>
      <c r="AJ36">
        <v>0</v>
      </c>
      <c r="AL36">
        <v>99999</v>
      </c>
      <c r="AM36">
        <v>0</v>
      </c>
      <c r="AN36">
        <v>99999</v>
      </c>
      <c r="AO36">
        <v>0</v>
      </c>
      <c r="AP36">
        <v>2</v>
      </c>
      <c r="AQ36">
        <v>3</v>
      </c>
      <c r="AR36">
        <v>4</v>
      </c>
      <c r="AS36">
        <v>1</v>
      </c>
      <c r="AT36">
        <v>99999</v>
      </c>
      <c r="AU36">
        <v>0</v>
      </c>
      <c r="AV36">
        <v>99999</v>
      </c>
      <c r="AW36">
        <v>0</v>
      </c>
      <c r="AX36">
        <v>3</v>
      </c>
      <c r="AY36">
        <v>2</v>
      </c>
      <c r="AZ36">
        <v>4</v>
      </c>
      <c r="BA36">
        <v>99999</v>
      </c>
      <c r="BB36">
        <v>0</v>
      </c>
      <c r="BC36">
        <v>76</v>
      </c>
    </row>
    <row r="37" spans="1:55" x14ac:dyDescent="0.2">
      <c r="A37" t="s">
        <v>3159</v>
      </c>
      <c r="B37">
        <v>33</v>
      </c>
      <c r="C37" t="s">
        <v>3090</v>
      </c>
      <c r="D37">
        <v>1</v>
      </c>
      <c r="E37">
        <v>16</v>
      </c>
      <c r="F37">
        <v>16</v>
      </c>
      <c r="G37">
        <v>16</v>
      </c>
      <c r="H37">
        <v>1</v>
      </c>
      <c r="I37">
        <v>6</v>
      </c>
      <c r="J37">
        <v>6</v>
      </c>
      <c r="K37">
        <v>1</v>
      </c>
      <c r="L37">
        <v>3</v>
      </c>
      <c r="M37">
        <v>3</v>
      </c>
      <c r="N37">
        <v>3</v>
      </c>
      <c r="O37">
        <v>1</v>
      </c>
      <c r="P37">
        <v>180</v>
      </c>
      <c r="Q37">
        <v>1</v>
      </c>
      <c r="R37">
        <v>0</v>
      </c>
      <c r="S37">
        <v>99999</v>
      </c>
      <c r="T37">
        <v>0</v>
      </c>
      <c r="U37">
        <v>2</v>
      </c>
      <c r="V37">
        <v>3</v>
      </c>
      <c r="W37">
        <v>4</v>
      </c>
      <c r="X37">
        <v>1</v>
      </c>
      <c r="Y37">
        <v>99999</v>
      </c>
      <c r="Z37">
        <v>0</v>
      </c>
      <c r="AA37">
        <v>99999</v>
      </c>
      <c r="AB37">
        <v>0</v>
      </c>
      <c r="AC37">
        <v>2</v>
      </c>
      <c r="AD37">
        <v>3</v>
      </c>
      <c r="AE37">
        <v>4</v>
      </c>
      <c r="AF37">
        <v>1</v>
      </c>
      <c r="AG37">
        <v>99999</v>
      </c>
      <c r="AH37">
        <v>0</v>
      </c>
      <c r="AI37">
        <v>99999</v>
      </c>
      <c r="AJ37">
        <v>0</v>
      </c>
      <c r="AK37" t="s">
        <v>3173</v>
      </c>
      <c r="AL37">
        <v>99999</v>
      </c>
      <c r="AM37">
        <v>0</v>
      </c>
      <c r="AN37">
        <v>99999</v>
      </c>
      <c r="AO37">
        <v>0</v>
      </c>
      <c r="AP37">
        <v>2</v>
      </c>
      <c r="AQ37">
        <v>3</v>
      </c>
      <c r="AR37">
        <v>4</v>
      </c>
      <c r="AS37">
        <v>1</v>
      </c>
      <c r="AT37">
        <v>99999</v>
      </c>
      <c r="AU37">
        <v>0</v>
      </c>
      <c r="AV37">
        <v>99999</v>
      </c>
      <c r="AW37">
        <v>0</v>
      </c>
      <c r="AX37">
        <v>3</v>
      </c>
      <c r="AY37">
        <v>2</v>
      </c>
      <c r="AZ37">
        <v>4</v>
      </c>
      <c r="BA37">
        <v>99999</v>
      </c>
      <c r="BB37">
        <v>0</v>
      </c>
      <c r="BC37">
        <v>76</v>
      </c>
    </row>
    <row r="38" spans="1:55" x14ac:dyDescent="0.2">
      <c r="A38" t="s">
        <v>3159</v>
      </c>
      <c r="B38">
        <v>33</v>
      </c>
      <c r="C38" t="s">
        <v>3090</v>
      </c>
      <c r="D38">
        <v>1</v>
      </c>
      <c r="E38">
        <v>17</v>
      </c>
      <c r="F38">
        <v>17</v>
      </c>
      <c r="G38">
        <v>17</v>
      </c>
      <c r="H38">
        <v>1</v>
      </c>
      <c r="I38">
        <v>10</v>
      </c>
      <c r="J38">
        <v>10</v>
      </c>
      <c r="K38">
        <v>1</v>
      </c>
      <c r="L38">
        <v>5</v>
      </c>
      <c r="M38">
        <v>5</v>
      </c>
      <c r="N38">
        <v>5</v>
      </c>
      <c r="O38">
        <v>1</v>
      </c>
      <c r="P38">
        <v>180</v>
      </c>
      <c r="Q38">
        <v>1</v>
      </c>
      <c r="R38">
        <v>0</v>
      </c>
      <c r="S38">
        <v>99999</v>
      </c>
      <c r="T38">
        <v>0</v>
      </c>
      <c r="U38">
        <v>2</v>
      </c>
      <c r="V38">
        <v>3</v>
      </c>
      <c r="W38">
        <v>4</v>
      </c>
      <c r="X38">
        <v>1</v>
      </c>
      <c r="Y38">
        <v>99999</v>
      </c>
      <c r="Z38">
        <v>0</v>
      </c>
      <c r="AA38">
        <v>99999</v>
      </c>
      <c r="AB38">
        <v>0</v>
      </c>
      <c r="AC38">
        <v>2</v>
      </c>
      <c r="AD38">
        <v>3</v>
      </c>
      <c r="AE38">
        <v>4</v>
      </c>
      <c r="AF38">
        <v>1</v>
      </c>
      <c r="AG38">
        <v>99999</v>
      </c>
      <c r="AH38">
        <v>0</v>
      </c>
      <c r="AI38">
        <v>99999</v>
      </c>
      <c r="AJ38">
        <v>0</v>
      </c>
      <c r="AL38">
        <v>99999</v>
      </c>
      <c r="AM38">
        <v>0</v>
      </c>
      <c r="AN38">
        <v>99999</v>
      </c>
      <c r="AO38">
        <v>0</v>
      </c>
      <c r="AP38">
        <v>2</v>
      </c>
      <c r="AQ38">
        <v>3</v>
      </c>
      <c r="AR38">
        <v>4</v>
      </c>
      <c r="AS38">
        <v>1</v>
      </c>
      <c r="AT38">
        <v>99999</v>
      </c>
      <c r="AU38">
        <v>0</v>
      </c>
      <c r="AV38">
        <v>99999</v>
      </c>
      <c r="AW38">
        <v>0</v>
      </c>
      <c r="AX38">
        <v>5</v>
      </c>
      <c r="AY38">
        <v>0</v>
      </c>
      <c r="AZ38">
        <v>0</v>
      </c>
      <c r="BA38">
        <v>99999</v>
      </c>
      <c r="BB38">
        <v>0</v>
      </c>
      <c r="BC38">
        <v>76</v>
      </c>
    </row>
    <row r="39" spans="1:55" x14ac:dyDescent="0.2">
      <c r="A39" t="s">
        <v>3159</v>
      </c>
      <c r="B39">
        <v>33</v>
      </c>
      <c r="C39" t="s">
        <v>3090</v>
      </c>
      <c r="D39">
        <v>1</v>
      </c>
      <c r="E39">
        <v>18</v>
      </c>
      <c r="F39">
        <v>18</v>
      </c>
      <c r="G39">
        <v>18</v>
      </c>
      <c r="H39">
        <v>1</v>
      </c>
      <c r="I39">
        <v>4</v>
      </c>
      <c r="J39">
        <v>4</v>
      </c>
      <c r="K39">
        <v>1</v>
      </c>
      <c r="L39">
        <v>2</v>
      </c>
      <c r="M39">
        <v>2</v>
      </c>
      <c r="N39">
        <v>2</v>
      </c>
      <c r="O39">
        <v>2</v>
      </c>
      <c r="P39">
        <v>180</v>
      </c>
      <c r="Q39">
        <v>1</v>
      </c>
      <c r="R39">
        <v>0</v>
      </c>
      <c r="S39">
        <v>99999</v>
      </c>
      <c r="T39">
        <v>0</v>
      </c>
      <c r="U39">
        <v>2</v>
      </c>
      <c r="V39">
        <v>3</v>
      </c>
      <c r="W39">
        <v>4</v>
      </c>
      <c r="X39">
        <v>1</v>
      </c>
      <c r="Y39">
        <v>99999</v>
      </c>
      <c r="Z39">
        <v>0</v>
      </c>
      <c r="AA39">
        <v>99999</v>
      </c>
      <c r="AB39">
        <v>0</v>
      </c>
      <c r="AC39">
        <v>2</v>
      </c>
      <c r="AD39">
        <v>3</v>
      </c>
      <c r="AE39">
        <v>4</v>
      </c>
      <c r="AF39">
        <v>1</v>
      </c>
      <c r="AG39">
        <v>99999</v>
      </c>
      <c r="AH39">
        <v>0</v>
      </c>
      <c r="AI39">
        <v>99999</v>
      </c>
      <c r="AJ39">
        <v>0</v>
      </c>
      <c r="AL39">
        <v>0</v>
      </c>
      <c r="AM39">
        <v>0</v>
      </c>
      <c r="AN39">
        <v>99999</v>
      </c>
      <c r="AO39">
        <v>0</v>
      </c>
      <c r="AP39">
        <v>2</v>
      </c>
      <c r="AQ39">
        <v>3</v>
      </c>
      <c r="AR39">
        <v>4</v>
      </c>
      <c r="AS39">
        <v>1</v>
      </c>
      <c r="AT39">
        <v>99999</v>
      </c>
      <c r="AU39">
        <v>0</v>
      </c>
      <c r="AV39">
        <v>99999</v>
      </c>
      <c r="AW39">
        <v>0</v>
      </c>
      <c r="AX39">
        <v>2</v>
      </c>
      <c r="AY39">
        <v>3</v>
      </c>
      <c r="AZ39">
        <v>6</v>
      </c>
      <c r="BA39">
        <v>99999</v>
      </c>
      <c r="BB39">
        <v>0</v>
      </c>
      <c r="BC39">
        <v>76</v>
      </c>
    </row>
    <row r="40" spans="1:55" x14ac:dyDescent="0.2">
      <c r="A40" t="s">
        <v>3159</v>
      </c>
      <c r="B40">
        <v>33</v>
      </c>
      <c r="C40" t="s">
        <v>3090</v>
      </c>
      <c r="D40">
        <v>1</v>
      </c>
      <c r="E40">
        <v>19</v>
      </c>
      <c r="F40">
        <v>19</v>
      </c>
      <c r="G40">
        <v>19</v>
      </c>
      <c r="H40">
        <v>1</v>
      </c>
      <c r="I40">
        <v>6</v>
      </c>
      <c r="J40">
        <v>6</v>
      </c>
      <c r="K40">
        <v>1</v>
      </c>
      <c r="L40">
        <v>3</v>
      </c>
      <c r="M40">
        <v>3</v>
      </c>
      <c r="N40">
        <v>3</v>
      </c>
      <c r="O40">
        <v>1</v>
      </c>
      <c r="P40">
        <v>180</v>
      </c>
      <c r="Q40">
        <v>1</v>
      </c>
      <c r="R40">
        <v>0</v>
      </c>
      <c r="S40">
        <v>99999</v>
      </c>
      <c r="T40">
        <v>0</v>
      </c>
      <c r="U40">
        <v>2</v>
      </c>
      <c r="V40">
        <v>3</v>
      </c>
      <c r="W40">
        <v>4</v>
      </c>
      <c r="X40">
        <v>1</v>
      </c>
      <c r="Y40">
        <v>99999</v>
      </c>
      <c r="Z40">
        <v>0</v>
      </c>
      <c r="AA40">
        <v>99999</v>
      </c>
      <c r="AB40">
        <v>0</v>
      </c>
      <c r="AC40">
        <v>2</v>
      </c>
      <c r="AD40">
        <v>3</v>
      </c>
      <c r="AE40">
        <v>4</v>
      </c>
      <c r="AF40">
        <v>1</v>
      </c>
      <c r="AG40">
        <v>99999</v>
      </c>
      <c r="AH40">
        <v>0</v>
      </c>
      <c r="AI40">
        <v>99999</v>
      </c>
      <c r="AJ40">
        <v>0</v>
      </c>
      <c r="AK40" t="s">
        <v>3174</v>
      </c>
      <c r="AL40">
        <v>99999</v>
      </c>
      <c r="AM40">
        <v>99999</v>
      </c>
      <c r="AN40">
        <v>99999</v>
      </c>
      <c r="AO40">
        <v>0</v>
      </c>
      <c r="AP40">
        <v>2</v>
      </c>
      <c r="AQ40">
        <v>3</v>
      </c>
      <c r="AR40">
        <v>4</v>
      </c>
      <c r="AS40">
        <v>1</v>
      </c>
      <c r="AT40">
        <v>99999</v>
      </c>
      <c r="AU40">
        <v>0</v>
      </c>
      <c r="AV40">
        <v>99999</v>
      </c>
      <c r="AW40">
        <v>0</v>
      </c>
      <c r="AX40">
        <v>3</v>
      </c>
      <c r="AY40">
        <v>2</v>
      </c>
      <c r="AZ40">
        <v>4</v>
      </c>
      <c r="BA40">
        <v>99999</v>
      </c>
      <c r="BB40">
        <v>0</v>
      </c>
      <c r="BC40">
        <v>76</v>
      </c>
    </row>
    <row r="41" spans="1:55" x14ac:dyDescent="0.2">
      <c r="A41" t="s">
        <v>3159</v>
      </c>
      <c r="B41">
        <v>33</v>
      </c>
      <c r="C41" t="s">
        <v>3090</v>
      </c>
      <c r="D41">
        <v>1</v>
      </c>
      <c r="E41">
        <v>20</v>
      </c>
      <c r="F41">
        <v>20</v>
      </c>
      <c r="G41">
        <v>20</v>
      </c>
      <c r="H41">
        <v>1</v>
      </c>
      <c r="I41">
        <v>6</v>
      </c>
      <c r="J41">
        <v>6</v>
      </c>
      <c r="K41">
        <v>1</v>
      </c>
      <c r="L41">
        <v>3</v>
      </c>
      <c r="M41">
        <v>3</v>
      </c>
      <c r="N41">
        <v>3</v>
      </c>
      <c r="O41">
        <v>2</v>
      </c>
      <c r="P41">
        <v>180</v>
      </c>
      <c r="Q41">
        <v>1</v>
      </c>
      <c r="R41">
        <v>0</v>
      </c>
      <c r="S41">
        <v>99999</v>
      </c>
      <c r="T41">
        <v>0</v>
      </c>
      <c r="U41">
        <v>2</v>
      </c>
      <c r="V41">
        <v>3</v>
      </c>
      <c r="W41">
        <v>4</v>
      </c>
      <c r="X41">
        <v>1</v>
      </c>
      <c r="Y41">
        <v>99999</v>
      </c>
      <c r="Z41">
        <v>0</v>
      </c>
      <c r="AA41">
        <v>99999</v>
      </c>
      <c r="AB41">
        <v>0</v>
      </c>
      <c r="AC41">
        <v>2</v>
      </c>
      <c r="AD41">
        <v>3</v>
      </c>
      <c r="AE41">
        <v>4</v>
      </c>
      <c r="AF41">
        <v>1</v>
      </c>
      <c r="AG41">
        <v>99999</v>
      </c>
      <c r="AH41">
        <v>0</v>
      </c>
      <c r="AI41">
        <v>99999</v>
      </c>
      <c r="AJ41">
        <v>0</v>
      </c>
      <c r="AK41" t="s">
        <v>3175</v>
      </c>
      <c r="AL41">
        <v>99999</v>
      </c>
      <c r="AM41">
        <v>0</v>
      </c>
      <c r="AN41">
        <v>99999</v>
      </c>
      <c r="AO41">
        <v>0</v>
      </c>
      <c r="AP41">
        <v>2</v>
      </c>
      <c r="AQ41">
        <v>3</v>
      </c>
      <c r="AR41">
        <v>4</v>
      </c>
      <c r="AS41">
        <v>1</v>
      </c>
      <c r="AT41">
        <v>99999</v>
      </c>
      <c r="AU41">
        <v>0</v>
      </c>
      <c r="AV41">
        <v>99999</v>
      </c>
      <c r="AW41">
        <v>0</v>
      </c>
      <c r="AX41">
        <v>3</v>
      </c>
      <c r="AY41">
        <v>2</v>
      </c>
      <c r="AZ41">
        <v>4</v>
      </c>
      <c r="BA41">
        <v>99999</v>
      </c>
      <c r="BB41">
        <v>0</v>
      </c>
      <c r="BC41">
        <v>76</v>
      </c>
    </row>
    <row r="42" spans="1:55" x14ac:dyDescent="0.2">
      <c r="A42" t="s">
        <v>3159</v>
      </c>
      <c r="B42">
        <v>33</v>
      </c>
      <c r="C42" t="s">
        <v>3090</v>
      </c>
      <c r="D42">
        <v>1</v>
      </c>
      <c r="E42">
        <v>21</v>
      </c>
      <c r="F42">
        <v>22</v>
      </c>
      <c r="G42">
        <v>22</v>
      </c>
      <c r="H42">
        <v>1</v>
      </c>
      <c r="I42">
        <v>10</v>
      </c>
      <c r="J42">
        <v>10</v>
      </c>
      <c r="K42">
        <v>1</v>
      </c>
      <c r="L42">
        <v>3</v>
      </c>
      <c r="M42">
        <v>5</v>
      </c>
      <c r="N42">
        <v>5</v>
      </c>
      <c r="O42">
        <v>3</v>
      </c>
      <c r="P42">
        <v>180</v>
      </c>
      <c r="Q42">
        <v>1</v>
      </c>
      <c r="R42">
        <v>0</v>
      </c>
      <c r="S42">
        <v>99999</v>
      </c>
      <c r="T42">
        <v>0</v>
      </c>
      <c r="U42">
        <v>2</v>
      </c>
      <c r="V42">
        <v>3</v>
      </c>
      <c r="W42">
        <v>4</v>
      </c>
      <c r="X42">
        <v>1</v>
      </c>
      <c r="Y42">
        <v>99999</v>
      </c>
      <c r="Z42">
        <v>0</v>
      </c>
      <c r="AA42">
        <v>99999</v>
      </c>
      <c r="AB42">
        <v>0</v>
      </c>
      <c r="AC42">
        <v>2</v>
      </c>
      <c r="AD42">
        <v>3</v>
      </c>
      <c r="AE42">
        <v>4</v>
      </c>
      <c r="AF42">
        <v>1</v>
      </c>
      <c r="AG42">
        <v>99999</v>
      </c>
      <c r="AH42">
        <v>0</v>
      </c>
      <c r="AI42">
        <v>99999</v>
      </c>
      <c r="AJ42">
        <v>0</v>
      </c>
      <c r="AK42" t="s">
        <v>3176</v>
      </c>
      <c r="AL42">
        <v>99999</v>
      </c>
      <c r="AM42">
        <v>99999</v>
      </c>
      <c r="AN42">
        <v>99999</v>
      </c>
      <c r="AO42">
        <v>0</v>
      </c>
      <c r="AP42">
        <v>2</v>
      </c>
      <c r="AQ42">
        <v>3</v>
      </c>
      <c r="AR42">
        <v>4</v>
      </c>
      <c r="AS42">
        <v>1</v>
      </c>
      <c r="AT42">
        <v>99999</v>
      </c>
      <c r="AU42">
        <v>0</v>
      </c>
      <c r="AV42">
        <v>99999</v>
      </c>
      <c r="AW42">
        <v>0</v>
      </c>
      <c r="AX42">
        <v>5</v>
      </c>
      <c r="AY42">
        <v>0</v>
      </c>
      <c r="AZ42">
        <v>0</v>
      </c>
      <c r="BA42">
        <v>99999</v>
      </c>
      <c r="BB42">
        <v>0</v>
      </c>
      <c r="BC42">
        <v>76</v>
      </c>
    </row>
    <row r="43" spans="1:55" x14ac:dyDescent="0.2">
      <c r="A43" t="s">
        <v>3159</v>
      </c>
      <c r="B43">
        <v>33</v>
      </c>
      <c r="C43" t="s">
        <v>3090</v>
      </c>
      <c r="D43">
        <v>1</v>
      </c>
      <c r="E43">
        <v>22</v>
      </c>
      <c r="F43">
        <v>23</v>
      </c>
      <c r="G43">
        <v>23</v>
      </c>
      <c r="H43">
        <v>1</v>
      </c>
      <c r="I43">
        <v>2</v>
      </c>
      <c r="J43">
        <v>2</v>
      </c>
      <c r="K43">
        <v>1</v>
      </c>
      <c r="L43">
        <v>0</v>
      </c>
      <c r="M43">
        <v>1</v>
      </c>
      <c r="N43">
        <v>1</v>
      </c>
      <c r="O43">
        <v>3</v>
      </c>
      <c r="P43">
        <v>180</v>
      </c>
      <c r="Q43">
        <v>1</v>
      </c>
      <c r="R43">
        <v>0</v>
      </c>
      <c r="S43">
        <v>99999</v>
      </c>
      <c r="T43">
        <v>0</v>
      </c>
      <c r="U43">
        <v>0</v>
      </c>
      <c r="V43">
        <v>0</v>
      </c>
      <c r="W43">
        <v>0</v>
      </c>
      <c r="X43">
        <v>0</v>
      </c>
      <c r="Y43">
        <v>0</v>
      </c>
      <c r="Z43">
        <v>0</v>
      </c>
      <c r="AA43">
        <v>99999</v>
      </c>
      <c r="AB43">
        <v>0</v>
      </c>
      <c r="AC43">
        <v>0</v>
      </c>
      <c r="AD43">
        <v>0</v>
      </c>
      <c r="AE43">
        <v>0</v>
      </c>
      <c r="AF43">
        <v>0</v>
      </c>
      <c r="AG43">
        <v>0</v>
      </c>
      <c r="AH43">
        <v>0</v>
      </c>
      <c r="AI43">
        <v>99999</v>
      </c>
      <c r="AJ43">
        <v>0</v>
      </c>
      <c r="AK43" t="s">
        <v>3177</v>
      </c>
      <c r="AL43">
        <v>99999</v>
      </c>
      <c r="AM43">
        <v>99999</v>
      </c>
      <c r="AN43">
        <v>99999</v>
      </c>
      <c r="AO43">
        <v>0</v>
      </c>
      <c r="AP43">
        <v>0</v>
      </c>
      <c r="AQ43">
        <v>0</v>
      </c>
      <c r="AR43">
        <v>0</v>
      </c>
      <c r="AS43">
        <v>0</v>
      </c>
      <c r="AT43">
        <v>0</v>
      </c>
      <c r="AU43">
        <v>0</v>
      </c>
      <c r="AV43">
        <v>99999</v>
      </c>
      <c r="AW43">
        <v>0</v>
      </c>
      <c r="AX43">
        <v>1</v>
      </c>
      <c r="AY43">
        <v>4</v>
      </c>
      <c r="AZ43">
        <v>8</v>
      </c>
      <c r="BA43">
        <v>99999</v>
      </c>
      <c r="BB43">
        <v>0</v>
      </c>
      <c r="BC43">
        <v>76</v>
      </c>
    </row>
    <row r="44" spans="1:55" x14ac:dyDescent="0.2">
      <c r="A44" t="s">
        <v>3159</v>
      </c>
      <c r="B44">
        <v>33</v>
      </c>
      <c r="C44" t="s">
        <v>3090</v>
      </c>
      <c r="D44">
        <v>1</v>
      </c>
      <c r="E44">
        <v>23</v>
      </c>
      <c r="F44">
        <v>24</v>
      </c>
      <c r="G44">
        <v>24</v>
      </c>
      <c r="H44">
        <v>1</v>
      </c>
      <c r="I44">
        <v>6</v>
      </c>
      <c r="J44">
        <v>6</v>
      </c>
      <c r="K44">
        <v>1</v>
      </c>
      <c r="L44">
        <v>2</v>
      </c>
      <c r="M44">
        <v>3</v>
      </c>
      <c r="N44">
        <v>3</v>
      </c>
      <c r="O44">
        <v>2</v>
      </c>
      <c r="P44">
        <v>180</v>
      </c>
      <c r="Q44">
        <v>1</v>
      </c>
      <c r="R44">
        <v>0</v>
      </c>
      <c r="S44">
        <v>99999</v>
      </c>
      <c r="T44">
        <v>0</v>
      </c>
      <c r="U44">
        <v>2</v>
      </c>
      <c r="V44">
        <v>3</v>
      </c>
      <c r="W44">
        <v>4</v>
      </c>
      <c r="X44">
        <v>1</v>
      </c>
      <c r="Y44">
        <v>99999</v>
      </c>
      <c r="Z44">
        <v>0</v>
      </c>
      <c r="AA44">
        <v>99999</v>
      </c>
      <c r="AB44">
        <v>0</v>
      </c>
      <c r="AC44">
        <v>2</v>
      </c>
      <c r="AD44">
        <v>3</v>
      </c>
      <c r="AE44">
        <v>4</v>
      </c>
      <c r="AF44">
        <v>1</v>
      </c>
      <c r="AG44">
        <v>99999</v>
      </c>
      <c r="AH44">
        <v>0</v>
      </c>
      <c r="AI44">
        <v>99999</v>
      </c>
      <c r="AJ44">
        <v>0</v>
      </c>
      <c r="AK44" t="s">
        <v>3178</v>
      </c>
      <c r="AL44">
        <v>99999</v>
      </c>
      <c r="AM44">
        <v>99999</v>
      </c>
      <c r="AN44">
        <v>99999</v>
      </c>
      <c r="AO44">
        <v>0</v>
      </c>
      <c r="AP44">
        <v>2</v>
      </c>
      <c r="AQ44">
        <v>3</v>
      </c>
      <c r="AR44">
        <v>4</v>
      </c>
      <c r="AS44">
        <v>1</v>
      </c>
      <c r="AT44">
        <v>99999</v>
      </c>
      <c r="AU44">
        <v>0</v>
      </c>
      <c r="AV44">
        <v>99999</v>
      </c>
      <c r="AW44">
        <v>0</v>
      </c>
      <c r="AX44">
        <v>3</v>
      </c>
      <c r="AY44">
        <v>2</v>
      </c>
      <c r="AZ44">
        <v>4</v>
      </c>
      <c r="BA44">
        <v>99999</v>
      </c>
      <c r="BB44">
        <v>0</v>
      </c>
      <c r="BC44">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32C6-A6C6-E247-8715-A87879EC15FA}">
  <dimension ref="A1:BW127"/>
  <sheetViews>
    <sheetView workbookViewId="0"/>
  </sheetViews>
  <sheetFormatPr baseColWidth="10" defaultRowHeight="16" x14ac:dyDescent="0.2"/>
  <sheetData>
    <row r="1" spans="1:75" x14ac:dyDescent="0.2">
      <c r="A1" s="1" t="s">
        <v>3088</v>
      </c>
      <c r="B1" t="s">
        <v>3089</v>
      </c>
      <c r="C1" t="s">
        <v>3090</v>
      </c>
      <c r="D1" t="s">
        <v>1194</v>
      </c>
      <c r="E1" t="s">
        <v>1</v>
      </c>
      <c r="F1" t="s">
        <v>3091</v>
      </c>
      <c r="G1" t="s">
        <v>3092</v>
      </c>
      <c r="H1" t="s">
        <v>2</v>
      </c>
      <c r="I1" t="s">
        <v>3093</v>
      </c>
      <c r="J1" t="s">
        <v>3094</v>
      </c>
      <c r="K1" t="s">
        <v>3095</v>
      </c>
      <c r="L1" t="s">
        <v>3096</v>
      </c>
      <c r="M1" t="s">
        <v>3097</v>
      </c>
      <c r="N1" t="s">
        <v>3098</v>
      </c>
      <c r="O1" t="s">
        <v>3179</v>
      </c>
      <c r="P1" t="s">
        <v>3180</v>
      </c>
      <c r="Q1" t="s">
        <v>405</v>
      </c>
      <c r="R1" t="s">
        <v>406</v>
      </c>
      <c r="S1" t="s">
        <v>3099</v>
      </c>
      <c r="T1" t="s">
        <v>4</v>
      </c>
      <c r="U1" t="s">
        <v>3181</v>
      </c>
      <c r="V1" t="s">
        <v>3182</v>
      </c>
      <c r="W1" t="s">
        <v>3100</v>
      </c>
      <c r="X1" t="s">
        <v>3101</v>
      </c>
      <c r="Y1" t="s">
        <v>3102</v>
      </c>
      <c r="Z1" t="s">
        <v>3103</v>
      </c>
      <c r="AA1" t="s">
        <v>3104</v>
      </c>
      <c r="AB1" t="s">
        <v>3105</v>
      </c>
      <c r="AC1" t="s">
        <v>3106</v>
      </c>
      <c r="AD1" t="s">
        <v>3107</v>
      </c>
      <c r="AE1" t="s">
        <v>3108</v>
      </c>
      <c r="AF1" t="s">
        <v>3109</v>
      </c>
      <c r="AG1" t="s">
        <v>3110</v>
      </c>
      <c r="AH1" t="s">
        <v>3111</v>
      </c>
      <c r="AI1" t="s">
        <v>3112</v>
      </c>
      <c r="AJ1" t="s">
        <v>3183</v>
      </c>
      <c r="AK1" t="s">
        <v>3113</v>
      </c>
      <c r="AL1" t="s">
        <v>3114</v>
      </c>
      <c r="AM1" t="s">
        <v>3184</v>
      </c>
      <c r="AN1" t="s">
        <v>3115</v>
      </c>
      <c r="AO1" t="s">
        <v>3116</v>
      </c>
      <c r="AP1" t="s">
        <v>3185</v>
      </c>
      <c r="AQ1" t="s">
        <v>3186</v>
      </c>
      <c r="AR1" t="s">
        <v>3187</v>
      </c>
      <c r="AS1" t="s">
        <v>3188</v>
      </c>
      <c r="AT1" t="s">
        <v>3189</v>
      </c>
      <c r="AU1" t="s">
        <v>3117</v>
      </c>
      <c r="AV1" t="s">
        <v>3190</v>
      </c>
      <c r="AW1" t="s">
        <v>3191</v>
      </c>
      <c r="AX1" t="s">
        <v>3118</v>
      </c>
      <c r="AY1" t="s">
        <v>3192</v>
      </c>
      <c r="AZ1" t="s">
        <v>3193</v>
      </c>
      <c r="BA1" t="s">
        <v>3120</v>
      </c>
      <c r="BB1" t="s">
        <v>3194</v>
      </c>
      <c r="BC1" t="s">
        <v>3195</v>
      </c>
      <c r="BD1" t="s">
        <v>3196</v>
      </c>
      <c r="BE1" t="s">
        <v>3124</v>
      </c>
      <c r="BF1" t="s">
        <v>3125</v>
      </c>
      <c r="BG1" t="s">
        <v>3126</v>
      </c>
      <c r="BH1" t="s">
        <v>3127</v>
      </c>
      <c r="BI1" t="s">
        <v>3128</v>
      </c>
      <c r="BJ1" t="s">
        <v>3129</v>
      </c>
      <c r="BK1" t="s">
        <v>3130</v>
      </c>
      <c r="BL1" t="s">
        <v>3131</v>
      </c>
      <c r="BM1" t="s">
        <v>3132</v>
      </c>
      <c r="BN1" t="s">
        <v>3133</v>
      </c>
      <c r="BO1" t="s">
        <v>3197</v>
      </c>
      <c r="BP1" t="s">
        <v>3198</v>
      </c>
      <c r="BQ1" t="s">
        <v>3199</v>
      </c>
      <c r="BR1" t="s">
        <v>3134</v>
      </c>
      <c r="BS1" t="s">
        <v>3135</v>
      </c>
      <c r="BT1" t="s">
        <v>3136</v>
      </c>
      <c r="BU1" t="s">
        <v>3137</v>
      </c>
      <c r="BV1" t="s">
        <v>3138</v>
      </c>
      <c r="BW1" t="s">
        <v>3139</v>
      </c>
    </row>
    <row r="2" spans="1:75" x14ac:dyDescent="0.2">
      <c r="A2" t="s">
        <v>2584</v>
      </c>
      <c r="B2">
        <v>36</v>
      </c>
      <c r="C2" t="s">
        <v>3090</v>
      </c>
      <c r="D2">
        <v>1</v>
      </c>
      <c r="E2">
        <v>1</v>
      </c>
      <c r="F2">
        <v>1</v>
      </c>
      <c r="G2">
        <v>1</v>
      </c>
      <c r="H2">
        <v>1</v>
      </c>
      <c r="I2">
        <v>6</v>
      </c>
      <c r="J2">
        <v>6</v>
      </c>
      <c r="K2">
        <v>1</v>
      </c>
      <c r="L2">
        <v>2</v>
      </c>
      <c r="M2">
        <v>3</v>
      </c>
      <c r="N2">
        <v>2</v>
      </c>
      <c r="O2">
        <v>3</v>
      </c>
      <c r="P2">
        <v>1</v>
      </c>
      <c r="Q2">
        <v>1</v>
      </c>
      <c r="R2">
        <v>3</v>
      </c>
      <c r="S2">
        <v>2</v>
      </c>
      <c r="T2">
        <v>3</v>
      </c>
      <c r="U2">
        <v>3</v>
      </c>
      <c r="V2">
        <v>1</v>
      </c>
      <c r="W2">
        <v>180</v>
      </c>
      <c r="X2">
        <v>1</v>
      </c>
      <c r="Y2">
        <v>0</v>
      </c>
      <c r="Z2">
        <v>99999</v>
      </c>
      <c r="AA2">
        <v>0</v>
      </c>
      <c r="AB2">
        <v>2</v>
      </c>
      <c r="AC2">
        <v>3</v>
      </c>
      <c r="AD2">
        <v>4</v>
      </c>
      <c r="AE2">
        <v>1</v>
      </c>
      <c r="AF2">
        <v>99999</v>
      </c>
      <c r="AG2">
        <v>0</v>
      </c>
      <c r="AH2">
        <v>99999</v>
      </c>
      <c r="AI2">
        <v>0</v>
      </c>
      <c r="AJ2">
        <v>3</v>
      </c>
      <c r="AK2">
        <v>2</v>
      </c>
      <c r="AL2">
        <v>3</v>
      </c>
      <c r="AM2">
        <v>9</v>
      </c>
      <c r="AN2">
        <v>4</v>
      </c>
      <c r="AO2">
        <v>1</v>
      </c>
      <c r="AP2">
        <v>3</v>
      </c>
      <c r="AQ2">
        <v>0</v>
      </c>
      <c r="AR2">
        <v>0</v>
      </c>
      <c r="AS2">
        <v>0</v>
      </c>
      <c r="AT2">
        <v>99999</v>
      </c>
      <c r="AU2">
        <v>99999</v>
      </c>
      <c r="AV2">
        <v>99999</v>
      </c>
      <c r="AW2">
        <v>99999</v>
      </c>
      <c r="AX2">
        <v>0</v>
      </c>
      <c r="AY2">
        <v>3</v>
      </c>
      <c r="AZ2">
        <v>99999</v>
      </c>
      <c r="BA2">
        <v>0</v>
      </c>
      <c r="BB2">
        <v>99999</v>
      </c>
      <c r="BC2">
        <v>99999</v>
      </c>
      <c r="BD2">
        <v>99999</v>
      </c>
      <c r="BE2">
        <v>99999</v>
      </c>
      <c r="BF2">
        <v>0</v>
      </c>
      <c r="BG2">
        <v>2</v>
      </c>
      <c r="BH2">
        <v>3</v>
      </c>
      <c r="BI2">
        <v>4</v>
      </c>
      <c r="BJ2">
        <v>1</v>
      </c>
      <c r="BK2">
        <v>99999</v>
      </c>
      <c r="BL2">
        <v>0</v>
      </c>
      <c r="BM2">
        <v>99999</v>
      </c>
      <c r="BN2">
        <v>0</v>
      </c>
      <c r="BO2">
        <v>3</v>
      </c>
      <c r="BP2">
        <v>3</v>
      </c>
      <c r="BQ2">
        <v>3</v>
      </c>
      <c r="BR2">
        <v>3</v>
      </c>
      <c r="BS2">
        <v>2</v>
      </c>
      <c r="BT2">
        <v>4</v>
      </c>
      <c r="BU2">
        <v>99999</v>
      </c>
      <c r="BV2">
        <v>0</v>
      </c>
      <c r="BW2">
        <v>76</v>
      </c>
    </row>
    <row r="3" spans="1:75" x14ac:dyDescent="0.2">
      <c r="A3" t="s">
        <v>2584</v>
      </c>
      <c r="B3">
        <v>36</v>
      </c>
      <c r="C3" t="s">
        <v>3090</v>
      </c>
      <c r="D3">
        <v>1</v>
      </c>
      <c r="E3">
        <v>2</v>
      </c>
      <c r="F3">
        <v>2</v>
      </c>
      <c r="G3">
        <v>2</v>
      </c>
      <c r="H3">
        <v>1</v>
      </c>
      <c r="I3">
        <v>8</v>
      </c>
      <c r="J3">
        <v>8</v>
      </c>
      <c r="K3">
        <v>1</v>
      </c>
      <c r="L3">
        <v>4</v>
      </c>
      <c r="M3">
        <v>3</v>
      </c>
      <c r="N3">
        <v>4</v>
      </c>
      <c r="O3">
        <v>3</v>
      </c>
      <c r="P3">
        <v>1</v>
      </c>
      <c r="Q3">
        <v>0</v>
      </c>
      <c r="R3">
        <v>0</v>
      </c>
      <c r="S3">
        <v>1</v>
      </c>
      <c r="T3">
        <v>2</v>
      </c>
      <c r="U3">
        <v>3</v>
      </c>
      <c r="V3">
        <v>1</v>
      </c>
      <c r="W3">
        <v>180</v>
      </c>
      <c r="X3">
        <v>1</v>
      </c>
      <c r="Y3">
        <v>0</v>
      </c>
      <c r="Z3">
        <v>99999</v>
      </c>
      <c r="AA3">
        <v>0</v>
      </c>
      <c r="AB3">
        <v>2</v>
      </c>
      <c r="AC3">
        <v>3</v>
      </c>
      <c r="AD3">
        <v>4</v>
      </c>
      <c r="AE3">
        <v>1</v>
      </c>
      <c r="AF3">
        <v>99999</v>
      </c>
      <c r="AG3">
        <v>0</v>
      </c>
      <c r="AH3">
        <v>99999</v>
      </c>
      <c r="AI3">
        <v>0</v>
      </c>
      <c r="AJ3">
        <v>3</v>
      </c>
      <c r="AK3">
        <v>2</v>
      </c>
      <c r="AL3">
        <v>3</v>
      </c>
      <c r="AM3">
        <v>9</v>
      </c>
      <c r="AN3">
        <v>4</v>
      </c>
      <c r="AO3">
        <v>1</v>
      </c>
      <c r="AP3">
        <v>3</v>
      </c>
      <c r="AQ3">
        <v>0</v>
      </c>
      <c r="AR3">
        <v>0</v>
      </c>
      <c r="AS3">
        <v>0</v>
      </c>
      <c r="AT3">
        <v>99999</v>
      </c>
      <c r="AU3">
        <v>99999</v>
      </c>
      <c r="AV3">
        <v>99999</v>
      </c>
      <c r="AW3">
        <v>99999</v>
      </c>
      <c r="AX3">
        <v>0</v>
      </c>
      <c r="AY3">
        <v>3</v>
      </c>
      <c r="AZ3">
        <v>99999</v>
      </c>
      <c r="BA3">
        <v>0</v>
      </c>
      <c r="BB3">
        <v>0</v>
      </c>
      <c r="BC3">
        <v>0</v>
      </c>
      <c r="BD3">
        <v>0</v>
      </c>
      <c r="BE3">
        <v>99999</v>
      </c>
      <c r="BF3">
        <v>0</v>
      </c>
      <c r="BG3">
        <v>2</v>
      </c>
      <c r="BH3">
        <v>3</v>
      </c>
      <c r="BI3">
        <v>4</v>
      </c>
      <c r="BJ3">
        <v>1</v>
      </c>
      <c r="BK3">
        <v>99999</v>
      </c>
      <c r="BL3">
        <v>0</v>
      </c>
      <c r="BM3">
        <v>99999</v>
      </c>
      <c r="BN3">
        <v>0</v>
      </c>
      <c r="BO3">
        <v>3</v>
      </c>
      <c r="BP3">
        <v>3</v>
      </c>
      <c r="BQ3">
        <v>3</v>
      </c>
      <c r="BR3">
        <v>4</v>
      </c>
      <c r="BS3">
        <v>1</v>
      </c>
      <c r="BT3">
        <v>2</v>
      </c>
      <c r="BU3">
        <v>99999</v>
      </c>
      <c r="BV3">
        <v>0</v>
      </c>
      <c r="BW3">
        <v>76</v>
      </c>
    </row>
    <row r="4" spans="1:75" x14ac:dyDescent="0.2">
      <c r="A4" t="s">
        <v>2584</v>
      </c>
      <c r="B4">
        <v>36</v>
      </c>
      <c r="C4" t="s">
        <v>3090</v>
      </c>
      <c r="D4">
        <v>1</v>
      </c>
      <c r="E4">
        <v>3</v>
      </c>
      <c r="F4">
        <v>3</v>
      </c>
      <c r="G4">
        <v>3</v>
      </c>
      <c r="H4">
        <v>1</v>
      </c>
      <c r="I4">
        <v>10</v>
      </c>
      <c r="J4">
        <v>10</v>
      </c>
      <c r="K4">
        <v>1</v>
      </c>
      <c r="L4">
        <v>4</v>
      </c>
      <c r="M4">
        <v>3</v>
      </c>
      <c r="N4">
        <v>5</v>
      </c>
      <c r="O4">
        <v>3</v>
      </c>
      <c r="P4">
        <v>1</v>
      </c>
      <c r="Q4">
        <v>1</v>
      </c>
      <c r="R4">
        <v>1</v>
      </c>
      <c r="S4">
        <v>3</v>
      </c>
      <c r="T4">
        <v>1</v>
      </c>
      <c r="U4">
        <v>3</v>
      </c>
      <c r="V4">
        <v>1</v>
      </c>
      <c r="W4">
        <v>180</v>
      </c>
      <c r="X4">
        <v>1</v>
      </c>
      <c r="Y4">
        <v>0</v>
      </c>
      <c r="Z4">
        <v>99999</v>
      </c>
      <c r="AA4">
        <v>0</v>
      </c>
      <c r="AB4">
        <v>2</v>
      </c>
      <c r="AC4">
        <v>3</v>
      </c>
      <c r="AD4">
        <v>4</v>
      </c>
      <c r="AE4">
        <v>1</v>
      </c>
      <c r="AF4">
        <v>99999</v>
      </c>
      <c r="AG4">
        <v>0</v>
      </c>
      <c r="AH4">
        <v>99999</v>
      </c>
      <c r="AI4">
        <v>0</v>
      </c>
      <c r="AJ4">
        <v>3</v>
      </c>
      <c r="AK4">
        <v>2</v>
      </c>
      <c r="AL4">
        <v>3</v>
      </c>
      <c r="AM4">
        <v>9</v>
      </c>
      <c r="AN4">
        <v>4</v>
      </c>
      <c r="AO4">
        <v>1</v>
      </c>
      <c r="AP4">
        <v>3</v>
      </c>
      <c r="AQ4">
        <v>0</v>
      </c>
      <c r="AR4">
        <v>0</v>
      </c>
      <c r="AS4">
        <v>0</v>
      </c>
      <c r="AT4">
        <v>99999</v>
      </c>
      <c r="AU4">
        <v>99999</v>
      </c>
      <c r="AV4">
        <v>0</v>
      </c>
      <c r="AW4">
        <v>99999</v>
      </c>
      <c r="AX4">
        <v>99999</v>
      </c>
      <c r="AY4">
        <v>3</v>
      </c>
      <c r="AZ4">
        <v>99999</v>
      </c>
      <c r="BA4">
        <v>0</v>
      </c>
      <c r="BB4">
        <v>99999</v>
      </c>
      <c r="BC4">
        <v>0</v>
      </c>
      <c r="BD4">
        <v>99999</v>
      </c>
      <c r="BE4">
        <v>99999</v>
      </c>
      <c r="BF4">
        <v>0</v>
      </c>
      <c r="BG4">
        <v>2</v>
      </c>
      <c r="BH4">
        <v>3</v>
      </c>
      <c r="BI4">
        <v>4</v>
      </c>
      <c r="BJ4">
        <v>1</v>
      </c>
      <c r="BK4">
        <v>99999</v>
      </c>
      <c r="BL4">
        <v>0</v>
      </c>
      <c r="BM4">
        <v>99999</v>
      </c>
      <c r="BN4">
        <v>0</v>
      </c>
      <c r="BO4">
        <v>3</v>
      </c>
      <c r="BP4">
        <v>3</v>
      </c>
      <c r="BQ4">
        <v>3</v>
      </c>
      <c r="BR4">
        <v>5</v>
      </c>
      <c r="BS4">
        <v>0</v>
      </c>
      <c r="BT4">
        <v>0</v>
      </c>
      <c r="BU4">
        <v>99999</v>
      </c>
      <c r="BV4">
        <v>0</v>
      </c>
      <c r="BW4">
        <v>76</v>
      </c>
    </row>
    <row r="5" spans="1:75" x14ac:dyDescent="0.2">
      <c r="A5" t="s">
        <v>2584</v>
      </c>
      <c r="B5">
        <v>36</v>
      </c>
      <c r="C5" t="s">
        <v>3090</v>
      </c>
      <c r="D5">
        <v>1</v>
      </c>
      <c r="E5">
        <v>4</v>
      </c>
      <c r="F5">
        <v>4</v>
      </c>
      <c r="G5">
        <v>4</v>
      </c>
      <c r="H5">
        <v>2</v>
      </c>
      <c r="I5">
        <v>4</v>
      </c>
      <c r="J5">
        <v>4</v>
      </c>
      <c r="K5">
        <v>1</v>
      </c>
      <c r="L5">
        <v>5</v>
      </c>
      <c r="M5">
        <v>3</v>
      </c>
      <c r="N5">
        <v>2</v>
      </c>
      <c r="O5">
        <v>3</v>
      </c>
      <c r="P5">
        <v>1</v>
      </c>
      <c r="Q5">
        <v>1</v>
      </c>
      <c r="R5">
        <v>1</v>
      </c>
      <c r="S5">
        <v>3</v>
      </c>
      <c r="T5">
        <v>3</v>
      </c>
      <c r="U5">
        <v>3</v>
      </c>
      <c r="V5">
        <v>1</v>
      </c>
      <c r="W5">
        <v>180</v>
      </c>
      <c r="X5">
        <v>1</v>
      </c>
      <c r="Y5">
        <v>0</v>
      </c>
      <c r="Z5">
        <v>99999</v>
      </c>
      <c r="AA5">
        <v>0</v>
      </c>
      <c r="AB5">
        <v>2</v>
      </c>
      <c r="AC5">
        <v>3</v>
      </c>
      <c r="AD5">
        <v>4</v>
      </c>
      <c r="AE5">
        <v>1</v>
      </c>
      <c r="AF5">
        <v>99999</v>
      </c>
      <c r="AG5">
        <v>99999</v>
      </c>
      <c r="AH5">
        <v>99999</v>
      </c>
      <c r="AI5">
        <v>0</v>
      </c>
      <c r="AJ5">
        <v>3</v>
      </c>
      <c r="AK5">
        <v>2</v>
      </c>
      <c r="AL5">
        <v>3</v>
      </c>
      <c r="AM5">
        <v>9</v>
      </c>
      <c r="AN5">
        <v>4</v>
      </c>
      <c r="AO5">
        <v>1</v>
      </c>
      <c r="AP5">
        <v>3</v>
      </c>
      <c r="AQ5">
        <v>0</v>
      </c>
      <c r="AR5">
        <v>0</v>
      </c>
      <c r="AS5">
        <v>0</v>
      </c>
      <c r="AT5">
        <v>99999</v>
      </c>
      <c r="AU5">
        <v>99999</v>
      </c>
      <c r="AV5">
        <v>0</v>
      </c>
      <c r="AW5">
        <v>99999</v>
      </c>
      <c r="AX5">
        <v>99999</v>
      </c>
      <c r="AY5">
        <v>3</v>
      </c>
      <c r="AZ5">
        <v>99999</v>
      </c>
      <c r="BA5">
        <v>0</v>
      </c>
      <c r="BB5">
        <v>99999</v>
      </c>
      <c r="BC5">
        <v>0</v>
      </c>
      <c r="BD5">
        <v>0</v>
      </c>
      <c r="BE5">
        <v>99999</v>
      </c>
      <c r="BF5">
        <v>0</v>
      </c>
      <c r="BG5">
        <v>2</v>
      </c>
      <c r="BH5">
        <v>3</v>
      </c>
      <c r="BI5">
        <v>4</v>
      </c>
      <c r="BJ5">
        <v>1</v>
      </c>
      <c r="BK5">
        <v>99999</v>
      </c>
      <c r="BL5">
        <v>0</v>
      </c>
      <c r="BM5">
        <v>99999</v>
      </c>
      <c r="BN5">
        <v>0</v>
      </c>
      <c r="BO5">
        <v>3</v>
      </c>
      <c r="BP5">
        <v>3</v>
      </c>
      <c r="BQ5">
        <v>3</v>
      </c>
      <c r="BR5">
        <v>2</v>
      </c>
      <c r="BS5">
        <v>3</v>
      </c>
      <c r="BT5">
        <v>6</v>
      </c>
      <c r="BU5">
        <v>99999</v>
      </c>
      <c r="BV5">
        <v>0</v>
      </c>
      <c r="BW5">
        <v>76</v>
      </c>
    </row>
    <row r="6" spans="1:75" x14ac:dyDescent="0.2">
      <c r="A6" t="s">
        <v>2584</v>
      </c>
      <c r="B6">
        <v>36</v>
      </c>
      <c r="C6" t="s">
        <v>3090</v>
      </c>
      <c r="D6">
        <v>1</v>
      </c>
      <c r="E6">
        <v>5</v>
      </c>
      <c r="F6">
        <v>5</v>
      </c>
      <c r="G6">
        <v>5</v>
      </c>
      <c r="H6">
        <v>2</v>
      </c>
      <c r="I6">
        <v>6</v>
      </c>
      <c r="J6">
        <v>6</v>
      </c>
      <c r="K6">
        <v>1</v>
      </c>
      <c r="L6">
        <v>3</v>
      </c>
      <c r="M6">
        <v>3</v>
      </c>
      <c r="N6">
        <v>3</v>
      </c>
      <c r="O6">
        <v>3</v>
      </c>
      <c r="P6">
        <v>1</v>
      </c>
      <c r="Q6">
        <v>1</v>
      </c>
      <c r="R6">
        <v>1</v>
      </c>
      <c r="S6">
        <v>2</v>
      </c>
      <c r="T6">
        <v>2</v>
      </c>
      <c r="U6">
        <v>3</v>
      </c>
      <c r="V6">
        <v>1</v>
      </c>
      <c r="W6">
        <v>180</v>
      </c>
      <c r="X6">
        <v>1</v>
      </c>
      <c r="Y6">
        <v>0</v>
      </c>
      <c r="Z6">
        <v>99999</v>
      </c>
      <c r="AA6">
        <v>0</v>
      </c>
      <c r="AB6">
        <v>2</v>
      </c>
      <c r="AC6">
        <v>3</v>
      </c>
      <c r="AD6">
        <v>4</v>
      </c>
      <c r="AE6">
        <v>1</v>
      </c>
      <c r="AF6">
        <v>99999</v>
      </c>
      <c r="AG6">
        <v>0</v>
      </c>
      <c r="AH6">
        <v>99999</v>
      </c>
      <c r="AI6">
        <v>0</v>
      </c>
      <c r="AJ6">
        <v>3</v>
      </c>
      <c r="AK6">
        <v>-1000</v>
      </c>
      <c r="AL6">
        <v>-1000</v>
      </c>
      <c r="AM6">
        <v>-1000</v>
      </c>
      <c r="AN6">
        <v>-1000</v>
      </c>
      <c r="AO6">
        <v>-1000</v>
      </c>
      <c r="AP6">
        <v>-1000</v>
      </c>
      <c r="AQ6">
        <v>-1000</v>
      </c>
      <c r="AR6">
        <v>-1000</v>
      </c>
      <c r="AS6">
        <v>-1000</v>
      </c>
      <c r="AT6">
        <v>99999</v>
      </c>
      <c r="AU6">
        <v>0</v>
      </c>
      <c r="AV6">
        <v>99999</v>
      </c>
      <c r="AW6">
        <v>99999</v>
      </c>
      <c r="AX6">
        <v>0</v>
      </c>
      <c r="AY6">
        <v>3</v>
      </c>
      <c r="AZ6">
        <v>99999</v>
      </c>
      <c r="BA6">
        <v>0</v>
      </c>
      <c r="BB6">
        <v>99999</v>
      </c>
      <c r="BC6">
        <v>0</v>
      </c>
      <c r="BD6">
        <v>0</v>
      </c>
      <c r="BE6">
        <v>99999</v>
      </c>
      <c r="BF6">
        <v>0</v>
      </c>
      <c r="BG6">
        <v>2</v>
      </c>
      <c r="BH6">
        <v>3</v>
      </c>
      <c r="BI6">
        <v>4</v>
      </c>
      <c r="BJ6">
        <v>1</v>
      </c>
      <c r="BK6">
        <v>99999</v>
      </c>
      <c r="BL6">
        <v>0</v>
      </c>
      <c r="BM6">
        <v>99999</v>
      </c>
      <c r="BN6">
        <v>0</v>
      </c>
      <c r="BO6">
        <v>3</v>
      </c>
      <c r="BP6">
        <v>3</v>
      </c>
      <c r="BQ6">
        <v>3</v>
      </c>
      <c r="BR6">
        <v>3</v>
      </c>
      <c r="BS6">
        <v>2</v>
      </c>
      <c r="BT6">
        <v>4</v>
      </c>
      <c r="BU6">
        <v>99999</v>
      </c>
      <c r="BV6">
        <v>0</v>
      </c>
      <c r="BW6">
        <v>76</v>
      </c>
    </row>
    <row r="7" spans="1:75" x14ac:dyDescent="0.2">
      <c r="A7" t="s">
        <v>2584</v>
      </c>
      <c r="B7">
        <v>36</v>
      </c>
      <c r="C7" t="s">
        <v>3090</v>
      </c>
      <c r="D7">
        <v>1</v>
      </c>
      <c r="E7">
        <v>6</v>
      </c>
      <c r="F7">
        <v>7</v>
      </c>
      <c r="G7">
        <v>7</v>
      </c>
      <c r="H7">
        <v>2</v>
      </c>
      <c r="I7">
        <v>6</v>
      </c>
      <c r="J7">
        <v>6</v>
      </c>
      <c r="K7">
        <v>1</v>
      </c>
      <c r="L7">
        <v>3</v>
      </c>
      <c r="M7">
        <v>3</v>
      </c>
      <c r="N7">
        <v>3</v>
      </c>
      <c r="O7">
        <v>3</v>
      </c>
      <c r="P7">
        <v>1</v>
      </c>
      <c r="Q7">
        <v>1</v>
      </c>
      <c r="R7">
        <v>2</v>
      </c>
      <c r="S7">
        <v>3</v>
      </c>
      <c r="T7">
        <v>1</v>
      </c>
      <c r="U7">
        <v>3</v>
      </c>
      <c r="V7">
        <v>1</v>
      </c>
      <c r="W7">
        <v>180</v>
      </c>
      <c r="X7">
        <v>1</v>
      </c>
      <c r="Y7">
        <v>0</v>
      </c>
      <c r="Z7">
        <v>99999</v>
      </c>
      <c r="AA7">
        <v>0</v>
      </c>
      <c r="AB7">
        <v>2</v>
      </c>
      <c r="AC7">
        <v>3</v>
      </c>
      <c r="AD7">
        <v>4</v>
      </c>
      <c r="AE7">
        <v>1</v>
      </c>
      <c r="AF7">
        <v>99999</v>
      </c>
      <c r="AG7">
        <v>0</v>
      </c>
      <c r="AH7">
        <v>99999</v>
      </c>
      <c r="AI7">
        <v>0</v>
      </c>
      <c r="AJ7">
        <v>3</v>
      </c>
      <c r="AK7">
        <v>2</v>
      </c>
      <c r="AL7">
        <v>3</v>
      </c>
      <c r="AM7">
        <v>9</v>
      </c>
      <c r="AN7">
        <v>4</v>
      </c>
      <c r="AO7">
        <v>1</v>
      </c>
      <c r="AP7">
        <v>3</v>
      </c>
      <c r="AQ7">
        <v>0</v>
      </c>
      <c r="AR7">
        <v>0</v>
      </c>
      <c r="AS7">
        <v>0</v>
      </c>
      <c r="AT7">
        <v>99999</v>
      </c>
      <c r="AU7">
        <v>99999</v>
      </c>
      <c r="AV7">
        <v>99999</v>
      </c>
      <c r="AW7">
        <v>99999</v>
      </c>
      <c r="AX7">
        <v>0</v>
      </c>
      <c r="AY7">
        <v>3</v>
      </c>
      <c r="AZ7">
        <v>99999</v>
      </c>
      <c r="BA7">
        <v>0</v>
      </c>
      <c r="BB7">
        <v>99999</v>
      </c>
      <c r="BC7">
        <v>99999</v>
      </c>
      <c r="BD7">
        <v>0</v>
      </c>
      <c r="BE7">
        <v>99999</v>
      </c>
      <c r="BF7">
        <v>0</v>
      </c>
      <c r="BG7">
        <v>2</v>
      </c>
      <c r="BH7">
        <v>3</v>
      </c>
      <c r="BI7">
        <v>4</v>
      </c>
      <c r="BJ7">
        <v>1</v>
      </c>
      <c r="BK7">
        <v>99999</v>
      </c>
      <c r="BL7">
        <v>0</v>
      </c>
      <c r="BM7">
        <v>99999</v>
      </c>
      <c r="BN7">
        <v>0</v>
      </c>
      <c r="BO7">
        <v>3</v>
      </c>
      <c r="BP7">
        <v>3</v>
      </c>
      <c r="BQ7">
        <v>3</v>
      </c>
      <c r="BR7">
        <v>3</v>
      </c>
      <c r="BS7">
        <v>2</v>
      </c>
      <c r="BT7">
        <v>4</v>
      </c>
      <c r="BU7">
        <v>99999</v>
      </c>
      <c r="BV7">
        <v>0</v>
      </c>
      <c r="BW7">
        <v>76</v>
      </c>
    </row>
    <row r="8" spans="1:75" x14ac:dyDescent="0.2">
      <c r="A8" t="s">
        <v>2584</v>
      </c>
      <c r="B8">
        <v>36</v>
      </c>
      <c r="C8" t="s">
        <v>3090</v>
      </c>
      <c r="D8">
        <v>1</v>
      </c>
      <c r="E8">
        <v>7</v>
      </c>
      <c r="F8">
        <v>8</v>
      </c>
      <c r="G8">
        <v>8</v>
      </c>
      <c r="H8">
        <v>3</v>
      </c>
      <c r="I8">
        <v>8</v>
      </c>
      <c r="J8">
        <v>8</v>
      </c>
      <c r="K8">
        <v>1</v>
      </c>
      <c r="L8">
        <v>4</v>
      </c>
      <c r="M8">
        <v>3</v>
      </c>
      <c r="N8">
        <v>4</v>
      </c>
      <c r="O8">
        <v>3</v>
      </c>
      <c r="P8">
        <v>1</v>
      </c>
      <c r="Q8">
        <v>1</v>
      </c>
      <c r="R8">
        <v>1</v>
      </c>
      <c r="S8">
        <v>3</v>
      </c>
      <c r="T8">
        <v>3</v>
      </c>
      <c r="U8">
        <v>3</v>
      </c>
      <c r="V8">
        <v>1</v>
      </c>
      <c r="W8">
        <v>180</v>
      </c>
      <c r="X8">
        <v>1</v>
      </c>
      <c r="Y8">
        <v>0</v>
      </c>
      <c r="Z8">
        <v>99999</v>
      </c>
      <c r="AA8">
        <v>0</v>
      </c>
      <c r="AB8">
        <v>2</v>
      </c>
      <c r="AC8">
        <v>3</v>
      </c>
      <c r="AD8">
        <v>4</v>
      </c>
      <c r="AE8">
        <v>1</v>
      </c>
      <c r="AF8">
        <v>99999</v>
      </c>
      <c r="AG8">
        <v>0</v>
      </c>
      <c r="AH8">
        <v>99999</v>
      </c>
      <c r="AI8">
        <v>0</v>
      </c>
      <c r="AJ8">
        <v>3</v>
      </c>
      <c r="AK8">
        <v>2</v>
      </c>
      <c r="AL8">
        <v>3</v>
      </c>
      <c r="AM8">
        <v>9</v>
      </c>
      <c r="AN8">
        <v>4</v>
      </c>
      <c r="AO8">
        <v>1</v>
      </c>
      <c r="AP8">
        <v>3</v>
      </c>
      <c r="AQ8">
        <v>0</v>
      </c>
      <c r="AR8">
        <v>0</v>
      </c>
      <c r="AS8">
        <v>0</v>
      </c>
      <c r="AT8">
        <v>99999</v>
      </c>
      <c r="AU8">
        <v>99999</v>
      </c>
      <c r="AV8">
        <v>0</v>
      </c>
      <c r="AW8">
        <v>99999</v>
      </c>
      <c r="AX8">
        <v>0</v>
      </c>
      <c r="AY8">
        <v>3</v>
      </c>
      <c r="AZ8">
        <v>99999</v>
      </c>
      <c r="BA8">
        <v>0</v>
      </c>
      <c r="BB8">
        <v>99999</v>
      </c>
      <c r="BC8">
        <v>0</v>
      </c>
      <c r="BD8">
        <v>0</v>
      </c>
      <c r="BE8">
        <v>99999</v>
      </c>
      <c r="BF8">
        <v>0</v>
      </c>
      <c r="BG8">
        <v>2</v>
      </c>
      <c r="BH8">
        <v>3</v>
      </c>
      <c r="BI8">
        <v>4</v>
      </c>
      <c r="BJ8">
        <v>1</v>
      </c>
      <c r="BK8">
        <v>99999</v>
      </c>
      <c r="BL8">
        <v>0</v>
      </c>
      <c r="BM8">
        <v>99999</v>
      </c>
      <c r="BN8">
        <v>0</v>
      </c>
      <c r="BO8">
        <v>3</v>
      </c>
      <c r="BP8">
        <v>3</v>
      </c>
      <c r="BQ8">
        <v>3</v>
      </c>
      <c r="BR8">
        <v>4</v>
      </c>
      <c r="BS8">
        <v>1</v>
      </c>
      <c r="BT8">
        <v>2</v>
      </c>
      <c r="BU8">
        <v>99999</v>
      </c>
      <c r="BV8">
        <v>0</v>
      </c>
      <c r="BW8">
        <v>76</v>
      </c>
    </row>
    <row r="9" spans="1:75" x14ac:dyDescent="0.2">
      <c r="A9" t="s">
        <v>2584</v>
      </c>
      <c r="B9">
        <v>36</v>
      </c>
      <c r="C9" t="s">
        <v>3090</v>
      </c>
      <c r="D9">
        <v>1</v>
      </c>
      <c r="E9">
        <v>8</v>
      </c>
      <c r="F9">
        <v>9</v>
      </c>
      <c r="G9">
        <v>9</v>
      </c>
      <c r="H9">
        <v>3</v>
      </c>
      <c r="I9">
        <v>6</v>
      </c>
      <c r="J9">
        <v>6</v>
      </c>
      <c r="K9">
        <v>1</v>
      </c>
      <c r="L9">
        <v>4</v>
      </c>
      <c r="M9">
        <v>3</v>
      </c>
      <c r="N9">
        <v>4</v>
      </c>
      <c r="O9">
        <v>3</v>
      </c>
      <c r="P9">
        <v>1</v>
      </c>
      <c r="Q9">
        <v>1</v>
      </c>
      <c r="R9">
        <v>1</v>
      </c>
      <c r="S9">
        <v>2</v>
      </c>
      <c r="T9">
        <v>2</v>
      </c>
      <c r="U9">
        <v>3</v>
      </c>
      <c r="V9">
        <v>1</v>
      </c>
      <c r="W9">
        <v>180</v>
      </c>
      <c r="X9">
        <v>1</v>
      </c>
      <c r="Y9">
        <v>0</v>
      </c>
      <c r="Z9">
        <v>99999</v>
      </c>
      <c r="AA9">
        <v>0</v>
      </c>
      <c r="AB9">
        <v>2</v>
      </c>
      <c r="AC9">
        <v>3</v>
      </c>
      <c r="AD9">
        <v>4</v>
      </c>
      <c r="AE9">
        <v>1</v>
      </c>
      <c r="AF9">
        <v>99999</v>
      </c>
      <c r="AG9">
        <v>0</v>
      </c>
      <c r="AH9">
        <v>99999</v>
      </c>
      <c r="AI9">
        <v>0</v>
      </c>
      <c r="AJ9">
        <v>3</v>
      </c>
      <c r="AK9">
        <v>2</v>
      </c>
      <c r="AL9">
        <v>3</v>
      </c>
      <c r="AM9">
        <v>9</v>
      </c>
      <c r="AN9">
        <v>4</v>
      </c>
      <c r="AO9">
        <v>1</v>
      </c>
      <c r="AP9">
        <v>3</v>
      </c>
      <c r="AQ9">
        <v>0</v>
      </c>
      <c r="AR9">
        <v>0</v>
      </c>
      <c r="AS9">
        <v>0</v>
      </c>
      <c r="AT9">
        <v>99999</v>
      </c>
      <c r="AU9">
        <v>99999</v>
      </c>
      <c r="AV9">
        <v>0</v>
      </c>
      <c r="AW9">
        <v>99999</v>
      </c>
      <c r="AX9">
        <v>0</v>
      </c>
      <c r="AY9">
        <v>3</v>
      </c>
      <c r="AZ9">
        <v>99999</v>
      </c>
      <c r="BA9">
        <v>0</v>
      </c>
      <c r="BB9">
        <v>99999</v>
      </c>
      <c r="BC9">
        <v>0</v>
      </c>
      <c r="BD9">
        <v>0</v>
      </c>
      <c r="BE9">
        <v>99999</v>
      </c>
      <c r="BF9">
        <v>0</v>
      </c>
      <c r="BG9">
        <v>2</v>
      </c>
      <c r="BH9">
        <v>3</v>
      </c>
      <c r="BI9">
        <v>4</v>
      </c>
      <c r="BJ9">
        <v>1</v>
      </c>
      <c r="BK9">
        <v>99999</v>
      </c>
      <c r="BL9">
        <v>0</v>
      </c>
      <c r="BM9">
        <v>99999</v>
      </c>
      <c r="BN9">
        <v>0</v>
      </c>
      <c r="BO9">
        <v>3</v>
      </c>
      <c r="BP9">
        <v>3</v>
      </c>
      <c r="BQ9">
        <v>3</v>
      </c>
      <c r="BR9">
        <v>3</v>
      </c>
      <c r="BS9">
        <v>2</v>
      </c>
      <c r="BT9">
        <v>4</v>
      </c>
      <c r="BU9">
        <v>99999</v>
      </c>
      <c r="BV9">
        <v>0</v>
      </c>
      <c r="BW9">
        <v>76</v>
      </c>
    </row>
    <row r="10" spans="1:75" x14ac:dyDescent="0.2">
      <c r="A10" t="s">
        <v>2584</v>
      </c>
      <c r="B10">
        <v>36</v>
      </c>
      <c r="C10" t="s">
        <v>3090</v>
      </c>
      <c r="D10">
        <v>1</v>
      </c>
      <c r="E10">
        <v>9</v>
      </c>
      <c r="F10">
        <v>10</v>
      </c>
      <c r="G10">
        <v>10</v>
      </c>
      <c r="H10">
        <v>3</v>
      </c>
      <c r="I10">
        <v>6</v>
      </c>
      <c r="J10">
        <v>6</v>
      </c>
      <c r="K10">
        <v>1</v>
      </c>
      <c r="L10">
        <v>5</v>
      </c>
      <c r="M10">
        <v>3</v>
      </c>
      <c r="N10">
        <v>5</v>
      </c>
      <c r="O10">
        <v>3</v>
      </c>
      <c r="P10">
        <v>1</v>
      </c>
      <c r="Q10">
        <v>1</v>
      </c>
      <c r="R10">
        <v>1</v>
      </c>
      <c r="S10">
        <v>2</v>
      </c>
      <c r="T10">
        <v>1</v>
      </c>
      <c r="U10">
        <v>3</v>
      </c>
      <c r="V10">
        <v>1</v>
      </c>
      <c r="W10">
        <v>180</v>
      </c>
      <c r="X10">
        <v>1</v>
      </c>
      <c r="Y10">
        <v>0</v>
      </c>
      <c r="Z10">
        <v>99999</v>
      </c>
      <c r="AA10">
        <v>0</v>
      </c>
      <c r="AB10">
        <v>2</v>
      </c>
      <c r="AC10">
        <v>3</v>
      </c>
      <c r="AD10">
        <v>4</v>
      </c>
      <c r="AE10">
        <v>1</v>
      </c>
      <c r="AF10">
        <v>99999</v>
      </c>
      <c r="AG10">
        <v>0</v>
      </c>
      <c r="AH10">
        <v>99999</v>
      </c>
      <c r="AI10">
        <v>0</v>
      </c>
      <c r="AJ10">
        <v>3</v>
      </c>
      <c r="AK10">
        <v>2</v>
      </c>
      <c r="AL10">
        <v>3</v>
      </c>
      <c r="AM10">
        <v>9</v>
      </c>
      <c r="AN10">
        <v>4</v>
      </c>
      <c r="AO10">
        <v>1</v>
      </c>
      <c r="AP10">
        <v>3</v>
      </c>
      <c r="AQ10">
        <v>0</v>
      </c>
      <c r="AR10">
        <v>0</v>
      </c>
      <c r="AS10">
        <v>0</v>
      </c>
      <c r="AT10">
        <v>99999</v>
      </c>
      <c r="AU10">
        <v>99999</v>
      </c>
      <c r="AV10">
        <v>0</v>
      </c>
      <c r="AW10">
        <v>99999</v>
      </c>
      <c r="AX10">
        <v>0</v>
      </c>
      <c r="AY10">
        <v>3</v>
      </c>
      <c r="AZ10">
        <v>99999</v>
      </c>
      <c r="BA10">
        <v>0</v>
      </c>
      <c r="BB10">
        <v>99999</v>
      </c>
      <c r="BC10">
        <v>0</v>
      </c>
      <c r="BD10">
        <v>0</v>
      </c>
      <c r="BE10">
        <v>99999</v>
      </c>
      <c r="BF10">
        <v>0</v>
      </c>
      <c r="BG10">
        <v>2</v>
      </c>
      <c r="BH10">
        <v>3</v>
      </c>
      <c r="BI10">
        <v>4</v>
      </c>
      <c r="BJ10">
        <v>1</v>
      </c>
      <c r="BK10">
        <v>99999</v>
      </c>
      <c r="BL10">
        <v>0</v>
      </c>
      <c r="BM10">
        <v>99999</v>
      </c>
      <c r="BN10">
        <v>0</v>
      </c>
      <c r="BO10">
        <v>3</v>
      </c>
      <c r="BP10">
        <v>3</v>
      </c>
      <c r="BQ10">
        <v>3</v>
      </c>
      <c r="BR10">
        <v>3</v>
      </c>
      <c r="BS10">
        <v>2</v>
      </c>
      <c r="BT10">
        <v>4</v>
      </c>
      <c r="BU10">
        <v>99999</v>
      </c>
      <c r="BV10">
        <v>0</v>
      </c>
      <c r="BW10">
        <v>76</v>
      </c>
    </row>
    <row r="11" spans="1:75" x14ac:dyDescent="0.2">
      <c r="A11" t="s">
        <v>2584</v>
      </c>
      <c r="B11">
        <v>36</v>
      </c>
      <c r="C11" t="s">
        <v>3090</v>
      </c>
      <c r="D11">
        <v>1</v>
      </c>
      <c r="E11">
        <v>10</v>
      </c>
      <c r="F11">
        <v>11</v>
      </c>
      <c r="G11">
        <v>11</v>
      </c>
      <c r="H11">
        <v>4</v>
      </c>
      <c r="I11">
        <v>6</v>
      </c>
      <c r="J11">
        <v>6</v>
      </c>
      <c r="K11">
        <v>1</v>
      </c>
      <c r="L11">
        <v>0</v>
      </c>
      <c r="M11">
        <v>3</v>
      </c>
      <c r="N11">
        <v>3</v>
      </c>
      <c r="O11">
        <v>3</v>
      </c>
      <c r="P11">
        <v>1</v>
      </c>
      <c r="Q11">
        <v>1</v>
      </c>
      <c r="R11">
        <v>1</v>
      </c>
      <c r="S11">
        <v>3</v>
      </c>
      <c r="T11">
        <v>3</v>
      </c>
      <c r="U11">
        <v>3</v>
      </c>
      <c r="V11">
        <v>1</v>
      </c>
      <c r="W11">
        <v>180</v>
      </c>
      <c r="X11">
        <v>1</v>
      </c>
      <c r="Y11">
        <v>0</v>
      </c>
      <c r="Z11">
        <v>99999</v>
      </c>
      <c r="AA11">
        <v>0</v>
      </c>
      <c r="AB11">
        <v>2</v>
      </c>
      <c r="AC11">
        <v>3</v>
      </c>
      <c r="AD11">
        <v>4</v>
      </c>
      <c r="AE11">
        <v>1</v>
      </c>
      <c r="AF11">
        <v>99999</v>
      </c>
      <c r="AG11">
        <v>0</v>
      </c>
      <c r="AH11">
        <v>99999</v>
      </c>
      <c r="AI11">
        <v>0</v>
      </c>
      <c r="AJ11">
        <v>3</v>
      </c>
      <c r="AK11">
        <v>2</v>
      </c>
      <c r="AL11">
        <v>3</v>
      </c>
      <c r="AM11">
        <v>9</v>
      </c>
      <c r="AN11">
        <v>4</v>
      </c>
      <c r="AO11">
        <v>1</v>
      </c>
      <c r="AP11">
        <v>3</v>
      </c>
      <c r="AQ11">
        <v>0</v>
      </c>
      <c r="AR11">
        <v>0</v>
      </c>
      <c r="AS11">
        <v>0</v>
      </c>
      <c r="AT11">
        <v>99999</v>
      </c>
      <c r="AU11">
        <v>99999</v>
      </c>
      <c r="AV11">
        <v>0</v>
      </c>
      <c r="AW11">
        <v>99999</v>
      </c>
      <c r="AX11">
        <v>0</v>
      </c>
      <c r="AY11">
        <v>3</v>
      </c>
      <c r="AZ11">
        <v>99999</v>
      </c>
      <c r="BA11">
        <v>0</v>
      </c>
      <c r="BB11">
        <v>99999</v>
      </c>
      <c r="BC11">
        <v>0</v>
      </c>
      <c r="BD11">
        <v>0</v>
      </c>
      <c r="BE11">
        <v>99999</v>
      </c>
      <c r="BF11">
        <v>0</v>
      </c>
      <c r="BG11">
        <v>2</v>
      </c>
      <c r="BH11">
        <v>3</v>
      </c>
      <c r="BI11">
        <v>4</v>
      </c>
      <c r="BJ11">
        <v>1</v>
      </c>
      <c r="BK11">
        <v>99999</v>
      </c>
      <c r="BL11">
        <v>0</v>
      </c>
      <c r="BM11">
        <v>99999</v>
      </c>
      <c r="BN11">
        <v>0</v>
      </c>
      <c r="BO11">
        <v>3</v>
      </c>
      <c r="BP11">
        <v>3</v>
      </c>
      <c r="BQ11">
        <v>3</v>
      </c>
      <c r="BR11">
        <v>3</v>
      </c>
      <c r="BS11">
        <v>2</v>
      </c>
      <c r="BT11">
        <v>4</v>
      </c>
      <c r="BU11">
        <v>99999</v>
      </c>
      <c r="BV11">
        <v>0</v>
      </c>
      <c r="BW11">
        <v>76</v>
      </c>
    </row>
    <row r="12" spans="1:75" x14ac:dyDescent="0.2">
      <c r="A12" t="s">
        <v>2584</v>
      </c>
      <c r="B12">
        <v>36</v>
      </c>
      <c r="C12" t="s">
        <v>3090</v>
      </c>
      <c r="D12">
        <v>1</v>
      </c>
      <c r="E12">
        <v>11</v>
      </c>
      <c r="F12">
        <v>12</v>
      </c>
      <c r="G12">
        <v>12</v>
      </c>
      <c r="H12">
        <v>4</v>
      </c>
      <c r="I12">
        <v>10</v>
      </c>
      <c r="J12">
        <v>10</v>
      </c>
      <c r="K12">
        <v>1</v>
      </c>
      <c r="L12">
        <v>5</v>
      </c>
      <c r="M12">
        <v>3</v>
      </c>
      <c r="N12">
        <v>5</v>
      </c>
      <c r="O12">
        <v>3</v>
      </c>
      <c r="P12">
        <v>1</v>
      </c>
      <c r="Q12">
        <v>1</v>
      </c>
      <c r="R12">
        <v>1</v>
      </c>
      <c r="S12">
        <v>1</v>
      </c>
      <c r="T12">
        <v>2</v>
      </c>
      <c r="U12">
        <v>3</v>
      </c>
      <c r="V12">
        <v>1</v>
      </c>
      <c r="W12">
        <v>180</v>
      </c>
      <c r="X12">
        <v>1</v>
      </c>
      <c r="Y12">
        <v>0</v>
      </c>
      <c r="Z12">
        <v>99999</v>
      </c>
      <c r="AA12">
        <v>0</v>
      </c>
      <c r="AB12">
        <v>2</v>
      </c>
      <c r="AC12">
        <v>3</v>
      </c>
      <c r="AD12">
        <v>4</v>
      </c>
      <c r="AE12">
        <v>1</v>
      </c>
      <c r="AF12">
        <v>99999</v>
      </c>
      <c r="AG12">
        <v>99999</v>
      </c>
      <c r="AH12">
        <v>99999</v>
      </c>
      <c r="AI12">
        <v>0</v>
      </c>
      <c r="AJ12">
        <v>3</v>
      </c>
      <c r="AK12">
        <v>2</v>
      </c>
      <c r="AL12">
        <v>3</v>
      </c>
      <c r="AM12">
        <v>9</v>
      </c>
      <c r="AN12">
        <v>4</v>
      </c>
      <c r="AO12">
        <v>1</v>
      </c>
      <c r="AP12">
        <v>3</v>
      </c>
      <c r="AQ12">
        <v>0</v>
      </c>
      <c r="AR12">
        <v>0</v>
      </c>
      <c r="AS12">
        <v>0</v>
      </c>
      <c r="AT12">
        <v>99999</v>
      </c>
      <c r="AU12">
        <v>99999</v>
      </c>
      <c r="AV12">
        <v>99999</v>
      </c>
      <c r="AW12">
        <v>99999</v>
      </c>
      <c r="AX12">
        <v>0</v>
      </c>
      <c r="AY12">
        <v>3</v>
      </c>
      <c r="AZ12">
        <v>99999</v>
      </c>
      <c r="BA12">
        <v>0</v>
      </c>
      <c r="BB12">
        <v>99999</v>
      </c>
      <c r="BC12">
        <v>0</v>
      </c>
      <c r="BD12">
        <v>0</v>
      </c>
      <c r="BE12">
        <v>99999</v>
      </c>
      <c r="BF12">
        <v>0</v>
      </c>
      <c r="BG12">
        <v>2</v>
      </c>
      <c r="BH12">
        <v>3</v>
      </c>
      <c r="BI12">
        <v>4</v>
      </c>
      <c r="BJ12">
        <v>1</v>
      </c>
      <c r="BK12">
        <v>99999</v>
      </c>
      <c r="BL12">
        <v>0</v>
      </c>
      <c r="BM12">
        <v>99999</v>
      </c>
      <c r="BN12">
        <v>0</v>
      </c>
      <c r="BO12">
        <v>3</v>
      </c>
      <c r="BP12">
        <v>3</v>
      </c>
      <c r="BQ12">
        <v>3</v>
      </c>
      <c r="BR12">
        <v>5</v>
      </c>
      <c r="BS12">
        <v>0</v>
      </c>
      <c r="BT12">
        <v>0</v>
      </c>
      <c r="BU12">
        <v>99999</v>
      </c>
      <c r="BV12">
        <v>0</v>
      </c>
      <c r="BW12">
        <v>76</v>
      </c>
    </row>
    <row r="13" spans="1:75" x14ac:dyDescent="0.2">
      <c r="A13" t="s">
        <v>2584</v>
      </c>
      <c r="B13">
        <v>36</v>
      </c>
      <c r="C13" t="s">
        <v>3090</v>
      </c>
      <c r="D13">
        <v>1</v>
      </c>
      <c r="E13">
        <v>12</v>
      </c>
      <c r="F13">
        <v>13</v>
      </c>
      <c r="G13">
        <v>13</v>
      </c>
      <c r="H13">
        <v>4</v>
      </c>
      <c r="I13">
        <v>6</v>
      </c>
      <c r="J13">
        <v>6</v>
      </c>
      <c r="K13">
        <v>1</v>
      </c>
      <c r="L13">
        <v>3</v>
      </c>
      <c r="M13">
        <v>3</v>
      </c>
      <c r="N13">
        <v>5</v>
      </c>
      <c r="O13">
        <v>3</v>
      </c>
      <c r="P13">
        <v>1</v>
      </c>
      <c r="Q13">
        <v>1</v>
      </c>
      <c r="R13">
        <v>1</v>
      </c>
      <c r="S13">
        <v>2</v>
      </c>
      <c r="T13">
        <v>1</v>
      </c>
      <c r="U13">
        <v>3</v>
      </c>
      <c r="V13">
        <v>1</v>
      </c>
      <c r="W13">
        <v>180</v>
      </c>
      <c r="X13">
        <v>1</v>
      </c>
      <c r="Y13">
        <v>0</v>
      </c>
      <c r="Z13">
        <v>99999</v>
      </c>
      <c r="AA13">
        <v>0</v>
      </c>
      <c r="AB13">
        <v>2</v>
      </c>
      <c r="AC13">
        <v>3</v>
      </c>
      <c r="AD13">
        <v>4</v>
      </c>
      <c r="AE13">
        <v>1</v>
      </c>
      <c r="AF13">
        <v>99999</v>
      </c>
      <c r="AG13">
        <v>0</v>
      </c>
      <c r="AH13">
        <v>99999</v>
      </c>
      <c r="AI13">
        <v>0</v>
      </c>
      <c r="AJ13">
        <v>3</v>
      </c>
      <c r="AK13">
        <v>2</v>
      </c>
      <c r="AL13">
        <v>3</v>
      </c>
      <c r="AM13">
        <v>9</v>
      </c>
      <c r="AN13">
        <v>4</v>
      </c>
      <c r="AO13">
        <v>1</v>
      </c>
      <c r="AP13">
        <v>3</v>
      </c>
      <c r="AQ13">
        <v>0</v>
      </c>
      <c r="AR13">
        <v>0</v>
      </c>
      <c r="AS13">
        <v>0</v>
      </c>
      <c r="AT13">
        <v>99999</v>
      </c>
      <c r="AU13">
        <v>99999</v>
      </c>
      <c r="AV13">
        <v>99999</v>
      </c>
      <c r="AW13">
        <v>99999</v>
      </c>
      <c r="AX13">
        <v>99999</v>
      </c>
      <c r="AY13">
        <v>3</v>
      </c>
      <c r="AZ13">
        <v>99999</v>
      </c>
      <c r="BA13">
        <v>0</v>
      </c>
      <c r="BB13">
        <v>99999</v>
      </c>
      <c r="BC13">
        <v>0</v>
      </c>
      <c r="BD13">
        <v>0</v>
      </c>
      <c r="BE13">
        <v>99999</v>
      </c>
      <c r="BF13">
        <v>0</v>
      </c>
      <c r="BG13">
        <v>2</v>
      </c>
      <c r="BH13">
        <v>3</v>
      </c>
      <c r="BI13">
        <v>4</v>
      </c>
      <c r="BJ13">
        <v>1</v>
      </c>
      <c r="BK13">
        <v>99999</v>
      </c>
      <c r="BL13">
        <v>0</v>
      </c>
      <c r="BM13">
        <v>99999</v>
      </c>
      <c r="BN13">
        <v>0</v>
      </c>
      <c r="BO13">
        <v>3</v>
      </c>
      <c r="BP13">
        <v>3</v>
      </c>
      <c r="BQ13">
        <v>3</v>
      </c>
      <c r="BR13">
        <v>3</v>
      </c>
      <c r="BS13">
        <v>2</v>
      </c>
      <c r="BT13">
        <v>4</v>
      </c>
      <c r="BU13">
        <v>99999</v>
      </c>
      <c r="BV13">
        <v>0</v>
      </c>
      <c r="BW13">
        <v>76</v>
      </c>
    </row>
    <row r="14" spans="1:75" x14ac:dyDescent="0.2">
      <c r="A14" t="s">
        <v>2584</v>
      </c>
      <c r="B14">
        <v>36</v>
      </c>
      <c r="C14" t="s">
        <v>3090</v>
      </c>
      <c r="D14">
        <v>1</v>
      </c>
      <c r="E14">
        <v>13</v>
      </c>
      <c r="F14">
        <v>14</v>
      </c>
      <c r="G14">
        <v>14</v>
      </c>
      <c r="H14">
        <v>5</v>
      </c>
      <c r="I14">
        <v>4</v>
      </c>
      <c r="J14">
        <v>4</v>
      </c>
      <c r="K14">
        <v>1</v>
      </c>
      <c r="L14">
        <v>4</v>
      </c>
      <c r="M14">
        <v>2</v>
      </c>
      <c r="N14">
        <v>4</v>
      </c>
      <c r="O14">
        <v>2</v>
      </c>
      <c r="P14">
        <v>1</v>
      </c>
      <c r="Q14">
        <v>1</v>
      </c>
      <c r="R14">
        <v>1</v>
      </c>
      <c r="S14">
        <v>2</v>
      </c>
      <c r="T14">
        <v>3</v>
      </c>
      <c r="U14">
        <v>3</v>
      </c>
      <c r="V14">
        <v>1</v>
      </c>
      <c r="W14">
        <v>180</v>
      </c>
      <c r="X14">
        <v>1</v>
      </c>
      <c r="Y14">
        <v>0</v>
      </c>
      <c r="Z14">
        <v>99999</v>
      </c>
      <c r="AA14">
        <v>0</v>
      </c>
      <c r="AB14">
        <v>2</v>
      </c>
      <c r="AC14">
        <v>3</v>
      </c>
      <c r="AD14">
        <v>4</v>
      </c>
      <c r="AE14">
        <v>1</v>
      </c>
      <c r="AF14">
        <v>99999</v>
      </c>
      <c r="AG14">
        <v>99999</v>
      </c>
      <c r="AH14">
        <v>99999</v>
      </c>
      <c r="AI14">
        <v>0</v>
      </c>
      <c r="AJ14">
        <v>3</v>
      </c>
      <c r="AK14">
        <v>2</v>
      </c>
      <c r="AL14">
        <v>3</v>
      </c>
      <c r="AM14">
        <v>9</v>
      </c>
      <c r="AN14">
        <v>4</v>
      </c>
      <c r="AO14">
        <v>1</v>
      </c>
      <c r="AP14">
        <v>3</v>
      </c>
      <c r="AQ14">
        <v>0</v>
      </c>
      <c r="AR14">
        <v>0</v>
      </c>
      <c r="AS14">
        <v>0</v>
      </c>
      <c r="AT14">
        <v>99999</v>
      </c>
      <c r="AU14">
        <v>99999</v>
      </c>
      <c r="AV14">
        <v>99999</v>
      </c>
      <c r="AW14">
        <v>99999</v>
      </c>
      <c r="AX14">
        <v>0</v>
      </c>
      <c r="AY14">
        <v>3</v>
      </c>
      <c r="AZ14">
        <v>99999</v>
      </c>
      <c r="BA14">
        <v>0</v>
      </c>
      <c r="BB14">
        <v>99999</v>
      </c>
      <c r="BC14">
        <v>0</v>
      </c>
      <c r="BD14">
        <v>0</v>
      </c>
      <c r="BE14">
        <v>99999</v>
      </c>
      <c r="BF14">
        <v>0</v>
      </c>
      <c r="BG14">
        <v>2</v>
      </c>
      <c r="BH14">
        <v>3</v>
      </c>
      <c r="BI14">
        <v>4</v>
      </c>
      <c r="BJ14">
        <v>1</v>
      </c>
      <c r="BK14">
        <v>99999</v>
      </c>
      <c r="BL14">
        <v>0</v>
      </c>
      <c r="BM14">
        <v>99999</v>
      </c>
      <c r="BN14">
        <v>0</v>
      </c>
      <c r="BO14">
        <v>2</v>
      </c>
      <c r="BP14">
        <v>2</v>
      </c>
      <c r="BQ14">
        <v>2</v>
      </c>
      <c r="BR14">
        <v>2</v>
      </c>
      <c r="BS14">
        <v>3</v>
      </c>
      <c r="BT14">
        <v>6</v>
      </c>
      <c r="BU14">
        <v>99999</v>
      </c>
      <c r="BV14">
        <v>0</v>
      </c>
      <c r="BW14">
        <v>76</v>
      </c>
    </row>
    <row r="15" spans="1:75" x14ac:dyDescent="0.2">
      <c r="A15" t="s">
        <v>2584</v>
      </c>
      <c r="B15">
        <v>36</v>
      </c>
      <c r="C15" t="s">
        <v>3090</v>
      </c>
      <c r="D15">
        <v>1</v>
      </c>
      <c r="E15">
        <v>14</v>
      </c>
      <c r="F15">
        <v>15</v>
      </c>
      <c r="G15">
        <v>15</v>
      </c>
      <c r="H15">
        <v>5</v>
      </c>
      <c r="I15">
        <v>6</v>
      </c>
      <c r="J15">
        <v>6</v>
      </c>
      <c r="K15">
        <v>1</v>
      </c>
      <c r="L15">
        <v>3</v>
      </c>
      <c r="M15">
        <v>2</v>
      </c>
      <c r="N15">
        <v>2</v>
      </c>
      <c r="O15">
        <v>2</v>
      </c>
      <c r="P15">
        <v>1</v>
      </c>
      <c r="Q15">
        <v>1</v>
      </c>
      <c r="R15">
        <v>1</v>
      </c>
      <c r="S15">
        <v>1</v>
      </c>
      <c r="T15">
        <v>2</v>
      </c>
      <c r="U15">
        <v>3</v>
      </c>
      <c r="V15">
        <v>1</v>
      </c>
      <c r="W15">
        <v>180</v>
      </c>
      <c r="X15">
        <v>1</v>
      </c>
      <c r="Y15">
        <v>0</v>
      </c>
      <c r="Z15">
        <v>99999</v>
      </c>
      <c r="AA15">
        <v>0</v>
      </c>
      <c r="AB15">
        <v>2</v>
      </c>
      <c r="AC15">
        <v>3</v>
      </c>
      <c r="AD15">
        <v>4</v>
      </c>
      <c r="AE15">
        <v>1</v>
      </c>
      <c r="AF15">
        <v>99999</v>
      </c>
      <c r="AG15">
        <v>0</v>
      </c>
      <c r="AH15">
        <v>99999</v>
      </c>
      <c r="AI15">
        <v>0</v>
      </c>
      <c r="AJ15">
        <v>3</v>
      </c>
      <c r="AK15">
        <v>2</v>
      </c>
      <c r="AL15">
        <v>3</v>
      </c>
      <c r="AM15">
        <v>9</v>
      </c>
      <c r="AN15">
        <v>4</v>
      </c>
      <c r="AO15">
        <v>1</v>
      </c>
      <c r="AP15">
        <v>3</v>
      </c>
      <c r="AQ15">
        <v>0</v>
      </c>
      <c r="AR15">
        <v>0</v>
      </c>
      <c r="AS15">
        <v>0</v>
      </c>
      <c r="AT15">
        <v>99999</v>
      </c>
      <c r="AU15">
        <v>99999</v>
      </c>
      <c r="AV15">
        <v>0</v>
      </c>
      <c r="AW15">
        <v>99999</v>
      </c>
      <c r="AX15">
        <v>99999</v>
      </c>
      <c r="AY15">
        <v>3</v>
      </c>
      <c r="AZ15">
        <v>99999</v>
      </c>
      <c r="BA15">
        <v>0</v>
      </c>
      <c r="BB15">
        <v>99999</v>
      </c>
      <c r="BC15">
        <v>0</v>
      </c>
      <c r="BD15">
        <v>0</v>
      </c>
      <c r="BE15">
        <v>99999</v>
      </c>
      <c r="BF15">
        <v>0</v>
      </c>
      <c r="BG15">
        <v>2</v>
      </c>
      <c r="BH15">
        <v>3</v>
      </c>
      <c r="BI15">
        <v>4</v>
      </c>
      <c r="BJ15">
        <v>1</v>
      </c>
      <c r="BK15">
        <v>99999</v>
      </c>
      <c r="BL15">
        <v>0</v>
      </c>
      <c r="BM15">
        <v>99999</v>
      </c>
      <c r="BN15">
        <v>0</v>
      </c>
      <c r="BO15">
        <v>2</v>
      </c>
      <c r="BP15">
        <v>2</v>
      </c>
      <c r="BQ15">
        <v>2</v>
      </c>
      <c r="BR15">
        <v>3</v>
      </c>
      <c r="BS15">
        <v>2</v>
      </c>
      <c r="BT15">
        <v>4</v>
      </c>
      <c r="BU15">
        <v>99999</v>
      </c>
      <c r="BV15">
        <v>0</v>
      </c>
      <c r="BW15">
        <v>76</v>
      </c>
    </row>
    <row r="16" spans="1:75" x14ac:dyDescent="0.2">
      <c r="A16" t="s">
        <v>2584</v>
      </c>
      <c r="B16">
        <v>36</v>
      </c>
      <c r="C16" t="s">
        <v>3090</v>
      </c>
      <c r="D16">
        <v>1</v>
      </c>
      <c r="E16">
        <v>15</v>
      </c>
      <c r="F16">
        <v>16</v>
      </c>
      <c r="G16">
        <v>16</v>
      </c>
      <c r="H16">
        <v>5</v>
      </c>
      <c r="I16">
        <v>8</v>
      </c>
      <c r="J16">
        <v>8</v>
      </c>
      <c r="K16">
        <v>1</v>
      </c>
      <c r="L16">
        <v>4</v>
      </c>
      <c r="M16">
        <v>2</v>
      </c>
      <c r="N16">
        <v>3</v>
      </c>
      <c r="O16">
        <v>2</v>
      </c>
      <c r="P16">
        <v>1</v>
      </c>
      <c r="Q16">
        <v>1</v>
      </c>
      <c r="R16">
        <v>1</v>
      </c>
      <c r="S16">
        <v>1</v>
      </c>
      <c r="T16">
        <v>1</v>
      </c>
      <c r="U16">
        <v>3</v>
      </c>
      <c r="V16">
        <v>1</v>
      </c>
      <c r="W16">
        <v>180</v>
      </c>
      <c r="X16">
        <v>1</v>
      </c>
      <c r="Y16">
        <v>0</v>
      </c>
      <c r="Z16">
        <v>99999</v>
      </c>
      <c r="AA16">
        <v>0</v>
      </c>
      <c r="AB16">
        <v>2</v>
      </c>
      <c r="AC16">
        <v>3</v>
      </c>
      <c r="AD16">
        <v>4</v>
      </c>
      <c r="AE16">
        <v>1</v>
      </c>
      <c r="AF16">
        <v>99999</v>
      </c>
      <c r="AG16">
        <v>0</v>
      </c>
      <c r="AH16">
        <v>99999</v>
      </c>
      <c r="AI16">
        <v>0</v>
      </c>
      <c r="AJ16">
        <v>3</v>
      </c>
      <c r="AK16">
        <v>2</v>
      </c>
      <c r="AL16">
        <v>3</v>
      </c>
      <c r="AM16">
        <v>9</v>
      </c>
      <c r="AN16">
        <v>4</v>
      </c>
      <c r="AO16">
        <v>1</v>
      </c>
      <c r="AP16">
        <v>3</v>
      </c>
      <c r="AQ16">
        <v>0</v>
      </c>
      <c r="AR16">
        <v>0</v>
      </c>
      <c r="AS16">
        <v>0</v>
      </c>
      <c r="AT16">
        <v>99999</v>
      </c>
      <c r="AU16">
        <v>99999</v>
      </c>
      <c r="AV16">
        <v>99999</v>
      </c>
      <c r="AW16">
        <v>99999</v>
      </c>
      <c r="AX16">
        <v>99999</v>
      </c>
      <c r="AY16">
        <v>3</v>
      </c>
      <c r="AZ16">
        <v>99999</v>
      </c>
      <c r="BA16">
        <v>0</v>
      </c>
      <c r="BB16">
        <v>99999</v>
      </c>
      <c r="BC16">
        <v>0</v>
      </c>
      <c r="BD16">
        <v>0</v>
      </c>
      <c r="BE16">
        <v>99999</v>
      </c>
      <c r="BF16">
        <v>0</v>
      </c>
      <c r="BG16">
        <v>2</v>
      </c>
      <c r="BH16">
        <v>3</v>
      </c>
      <c r="BI16">
        <v>4</v>
      </c>
      <c r="BJ16">
        <v>1</v>
      </c>
      <c r="BK16">
        <v>99999</v>
      </c>
      <c r="BL16">
        <v>0</v>
      </c>
      <c r="BM16">
        <v>99999</v>
      </c>
      <c r="BN16">
        <v>0</v>
      </c>
      <c r="BO16">
        <v>2</v>
      </c>
      <c r="BP16">
        <v>2</v>
      </c>
      <c r="BQ16">
        <v>2</v>
      </c>
      <c r="BR16">
        <v>4</v>
      </c>
      <c r="BS16">
        <v>1</v>
      </c>
      <c r="BT16">
        <v>2</v>
      </c>
      <c r="BU16">
        <v>99999</v>
      </c>
      <c r="BV16">
        <v>0</v>
      </c>
      <c r="BW16">
        <v>76</v>
      </c>
    </row>
    <row r="17" spans="1:75" x14ac:dyDescent="0.2">
      <c r="A17" t="s">
        <v>2584</v>
      </c>
      <c r="B17">
        <v>36</v>
      </c>
      <c r="C17" t="s">
        <v>3090</v>
      </c>
      <c r="D17">
        <v>1</v>
      </c>
      <c r="E17">
        <v>16</v>
      </c>
      <c r="F17">
        <v>17</v>
      </c>
      <c r="G17">
        <v>17</v>
      </c>
      <c r="H17">
        <v>6</v>
      </c>
      <c r="I17">
        <v>8</v>
      </c>
      <c r="J17">
        <v>8</v>
      </c>
      <c r="K17">
        <v>1</v>
      </c>
      <c r="L17">
        <v>4</v>
      </c>
      <c r="M17">
        <v>4</v>
      </c>
      <c r="N17">
        <v>4</v>
      </c>
      <c r="O17">
        <v>4</v>
      </c>
      <c r="P17">
        <v>1</v>
      </c>
      <c r="Q17">
        <v>1</v>
      </c>
      <c r="R17">
        <v>1</v>
      </c>
      <c r="S17">
        <v>2</v>
      </c>
      <c r="T17">
        <v>3</v>
      </c>
      <c r="U17">
        <v>3</v>
      </c>
      <c r="V17">
        <v>1</v>
      </c>
      <c r="W17">
        <v>180</v>
      </c>
      <c r="X17">
        <v>1</v>
      </c>
      <c r="Y17">
        <v>0</v>
      </c>
      <c r="Z17">
        <v>99999</v>
      </c>
      <c r="AA17">
        <v>0</v>
      </c>
      <c r="AB17">
        <v>2</v>
      </c>
      <c r="AC17">
        <v>3</v>
      </c>
      <c r="AD17">
        <v>4</v>
      </c>
      <c r="AE17">
        <v>1</v>
      </c>
      <c r="AF17">
        <v>99999</v>
      </c>
      <c r="AG17">
        <v>0</v>
      </c>
      <c r="AH17">
        <v>99999</v>
      </c>
      <c r="AI17">
        <v>0</v>
      </c>
      <c r="AJ17">
        <v>3</v>
      </c>
      <c r="AK17">
        <v>2</v>
      </c>
      <c r="AL17">
        <v>3</v>
      </c>
      <c r="AM17">
        <v>9</v>
      </c>
      <c r="AN17">
        <v>4</v>
      </c>
      <c r="AO17">
        <v>1</v>
      </c>
      <c r="AP17">
        <v>3</v>
      </c>
      <c r="AQ17">
        <v>0</v>
      </c>
      <c r="AR17">
        <v>0</v>
      </c>
      <c r="AS17">
        <v>0</v>
      </c>
      <c r="AT17">
        <v>99999</v>
      </c>
      <c r="AU17">
        <v>99999</v>
      </c>
      <c r="AV17">
        <v>99999</v>
      </c>
      <c r="AW17">
        <v>99999</v>
      </c>
      <c r="AX17">
        <v>0</v>
      </c>
      <c r="AY17">
        <v>3</v>
      </c>
      <c r="AZ17">
        <v>99999</v>
      </c>
      <c r="BA17">
        <v>0</v>
      </c>
      <c r="BB17">
        <v>99999</v>
      </c>
      <c r="BC17">
        <v>0</v>
      </c>
      <c r="BD17">
        <v>99999</v>
      </c>
      <c r="BE17">
        <v>99999</v>
      </c>
      <c r="BF17">
        <v>0</v>
      </c>
      <c r="BG17">
        <v>2</v>
      </c>
      <c r="BH17">
        <v>3</v>
      </c>
      <c r="BI17">
        <v>4</v>
      </c>
      <c r="BJ17">
        <v>1</v>
      </c>
      <c r="BK17">
        <v>99999</v>
      </c>
      <c r="BL17">
        <v>0</v>
      </c>
      <c r="BM17">
        <v>99999</v>
      </c>
      <c r="BN17">
        <v>0</v>
      </c>
      <c r="BO17">
        <v>4</v>
      </c>
      <c r="BP17">
        <v>4</v>
      </c>
      <c r="BQ17">
        <v>4</v>
      </c>
      <c r="BR17">
        <v>4</v>
      </c>
      <c r="BS17">
        <v>1</v>
      </c>
      <c r="BT17">
        <v>2</v>
      </c>
      <c r="BU17">
        <v>99999</v>
      </c>
      <c r="BV17">
        <v>0</v>
      </c>
      <c r="BW17">
        <v>76</v>
      </c>
    </row>
    <row r="18" spans="1:75" x14ac:dyDescent="0.2">
      <c r="A18" t="s">
        <v>2584</v>
      </c>
      <c r="B18">
        <v>36</v>
      </c>
      <c r="C18" t="s">
        <v>3090</v>
      </c>
      <c r="D18">
        <v>1</v>
      </c>
      <c r="E18">
        <v>17</v>
      </c>
      <c r="F18">
        <v>18</v>
      </c>
      <c r="G18">
        <v>18</v>
      </c>
      <c r="H18">
        <v>6</v>
      </c>
      <c r="I18">
        <v>10</v>
      </c>
      <c r="J18">
        <v>10</v>
      </c>
      <c r="K18">
        <v>1</v>
      </c>
      <c r="L18">
        <v>5</v>
      </c>
      <c r="M18">
        <v>4</v>
      </c>
      <c r="N18">
        <v>5</v>
      </c>
      <c r="O18">
        <v>4</v>
      </c>
      <c r="P18">
        <v>1</v>
      </c>
      <c r="Q18">
        <v>1</v>
      </c>
      <c r="R18">
        <v>1</v>
      </c>
      <c r="S18">
        <v>1</v>
      </c>
      <c r="T18">
        <v>2</v>
      </c>
      <c r="U18">
        <v>3</v>
      </c>
      <c r="V18">
        <v>1</v>
      </c>
      <c r="W18">
        <v>180</v>
      </c>
      <c r="X18">
        <v>1</v>
      </c>
      <c r="Y18">
        <v>0</v>
      </c>
      <c r="Z18">
        <v>99999</v>
      </c>
      <c r="AA18">
        <v>0</v>
      </c>
      <c r="AB18">
        <v>2</v>
      </c>
      <c r="AC18">
        <v>3</v>
      </c>
      <c r="AD18">
        <v>4</v>
      </c>
      <c r="AE18">
        <v>1</v>
      </c>
      <c r="AF18">
        <v>99999</v>
      </c>
      <c r="AG18">
        <v>0</v>
      </c>
      <c r="AH18">
        <v>99999</v>
      </c>
      <c r="AI18">
        <v>0</v>
      </c>
      <c r="AJ18">
        <v>3</v>
      </c>
      <c r="AK18">
        <v>2</v>
      </c>
      <c r="AL18">
        <v>3</v>
      </c>
      <c r="AM18">
        <v>9</v>
      </c>
      <c r="AN18">
        <v>4</v>
      </c>
      <c r="AO18">
        <v>1</v>
      </c>
      <c r="AP18">
        <v>3</v>
      </c>
      <c r="AQ18">
        <v>0</v>
      </c>
      <c r="AR18">
        <v>0</v>
      </c>
      <c r="AS18">
        <v>0</v>
      </c>
      <c r="AT18">
        <v>99999</v>
      </c>
      <c r="AU18">
        <v>99999</v>
      </c>
      <c r="AV18">
        <v>99999</v>
      </c>
      <c r="AW18">
        <v>99999</v>
      </c>
      <c r="AX18">
        <v>99999</v>
      </c>
      <c r="AY18">
        <v>3</v>
      </c>
      <c r="AZ18">
        <v>99999</v>
      </c>
      <c r="BA18">
        <v>0</v>
      </c>
      <c r="BB18">
        <v>99999</v>
      </c>
      <c r="BC18">
        <v>0</v>
      </c>
      <c r="BD18">
        <v>99999</v>
      </c>
      <c r="BE18">
        <v>99999</v>
      </c>
      <c r="BF18">
        <v>0</v>
      </c>
      <c r="BG18">
        <v>2</v>
      </c>
      <c r="BH18">
        <v>3</v>
      </c>
      <c r="BI18">
        <v>4</v>
      </c>
      <c r="BJ18">
        <v>1</v>
      </c>
      <c r="BK18">
        <v>99999</v>
      </c>
      <c r="BL18">
        <v>0</v>
      </c>
      <c r="BM18">
        <v>99999</v>
      </c>
      <c r="BN18">
        <v>0</v>
      </c>
      <c r="BO18">
        <v>4</v>
      </c>
      <c r="BP18">
        <v>4</v>
      </c>
      <c r="BQ18">
        <v>4</v>
      </c>
      <c r="BR18">
        <v>5</v>
      </c>
      <c r="BS18">
        <v>0</v>
      </c>
      <c r="BT18">
        <v>0</v>
      </c>
      <c r="BU18">
        <v>99999</v>
      </c>
      <c r="BV18">
        <v>0</v>
      </c>
      <c r="BW18">
        <v>76</v>
      </c>
    </row>
    <row r="19" spans="1:75" x14ac:dyDescent="0.2">
      <c r="A19" t="s">
        <v>2584</v>
      </c>
      <c r="B19">
        <v>36</v>
      </c>
      <c r="C19" t="s">
        <v>3090</v>
      </c>
      <c r="D19">
        <v>1</v>
      </c>
      <c r="E19">
        <v>18</v>
      </c>
      <c r="F19">
        <v>19</v>
      </c>
      <c r="G19">
        <v>19</v>
      </c>
      <c r="H19">
        <v>6</v>
      </c>
      <c r="I19">
        <v>8</v>
      </c>
      <c r="J19">
        <v>8</v>
      </c>
      <c r="K19">
        <v>1</v>
      </c>
      <c r="L19">
        <v>4</v>
      </c>
      <c r="M19">
        <v>4</v>
      </c>
      <c r="N19">
        <v>4</v>
      </c>
      <c r="O19">
        <v>4</v>
      </c>
      <c r="P19">
        <v>1</v>
      </c>
      <c r="Q19">
        <v>0</v>
      </c>
      <c r="R19">
        <v>0</v>
      </c>
      <c r="S19">
        <v>2</v>
      </c>
      <c r="T19">
        <v>1</v>
      </c>
      <c r="U19">
        <v>3</v>
      </c>
      <c r="V19">
        <v>1</v>
      </c>
      <c r="W19">
        <v>180</v>
      </c>
      <c r="X19">
        <v>1</v>
      </c>
      <c r="Y19">
        <v>0</v>
      </c>
      <c r="Z19">
        <v>99999</v>
      </c>
      <c r="AA19">
        <v>0</v>
      </c>
      <c r="AB19">
        <v>2</v>
      </c>
      <c r="AC19">
        <v>3</v>
      </c>
      <c r="AD19">
        <v>4</v>
      </c>
      <c r="AE19">
        <v>1</v>
      </c>
      <c r="AF19">
        <v>99999</v>
      </c>
      <c r="AG19">
        <v>0</v>
      </c>
      <c r="AH19">
        <v>99999</v>
      </c>
      <c r="AI19">
        <v>0</v>
      </c>
      <c r="AJ19">
        <v>3</v>
      </c>
      <c r="AK19">
        <v>-1000</v>
      </c>
      <c r="AL19">
        <v>-1000</v>
      </c>
      <c r="AM19">
        <v>-1000</v>
      </c>
      <c r="AN19">
        <v>-1000</v>
      </c>
      <c r="AO19">
        <v>-1000</v>
      </c>
      <c r="AP19">
        <v>-1000</v>
      </c>
      <c r="AQ19">
        <v>-1000</v>
      </c>
      <c r="AR19">
        <v>-1000</v>
      </c>
      <c r="AS19">
        <v>-1000</v>
      </c>
      <c r="AT19">
        <v>99999</v>
      </c>
      <c r="AU19">
        <v>0</v>
      </c>
      <c r="AV19">
        <v>0</v>
      </c>
      <c r="AW19">
        <v>99999</v>
      </c>
      <c r="AX19">
        <v>0</v>
      </c>
      <c r="AY19">
        <v>3</v>
      </c>
      <c r="AZ19">
        <v>99999</v>
      </c>
      <c r="BA19">
        <v>0</v>
      </c>
      <c r="BB19">
        <v>0</v>
      </c>
      <c r="BC19">
        <v>0</v>
      </c>
      <c r="BD19">
        <v>0</v>
      </c>
      <c r="BE19">
        <v>99999</v>
      </c>
      <c r="BF19">
        <v>0</v>
      </c>
      <c r="BG19">
        <v>2</v>
      </c>
      <c r="BH19">
        <v>3</v>
      </c>
      <c r="BI19">
        <v>4</v>
      </c>
      <c r="BJ19">
        <v>1</v>
      </c>
      <c r="BK19">
        <v>99999</v>
      </c>
      <c r="BL19">
        <v>0</v>
      </c>
      <c r="BM19">
        <v>99999</v>
      </c>
      <c r="BN19">
        <v>0</v>
      </c>
      <c r="BO19">
        <v>4</v>
      </c>
      <c r="BP19">
        <v>4</v>
      </c>
      <c r="BQ19">
        <v>4</v>
      </c>
      <c r="BR19">
        <v>4</v>
      </c>
      <c r="BS19">
        <v>1</v>
      </c>
      <c r="BT19">
        <v>2</v>
      </c>
      <c r="BU19">
        <v>99999</v>
      </c>
      <c r="BV19">
        <v>0</v>
      </c>
      <c r="BW19">
        <v>76</v>
      </c>
    </row>
    <row r="20" spans="1:75" x14ac:dyDescent="0.2">
      <c r="A20" t="s">
        <v>2584</v>
      </c>
      <c r="B20">
        <v>36</v>
      </c>
      <c r="C20" t="s">
        <v>3090</v>
      </c>
      <c r="D20">
        <v>1</v>
      </c>
      <c r="E20">
        <v>19</v>
      </c>
      <c r="F20">
        <v>20</v>
      </c>
      <c r="G20">
        <v>20</v>
      </c>
      <c r="H20">
        <v>7</v>
      </c>
      <c r="I20">
        <v>0</v>
      </c>
      <c r="J20">
        <v>0</v>
      </c>
      <c r="K20">
        <v>1</v>
      </c>
      <c r="L20">
        <v>-1000</v>
      </c>
      <c r="M20">
        <v>-1000</v>
      </c>
      <c r="N20">
        <v>-1000</v>
      </c>
      <c r="O20">
        <v>0</v>
      </c>
      <c r="P20">
        <v>0</v>
      </c>
      <c r="Q20">
        <v>0</v>
      </c>
      <c r="R20">
        <v>0</v>
      </c>
      <c r="S20">
        <v>3</v>
      </c>
      <c r="T20">
        <v>3</v>
      </c>
      <c r="U20">
        <v>3</v>
      </c>
      <c r="V20">
        <v>1</v>
      </c>
      <c r="W20">
        <v>180</v>
      </c>
      <c r="X20">
        <v>1</v>
      </c>
      <c r="Y20">
        <v>0</v>
      </c>
      <c r="Z20">
        <v>0</v>
      </c>
      <c r="AA20">
        <v>0</v>
      </c>
      <c r="AB20">
        <v>0</v>
      </c>
      <c r="AC20">
        <v>0</v>
      </c>
      <c r="AD20">
        <v>0</v>
      </c>
      <c r="AE20">
        <v>0</v>
      </c>
      <c r="AF20">
        <v>0</v>
      </c>
      <c r="AG20">
        <v>0</v>
      </c>
      <c r="AH20">
        <v>0</v>
      </c>
      <c r="AI20">
        <v>0</v>
      </c>
      <c r="AJ20">
        <v>1</v>
      </c>
      <c r="AK20">
        <v>-1000</v>
      </c>
      <c r="AL20">
        <v>-1000</v>
      </c>
      <c r="AM20">
        <v>-1000</v>
      </c>
      <c r="AN20">
        <v>-1000</v>
      </c>
      <c r="AO20">
        <v>-1000</v>
      </c>
      <c r="AP20">
        <v>-1000</v>
      </c>
      <c r="AQ20">
        <v>-1000</v>
      </c>
      <c r="AR20">
        <v>-1000</v>
      </c>
      <c r="AS20">
        <v>-1000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4</v>
      </c>
      <c r="BP20">
        <v>-1000</v>
      </c>
      <c r="BQ20">
        <v>-1000</v>
      </c>
      <c r="BR20">
        <v>0</v>
      </c>
      <c r="BS20">
        <v>0</v>
      </c>
      <c r="BT20">
        <v>0</v>
      </c>
      <c r="BU20">
        <v>0</v>
      </c>
      <c r="BV20">
        <v>0</v>
      </c>
      <c r="BW20">
        <v>76</v>
      </c>
    </row>
    <row r="21" spans="1:75" x14ac:dyDescent="0.2">
      <c r="A21" t="s">
        <v>2584</v>
      </c>
      <c r="B21">
        <v>36</v>
      </c>
      <c r="C21" t="s">
        <v>3090</v>
      </c>
      <c r="D21">
        <v>1</v>
      </c>
      <c r="E21">
        <v>20</v>
      </c>
      <c r="F21">
        <v>21</v>
      </c>
      <c r="G21">
        <v>21</v>
      </c>
      <c r="H21">
        <v>7</v>
      </c>
      <c r="I21">
        <v>0</v>
      </c>
      <c r="J21">
        <v>0</v>
      </c>
      <c r="K21">
        <v>1</v>
      </c>
      <c r="L21">
        <v>-1000</v>
      </c>
      <c r="M21">
        <v>-1000</v>
      </c>
      <c r="N21">
        <v>-1000</v>
      </c>
      <c r="O21">
        <v>0</v>
      </c>
      <c r="P21">
        <v>0</v>
      </c>
      <c r="Q21">
        <v>0</v>
      </c>
      <c r="R21">
        <v>0</v>
      </c>
      <c r="S21">
        <v>3</v>
      </c>
      <c r="T21">
        <v>2</v>
      </c>
      <c r="U21">
        <v>3</v>
      </c>
      <c r="V21">
        <v>1</v>
      </c>
      <c r="W21">
        <v>180</v>
      </c>
      <c r="X21">
        <v>1</v>
      </c>
      <c r="Y21">
        <v>0</v>
      </c>
      <c r="Z21">
        <v>0</v>
      </c>
      <c r="AA21">
        <v>0</v>
      </c>
      <c r="AB21">
        <v>0</v>
      </c>
      <c r="AC21">
        <v>0</v>
      </c>
      <c r="AD21">
        <v>0</v>
      </c>
      <c r="AE21">
        <v>0</v>
      </c>
      <c r="AF21">
        <v>0</v>
      </c>
      <c r="AG21">
        <v>0</v>
      </c>
      <c r="AH21">
        <v>0</v>
      </c>
      <c r="AI21">
        <v>0</v>
      </c>
      <c r="AJ21">
        <v>1</v>
      </c>
      <c r="AK21">
        <v>-1000</v>
      </c>
      <c r="AL21">
        <v>-1000</v>
      </c>
      <c r="AM21">
        <v>-1000</v>
      </c>
      <c r="AN21">
        <v>-1000</v>
      </c>
      <c r="AO21">
        <v>-1000</v>
      </c>
      <c r="AP21">
        <v>-1000</v>
      </c>
      <c r="AQ21">
        <v>-1000</v>
      </c>
      <c r="AR21">
        <v>-1000</v>
      </c>
      <c r="AS21">
        <v>-1000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4</v>
      </c>
      <c r="BP21">
        <v>-1000</v>
      </c>
      <c r="BQ21">
        <v>-1000</v>
      </c>
      <c r="BR21">
        <v>0</v>
      </c>
      <c r="BS21">
        <v>0</v>
      </c>
      <c r="BT21">
        <v>0</v>
      </c>
      <c r="BU21">
        <v>0</v>
      </c>
      <c r="BV21">
        <v>0</v>
      </c>
      <c r="BW21">
        <v>76</v>
      </c>
    </row>
    <row r="22" spans="1:75" x14ac:dyDescent="0.2">
      <c r="A22" t="s">
        <v>2584</v>
      </c>
      <c r="B22">
        <v>36</v>
      </c>
      <c r="C22" t="s">
        <v>3090</v>
      </c>
      <c r="D22">
        <v>1</v>
      </c>
      <c r="E22">
        <v>21</v>
      </c>
      <c r="F22">
        <v>22</v>
      </c>
      <c r="G22">
        <v>22</v>
      </c>
      <c r="H22">
        <v>7</v>
      </c>
      <c r="I22">
        <v>6</v>
      </c>
      <c r="J22">
        <v>6</v>
      </c>
      <c r="K22">
        <v>1</v>
      </c>
      <c r="L22">
        <v>3</v>
      </c>
      <c r="M22">
        <v>4</v>
      </c>
      <c r="N22">
        <v>4</v>
      </c>
      <c r="O22">
        <v>0</v>
      </c>
      <c r="P22">
        <v>0</v>
      </c>
      <c r="Q22">
        <v>1</v>
      </c>
      <c r="R22">
        <v>1</v>
      </c>
      <c r="S22">
        <v>1</v>
      </c>
      <c r="T22">
        <v>1</v>
      </c>
      <c r="U22">
        <v>3</v>
      </c>
      <c r="V22">
        <v>1</v>
      </c>
      <c r="W22">
        <v>180</v>
      </c>
      <c r="X22">
        <v>1</v>
      </c>
      <c r="Y22">
        <v>0</v>
      </c>
      <c r="Z22">
        <v>99999</v>
      </c>
      <c r="AA22">
        <v>0</v>
      </c>
      <c r="AB22">
        <v>2</v>
      </c>
      <c r="AC22">
        <v>3</v>
      </c>
      <c r="AD22">
        <v>4</v>
      </c>
      <c r="AE22">
        <v>1</v>
      </c>
      <c r="AF22">
        <v>99999</v>
      </c>
      <c r="AG22">
        <v>0</v>
      </c>
      <c r="AH22">
        <v>99999</v>
      </c>
      <c r="AI22">
        <v>0</v>
      </c>
      <c r="AJ22">
        <v>3</v>
      </c>
      <c r="AK22">
        <v>2</v>
      </c>
      <c r="AL22">
        <v>3</v>
      </c>
      <c r="AM22">
        <v>9</v>
      </c>
      <c r="AN22">
        <v>4</v>
      </c>
      <c r="AO22">
        <v>1</v>
      </c>
      <c r="AP22">
        <v>3</v>
      </c>
      <c r="AQ22">
        <v>0</v>
      </c>
      <c r="AR22">
        <v>0</v>
      </c>
      <c r="AS22">
        <v>0</v>
      </c>
      <c r="AT22">
        <v>99999</v>
      </c>
      <c r="AU22">
        <v>99999</v>
      </c>
      <c r="AV22">
        <v>0</v>
      </c>
      <c r="AW22">
        <v>99999</v>
      </c>
      <c r="AX22">
        <v>99999</v>
      </c>
      <c r="AY22">
        <v>3</v>
      </c>
      <c r="AZ22">
        <v>99999</v>
      </c>
      <c r="BA22">
        <v>0</v>
      </c>
      <c r="BB22">
        <v>99999</v>
      </c>
      <c r="BC22">
        <v>0</v>
      </c>
      <c r="BD22">
        <v>99999</v>
      </c>
      <c r="BE22">
        <v>99999</v>
      </c>
      <c r="BF22">
        <v>0</v>
      </c>
      <c r="BG22">
        <v>2</v>
      </c>
      <c r="BH22">
        <v>3</v>
      </c>
      <c r="BI22">
        <v>4</v>
      </c>
      <c r="BJ22">
        <v>1</v>
      </c>
      <c r="BK22">
        <v>99999</v>
      </c>
      <c r="BL22">
        <v>0</v>
      </c>
      <c r="BM22">
        <v>99999</v>
      </c>
      <c r="BN22">
        <v>0</v>
      </c>
      <c r="BO22">
        <v>4</v>
      </c>
      <c r="BP22">
        <v>-1000</v>
      </c>
      <c r="BQ22">
        <v>-1000</v>
      </c>
      <c r="BR22">
        <v>3</v>
      </c>
      <c r="BS22">
        <v>2</v>
      </c>
      <c r="BT22">
        <v>4</v>
      </c>
      <c r="BU22">
        <v>99999</v>
      </c>
      <c r="BV22">
        <v>0</v>
      </c>
      <c r="BW22">
        <v>76</v>
      </c>
    </row>
    <row r="23" spans="1:75" x14ac:dyDescent="0.2">
      <c r="A23" t="s">
        <v>2584</v>
      </c>
      <c r="B23">
        <v>36</v>
      </c>
      <c r="C23" t="s">
        <v>3090</v>
      </c>
      <c r="D23">
        <v>1</v>
      </c>
      <c r="E23">
        <v>22</v>
      </c>
      <c r="F23">
        <v>23</v>
      </c>
      <c r="G23">
        <v>23</v>
      </c>
      <c r="H23">
        <v>8</v>
      </c>
      <c r="I23">
        <v>10</v>
      </c>
      <c r="J23">
        <v>10</v>
      </c>
      <c r="K23">
        <v>1</v>
      </c>
      <c r="L23">
        <v>3</v>
      </c>
      <c r="M23">
        <v>3</v>
      </c>
      <c r="N23">
        <v>5</v>
      </c>
      <c r="O23">
        <v>3</v>
      </c>
      <c r="P23">
        <v>1</v>
      </c>
      <c r="Q23">
        <v>1</v>
      </c>
      <c r="R23">
        <v>2</v>
      </c>
      <c r="S23">
        <v>3</v>
      </c>
      <c r="T23">
        <v>3</v>
      </c>
      <c r="U23">
        <v>3</v>
      </c>
      <c r="V23">
        <v>1</v>
      </c>
      <c r="W23">
        <v>180</v>
      </c>
      <c r="X23">
        <v>1</v>
      </c>
      <c r="Y23">
        <v>0</v>
      </c>
      <c r="Z23">
        <v>99999</v>
      </c>
      <c r="AA23">
        <v>0</v>
      </c>
      <c r="AB23">
        <v>2</v>
      </c>
      <c r="AC23">
        <v>3</v>
      </c>
      <c r="AD23">
        <v>4</v>
      </c>
      <c r="AE23">
        <v>1</v>
      </c>
      <c r="AF23">
        <v>99999</v>
      </c>
      <c r="AG23">
        <v>0</v>
      </c>
      <c r="AH23">
        <v>99999</v>
      </c>
      <c r="AI23">
        <v>0</v>
      </c>
      <c r="AJ23">
        <v>3</v>
      </c>
      <c r="AK23">
        <v>2</v>
      </c>
      <c r="AL23">
        <v>3</v>
      </c>
      <c r="AM23">
        <v>9</v>
      </c>
      <c r="AN23">
        <v>4</v>
      </c>
      <c r="AO23">
        <v>1</v>
      </c>
      <c r="AP23">
        <v>3</v>
      </c>
      <c r="AQ23">
        <v>0</v>
      </c>
      <c r="AR23">
        <v>0</v>
      </c>
      <c r="AS23">
        <v>0</v>
      </c>
      <c r="AT23">
        <v>99999</v>
      </c>
      <c r="AU23">
        <v>99999</v>
      </c>
      <c r="AV23">
        <v>0</v>
      </c>
      <c r="AW23">
        <v>99999</v>
      </c>
      <c r="AX23">
        <v>0</v>
      </c>
      <c r="AY23">
        <v>3</v>
      </c>
      <c r="AZ23">
        <v>99999</v>
      </c>
      <c r="BA23">
        <v>0</v>
      </c>
      <c r="BB23">
        <v>99999</v>
      </c>
      <c r="BC23">
        <v>99999</v>
      </c>
      <c r="BD23">
        <v>99999</v>
      </c>
      <c r="BE23">
        <v>99999</v>
      </c>
      <c r="BF23">
        <v>0</v>
      </c>
      <c r="BG23">
        <v>2</v>
      </c>
      <c r="BH23">
        <v>3</v>
      </c>
      <c r="BI23">
        <v>4</v>
      </c>
      <c r="BJ23">
        <v>1</v>
      </c>
      <c r="BK23">
        <v>99999</v>
      </c>
      <c r="BL23">
        <v>0</v>
      </c>
      <c r="BM23">
        <v>99999</v>
      </c>
      <c r="BN23">
        <v>0</v>
      </c>
      <c r="BO23">
        <v>3</v>
      </c>
      <c r="BP23">
        <v>3</v>
      </c>
      <c r="BQ23">
        <v>3</v>
      </c>
      <c r="BR23">
        <v>5</v>
      </c>
      <c r="BS23">
        <v>0</v>
      </c>
      <c r="BT23">
        <v>0</v>
      </c>
      <c r="BU23">
        <v>99999</v>
      </c>
      <c r="BV23">
        <v>0</v>
      </c>
      <c r="BW23">
        <v>76</v>
      </c>
    </row>
    <row r="24" spans="1:75" x14ac:dyDescent="0.2">
      <c r="A24" t="s">
        <v>2584</v>
      </c>
      <c r="B24">
        <v>36</v>
      </c>
      <c r="C24" t="s">
        <v>3090</v>
      </c>
      <c r="D24">
        <v>1</v>
      </c>
      <c r="E24">
        <v>23</v>
      </c>
      <c r="F24">
        <v>24</v>
      </c>
      <c r="G24">
        <v>24</v>
      </c>
      <c r="H24">
        <v>8</v>
      </c>
      <c r="I24">
        <v>8</v>
      </c>
      <c r="J24">
        <v>8</v>
      </c>
      <c r="K24">
        <v>1</v>
      </c>
      <c r="L24">
        <v>4</v>
      </c>
      <c r="M24">
        <v>3</v>
      </c>
      <c r="N24">
        <v>5</v>
      </c>
      <c r="O24">
        <v>3</v>
      </c>
      <c r="P24">
        <v>1</v>
      </c>
      <c r="Q24">
        <v>1</v>
      </c>
      <c r="R24">
        <v>1</v>
      </c>
      <c r="S24">
        <v>1</v>
      </c>
      <c r="T24">
        <v>2</v>
      </c>
      <c r="U24">
        <v>3</v>
      </c>
      <c r="V24">
        <v>1</v>
      </c>
      <c r="W24">
        <v>180</v>
      </c>
      <c r="X24">
        <v>1</v>
      </c>
      <c r="Y24">
        <v>0</v>
      </c>
      <c r="Z24">
        <v>99999</v>
      </c>
      <c r="AA24">
        <v>0</v>
      </c>
      <c r="AB24">
        <v>2</v>
      </c>
      <c r="AC24">
        <v>3</v>
      </c>
      <c r="AD24">
        <v>4</v>
      </c>
      <c r="AE24">
        <v>1</v>
      </c>
      <c r="AF24">
        <v>99999</v>
      </c>
      <c r="AG24">
        <v>0</v>
      </c>
      <c r="AH24">
        <v>99999</v>
      </c>
      <c r="AI24">
        <v>0</v>
      </c>
      <c r="AJ24">
        <v>3</v>
      </c>
      <c r="AK24">
        <v>2</v>
      </c>
      <c r="AL24">
        <v>3</v>
      </c>
      <c r="AM24">
        <v>9</v>
      </c>
      <c r="AN24">
        <v>4</v>
      </c>
      <c r="AO24">
        <v>1</v>
      </c>
      <c r="AP24">
        <v>3</v>
      </c>
      <c r="AQ24">
        <v>0</v>
      </c>
      <c r="AR24">
        <v>0</v>
      </c>
      <c r="AS24">
        <v>0</v>
      </c>
      <c r="AT24">
        <v>99999</v>
      </c>
      <c r="AU24">
        <v>99999</v>
      </c>
      <c r="AV24">
        <v>99999</v>
      </c>
      <c r="AW24">
        <v>99999</v>
      </c>
      <c r="AX24">
        <v>0</v>
      </c>
      <c r="AY24">
        <v>3</v>
      </c>
      <c r="AZ24">
        <v>99999</v>
      </c>
      <c r="BA24">
        <v>0</v>
      </c>
      <c r="BB24">
        <v>99999</v>
      </c>
      <c r="BC24">
        <v>0</v>
      </c>
      <c r="BD24">
        <v>0</v>
      </c>
      <c r="BE24">
        <v>99999</v>
      </c>
      <c r="BF24">
        <v>0</v>
      </c>
      <c r="BG24">
        <v>2</v>
      </c>
      <c r="BH24">
        <v>3</v>
      </c>
      <c r="BI24">
        <v>4</v>
      </c>
      <c r="BJ24">
        <v>1</v>
      </c>
      <c r="BK24">
        <v>99999</v>
      </c>
      <c r="BL24">
        <v>0</v>
      </c>
      <c r="BM24">
        <v>99999</v>
      </c>
      <c r="BN24">
        <v>0</v>
      </c>
      <c r="BO24">
        <v>3</v>
      </c>
      <c r="BP24">
        <v>3</v>
      </c>
      <c r="BQ24">
        <v>3</v>
      </c>
      <c r="BR24">
        <v>4</v>
      </c>
      <c r="BS24">
        <v>1</v>
      </c>
      <c r="BT24">
        <v>2</v>
      </c>
      <c r="BU24">
        <v>99999</v>
      </c>
      <c r="BV24">
        <v>0</v>
      </c>
      <c r="BW24">
        <v>76</v>
      </c>
    </row>
    <row r="25" spans="1:75" x14ac:dyDescent="0.2">
      <c r="A25" t="s">
        <v>2584</v>
      </c>
      <c r="B25">
        <v>36</v>
      </c>
      <c r="C25" t="s">
        <v>3090</v>
      </c>
      <c r="D25">
        <v>1</v>
      </c>
      <c r="E25">
        <v>24</v>
      </c>
      <c r="F25">
        <v>25</v>
      </c>
      <c r="G25">
        <v>25</v>
      </c>
      <c r="H25">
        <v>8</v>
      </c>
      <c r="I25">
        <v>4</v>
      </c>
      <c r="J25">
        <v>4</v>
      </c>
      <c r="K25">
        <v>1</v>
      </c>
      <c r="L25">
        <v>2</v>
      </c>
      <c r="M25">
        <v>3</v>
      </c>
      <c r="N25">
        <v>2</v>
      </c>
      <c r="O25">
        <v>3</v>
      </c>
      <c r="P25">
        <v>1</v>
      </c>
      <c r="Q25">
        <v>0</v>
      </c>
      <c r="R25">
        <v>0</v>
      </c>
      <c r="S25">
        <v>1</v>
      </c>
      <c r="T25">
        <v>1</v>
      </c>
      <c r="U25">
        <v>3</v>
      </c>
      <c r="V25">
        <v>1</v>
      </c>
      <c r="W25">
        <v>180</v>
      </c>
      <c r="X25">
        <v>1</v>
      </c>
      <c r="Y25">
        <v>0</v>
      </c>
      <c r="Z25">
        <v>99999</v>
      </c>
      <c r="AA25">
        <v>0</v>
      </c>
      <c r="AB25">
        <v>2</v>
      </c>
      <c r="AC25">
        <v>3</v>
      </c>
      <c r="AD25">
        <v>4</v>
      </c>
      <c r="AE25">
        <v>1</v>
      </c>
      <c r="AF25">
        <v>99999</v>
      </c>
      <c r="AG25">
        <v>99999</v>
      </c>
      <c r="AH25">
        <v>99999</v>
      </c>
      <c r="AI25">
        <v>0</v>
      </c>
      <c r="AJ25">
        <v>3</v>
      </c>
      <c r="AK25">
        <v>-1000</v>
      </c>
      <c r="AL25">
        <v>-1000</v>
      </c>
      <c r="AM25">
        <v>-1000</v>
      </c>
      <c r="AN25">
        <v>-1000</v>
      </c>
      <c r="AO25">
        <v>-1000</v>
      </c>
      <c r="AP25">
        <v>-1000</v>
      </c>
      <c r="AQ25">
        <v>-1000</v>
      </c>
      <c r="AR25">
        <v>-1000</v>
      </c>
      <c r="AS25">
        <v>-1000</v>
      </c>
      <c r="AT25">
        <v>99999</v>
      </c>
      <c r="AU25">
        <v>0</v>
      </c>
      <c r="AV25">
        <v>0</v>
      </c>
      <c r="AW25">
        <v>99999</v>
      </c>
      <c r="AX25">
        <v>99999</v>
      </c>
      <c r="AY25">
        <v>3</v>
      </c>
      <c r="AZ25">
        <v>99999</v>
      </c>
      <c r="BA25">
        <v>0</v>
      </c>
      <c r="BB25">
        <v>0</v>
      </c>
      <c r="BC25">
        <v>0</v>
      </c>
      <c r="BD25">
        <v>0</v>
      </c>
      <c r="BE25">
        <v>99999</v>
      </c>
      <c r="BF25">
        <v>0</v>
      </c>
      <c r="BG25">
        <v>2</v>
      </c>
      <c r="BH25">
        <v>3</v>
      </c>
      <c r="BI25">
        <v>4</v>
      </c>
      <c r="BJ25">
        <v>1</v>
      </c>
      <c r="BK25">
        <v>99999</v>
      </c>
      <c r="BL25">
        <v>0</v>
      </c>
      <c r="BM25">
        <v>99999</v>
      </c>
      <c r="BN25">
        <v>0</v>
      </c>
      <c r="BO25">
        <v>3</v>
      </c>
      <c r="BP25">
        <v>3</v>
      </c>
      <c r="BQ25">
        <v>3</v>
      </c>
      <c r="BR25">
        <v>2</v>
      </c>
      <c r="BS25">
        <v>3</v>
      </c>
      <c r="BT25">
        <v>6</v>
      </c>
      <c r="BU25">
        <v>99999</v>
      </c>
      <c r="BV25">
        <v>0</v>
      </c>
      <c r="BW25">
        <v>76</v>
      </c>
    </row>
    <row r="26" spans="1:75" x14ac:dyDescent="0.2">
      <c r="A26" t="s">
        <v>2584</v>
      </c>
      <c r="B26">
        <v>36</v>
      </c>
      <c r="C26" t="s">
        <v>3090</v>
      </c>
      <c r="D26">
        <v>1</v>
      </c>
      <c r="E26">
        <v>25</v>
      </c>
      <c r="F26">
        <v>26</v>
      </c>
      <c r="G26">
        <v>26</v>
      </c>
      <c r="H26">
        <v>9</v>
      </c>
      <c r="I26">
        <v>4</v>
      </c>
      <c r="J26">
        <v>4</v>
      </c>
      <c r="K26">
        <v>1</v>
      </c>
      <c r="L26">
        <v>2</v>
      </c>
      <c r="M26">
        <v>4</v>
      </c>
      <c r="N26">
        <v>2</v>
      </c>
      <c r="O26">
        <v>4</v>
      </c>
      <c r="P26">
        <v>1</v>
      </c>
      <c r="Q26">
        <v>1</v>
      </c>
      <c r="R26">
        <v>1</v>
      </c>
      <c r="S26">
        <v>1</v>
      </c>
      <c r="T26">
        <v>3</v>
      </c>
      <c r="U26">
        <v>3</v>
      </c>
      <c r="V26">
        <v>1</v>
      </c>
      <c r="W26">
        <v>180</v>
      </c>
      <c r="X26">
        <v>1</v>
      </c>
      <c r="Y26">
        <v>0</v>
      </c>
      <c r="Z26">
        <v>99999</v>
      </c>
      <c r="AA26">
        <v>0</v>
      </c>
      <c r="AB26">
        <v>2</v>
      </c>
      <c r="AC26">
        <v>3</v>
      </c>
      <c r="AD26">
        <v>4</v>
      </c>
      <c r="AE26">
        <v>1</v>
      </c>
      <c r="AF26">
        <v>99999</v>
      </c>
      <c r="AG26">
        <v>0</v>
      </c>
      <c r="AH26">
        <v>99999</v>
      </c>
      <c r="AI26">
        <v>0</v>
      </c>
      <c r="AJ26">
        <v>3</v>
      </c>
      <c r="AK26">
        <v>2</v>
      </c>
      <c r="AL26">
        <v>3</v>
      </c>
      <c r="AM26">
        <v>9</v>
      </c>
      <c r="AN26">
        <v>4</v>
      </c>
      <c r="AO26">
        <v>1</v>
      </c>
      <c r="AP26">
        <v>3</v>
      </c>
      <c r="AQ26">
        <v>0</v>
      </c>
      <c r="AR26">
        <v>0</v>
      </c>
      <c r="AS26">
        <v>0</v>
      </c>
      <c r="AT26">
        <v>99999</v>
      </c>
      <c r="AU26">
        <v>99999</v>
      </c>
      <c r="AV26">
        <v>99999</v>
      </c>
      <c r="AW26">
        <v>99999</v>
      </c>
      <c r="AX26">
        <v>99999</v>
      </c>
      <c r="AY26">
        <v>3</v>
      </c>
      <c r="AZ26">
        <v>99999</v>
      </c>
      <c r="BA26">
        <v>0</v>
      </c>
      <c r="BB26">
        <v>99999</v>
      </c>
      <c r="BC26">
        <v>0</v>
      </c>
      <c r="BD26">
        <v>99999</v>
      </c>
      <c r="BE26">
        <v>99999</v>
      </c>
      <c r="BF26">
        <v>0</v>
      </c>
      <c r="BG26">
        <v>2</v>
      </c>
      <c r="BH26">
        <v>3</v>
      </c>
      <c r="BI26">
        <v>4</v>
      </c>
      <c r="BJ26">
        <v>1</v>
      </c>
      <c r="BK26">
        <v>99999</v>
      </c>
      <c r="BL26">
        <v>0</v>
      </c>
      <c r="BM26">
        <v>99999</v>
      </c>
      <c r="BN26">
        <v>0</v>
      </c>
      <c r="BO26">
        <v>4</v>
      </c>
      <c r="BP26">
        <v>4</v>
      </c>
      <c r="BQ26">
        <v>4</v>
      </c>
      <c r="BR26">
        <v>2</v>
      </c>
      <c r="BS26">
        <v>3</v>
      </c>
      <c r="BT26">
        <v>6</v>
      </c>
      <c r="BU26">
        <v>99999</v>
      </c>
      <c r="BV26">
        <v>0</v>
      </c>
      <c r="BW26">
        <v>76</v>
      </c>
    </row>
    <row r="27" spans="1:75" x14ac:dyDescent="0.2">
      <c r="A27" t="s">
        <v>2584</v>
      </c>
      <c r="B27">
        <v>36</v>
      </c>
      <c r="C27" t="s">
        <v>3090</v>
      </c>
      <c r="D27">
        <v>1</v>
      </c>
      <c r="E27">
        <v>26</v>
      </c>
      <c r="F27">
        <v>27</v>
      </c>
      <c r="G27">
        <v>27</v>
      </c>
      <c r="H27">
        <v>9</v>
      </c>
      <c r="I27">
        <v>8</v>
      </c>
      <c r="J27">
        <v>8</v>
      </c>
      <c r="K27">
        <v>1</v>
      </c>
      <c r="L27">
        <v>4</v>
      </c>
      <c r="M27">
        <v>4</v>
      </c>
      <c r="N27">
        <v>4</v>
      </c>
      <c r="O27">
        <v>4</v>
      </c>
      <c r="P27">
        <v>1</v>
      </c>
      <c r="Q27">
        <v>1</v>
      </c>
      <c r="R27">
        <v>1</v>
      </c>
      <c r="S27">
        <v>3</v>
      </c>
      <c r="T27">
        <v>2</v>
      </c>
      <c r="U27">
        <v>3</v>
      </c>
      <c r="V27">
        <v>1</v>
      </c>
      <c r="W27">
        <v>180</v>
      </c>
      <c r="X27">
        <v>1</v>
      </c>
      <c r="Y27">
        <v>0</v>
      </c>
      <c r="Z27">
        <v>99999</v>
      </c>
      <c r="AA27">
        <v>0</v>
      </c>
      <c r="AB27">
        <v>2</v>
      </c>
      <c r="AC27">
        <v>3</v>
      </c>
      <c r="AD27">
        <v>4</v>
      </c>
      <c r="AE27">
        <v>1</v>
      </c>
      <c r="AF27">
        <v>99999</v>
      </c>
      <c r="AG27">
        <v>0</v>
      </c>
      <c r="AH27">
        <v>99999</v>
      </c>
      <c r="AI27">
        <v>0</v>
      </c>
      <c r="AJ27">
        <v>3</v>
      </c>
      <c r="AK27">
        <v>2</v>
      </c>
      <c r="AL27">
        <v>3</v>
      </c>
      <c r="AM27">
        <v>9</v>
      </c>
      <c r="AN27">
        <v>4</v>
      </c>
      <c r="AO27">
        <v>1</v>
      </c>
      <c r="AP27">
        <v>3</v>
      </c>
      <c r="AQ27">
        <v>0</v>
      </c>
      <c r="AR27">
        <v>0</v>
      </c>
      <c r="AS27">
        <v>0</v>
      </c>
      <c r="AT27">
        <v>99999</v>
      </c>
      <c r="AU27">
        <v>99999</v>
      </c>
      <c r="AV27">
        <v>99999</v>
      </c>
      <c r="AW27">
        <v>99999</v>
      </c>
      <c r="AX27">
        <v>99999</v>
      </c>
      <c r="AY27">
        <v>3</v>
      </c>
      <c r="AZ27">
        <v>99999</v>
      </c>
      <c r="BA27">
        <v>0</v>
      </c>
      <c r="BB27">
        <v>99999</v>
      </c>
      <c r="BC27">
        <v>0</v>
      </c>
      <c r="BD27">
        <v>99999</v>
      </c>
      <c r="BE27">
        <v>99999</v>
      </c>
      <c r="BF27">
        <v>0</v>
      </c>
      <c r="BG27">
        <v>2</v>
      </c>
      <c r="BH27">
        <v>3</v>
      </c>
      <c r="BI27">
        <v>4</v>
      </c>
      <c r="BJ27">
        <v>1</v>
      </c>
      <c r="BK27">
        <v>99999</v>
      </c>
      <c r="BL27">
        <v>0</v>
      </c>
      <c r="BM27">
        <v>99999</v>
      </c>
      <c r="BN27">
        <v>0</v>
      </c>
      <c r="BO27">
        <v>4</v>
      </c>
      <c r="BP27">
        <v>4</v>
      </c>
      <c r="BQ27">
        <v>4</v>
      </c>
      <c r="BR27">
        <v>4</v>
      </c>
      <c r="BS27">
        <v>1</v>
      </c>
      <c r="BT27">
        <v>2</v>
      </c>
      <c r="BU27">
        <v>99999</v>
      </c>
      <c r="BV27">
        <v>0</v>
      </c>
      <c r="BW27">
        <v>76</v>
      </c>
    </row>
    <row r="28" spans="1:75" x14ac:dyDescent="0.2">
      <c r="A28" t="s">
        <v>2584</v>
      </c>
      <c r="B28">
        <v>36</v>
      </c>
      <c r="C28" t="s">
        <v>3090</v>
      </c>
      <c r="D28">
        <v>1</v>
      </c>
      <c r="E28">
        <v>27</v>
      </c>
      <c r="F28">
        <v>28</v>
      </c>
      <c r="G28">
        <v>28</v>
      </c>
      <c r="H28">
        <v>9</v>
      </c>
      <c r="I28">
        <v>8</v>
      </c>
      <c r="J28">
        <v>8</v>
      </c>
      <c r="K28">
        <v>1</v>
      </c>
      <c r="L28">
        <v>4</v>
      </c>
      <c r="M28">
        <v>4</v>
      </c>
      <c r="N28">
        <v>4</v>
      </c>
      <c r="O28">
        <v>4</v>
      </c>
      <c r="P28">
        <v>1</v>
      </c>
      <c r="Q28">
        <v>1</v>
      </c>
      <c r="R28">
        <v>1</v>
      </c>
      <c r="S28">
        <v>3</v>
      </c>
      <c r="T28">
        <v>1</v>
      </c>
      <c r="U28">
        <v>3</v>
      </c>
      <c r="V28">
        <v>1</v>
      </c>
      <c r="W28">
        <v>180</v>
      </c>
      <c r="X28">
        <v>1</v>
      </c>
      <c r="Y28">
        <v>0</v>
      </c>
      <c r="Z28">
        <v>99999</v>
      </c>
      <c r="AA28">
        <v>0</v>
      </c>
      <c r="AB28">
        <v>2</v>
      </c>
      <c r="AC28">
        <v>3</v>
      </c>
      <c r="AD28">
        <v>4</v>
      </c>
      <c r="AE28">
        <v>1</v>
      </c>
      <c r="AF28">
        <v>99999</v>
      </c>
      <c r="AG28">
        <v>0</v>
      </c>
      <c r="AH28">
        <v>99999</v>
      </c>
      <c r="AI28">
        <v>0</v>
      </c>
      <c r="AJ28">
        <v>3</v>
      </c>
      <c r="AK28">
        <v>2</v>
      </c>
      <c r="AL28">
        <v>3</v>
      </c>
      <c r="AM28">
        <v>9</v>
      </c>
      <c r="AN28">
        <v>4</v>
      </c>
      <c r="AO28">
        <v>1</v>
      </c>
      <c r="AP28">
        <v>3</v>
      </c>
      <c r="AQ28">
        <v>0</v>
      </c>
      <c r="AR28">
        <v>0</v>
      </c>
      <c r="AS28">
        <v>0</v>
      </c>
      <c r="AT28">
        <v>99999</v>
      </c>
      <c r="AU28">
        <v>99999</v>
      </c>
      <c r="AV28">
        <v>99999</v>
      </c>
      <c r="AW28">
        <v>99999</v>
      </c>
      <c r="AX28">
        <v>99999</v>
      </c>
      <c r="AY28">
        <v>3</v>
      </c>
      <c r="AZ28">
        <v>99999</v>
      </c>
      <c r="BA28">
        <v>0</v>
      </c>
      <c r="BB28">
        <v>99999</v>
      </c>
      <c r="BC28">
        <v>0</v>
      </c>
      <c r="BD28">
        <v>99999</v>
      </c>
      <c r="BE28">
        <v>99999</v>
      </c>
      <c r="BF28">
        <v>0</v>
      </c>
      <c r="BG28">
        <v>2</v>
      </c>
      <c r="BH28">
        <v>3</v>
      </c>
      <c r="BI28">
        <v>4</v>
      </c>
      <c r="BJ28">
        <v>1</v>
      </c>
      <c r="BK28">
        <v>99999</v>
      </c>
      <c r="BL28">
        <v>0</v>
      </c>
      <c r="BM28">
        <v>99999</v>
      </c>
      <c r="BN28">
        <v>0</v>
      </c>
      <c r="BO28">
        <v>4</v>
      </c>
      <c r="BP28">
        <v>4</v>
      </c>
      <c r="BQ28">
        <v>4</v>
      </c>
      <c r="BR28">
        <v>4</v>
      </c>
      <c r="BS28">
        <v>1</v>
      </c>
      <c r="BT28">
        <v>2</v>
      </c>
      <c r="BU28">
        <v>99999</v>
      </c>
      <c r="BV28">
        <v>0</v>
      </c>
      <c r="BW28">
        <v>76</v>
      </c>
    </row>
    <row r="29" spans="1:75" x14ac:dyDescent="0.2">
      <c r="A29" t="s">
        <v>2682</v>
      </c>
      <c r="B29">
        <v>32</v>
      </c>
      <c r="C29" t="s">
        <v>3090</v>
      </c>
      <c r="D29">
        <v>1</v>
      </c>
      <c r="E29">
        <v>1</v>
      </c>
      <c r="F29">
        <v>1</v>
      </c>
      <c r="G29">
        <v>1</v>
      </c>
      <c r="H29">
        <v>1</v>
      </c>
      <c r="I29">
        <v>10</v>
      </c>
      <c r="J29">
        <v>10</v>
      </c>
      <c r="K29">
        <v>1</v>
      </c>
      <c r="L29">
        <v>5</v>
      </c>
      <c r="M29">
        <v>5</v>
      </c>
      <c r="N29">
        <v>5</v>
      </c>
      <c r="O29">
        <v>5</v>
      </c>
      <c r="P29">
        <v>1</v>
      </c>
      <c r="Q29">
        <v>1</v>
      </c>
      <c r="R29">
        <v>1</v>
      </c>
      <c r="S29">
        <v>1</v>
      </c>
      <c r="T29">
        <v>3</v>
      </c>
      <c r="U29">
        <v>3</v>
      </c>
      <c r="V29">
        <v>1</v>
      </c>
      <c r="W29">
        <v>180</v>
      </c>
      <c r="X29">
        <v>1</v>
      </c>
      <c r="Y29">
        <v>0</v>
      </c>
      <c r="Z29">
        <v>99999</v>
      </c>
      <c r="AA29">
        <v>0</v>
      </c>
      <c r="AB29">
        <v>2</v>
      </c>
      <c r="AC29">
        <v>3</v>
      </c>
      <c r="AD29">
        <v>4</v>
      </c>
      <c r="AE29">
        <v>1</v>
      </c>
      <c r="AF29">
        <v>99999</v>
      </c>
      <c r="AG29">
        <v>0</v>
      </c>
      <c r="AH29">
        <v>99999</v>
      </c>
      <c r="AI29">
        <v>0</v>
      </c>
      <c r="AJ29">
        <v>3</v>
      </c>
      <c r="AK29">
        <v>2</v>
      </c>
      <c r="AL29">
        <v>3</v>
      </c>
      <c r="AM29">
        <v>9</v>
      </c>
      <c r="AN29">
        <v>4</v>
      </c>
      <c r="AO29">
        <v>1</v>
      </c>
      <c r="AP29">
        <v>3</v>
      </c>
      <c r="AQ29">
        <v>0</v>
      </c>
      <c r="AR29">
        <v>0</v>
      </c>
      <c r="AS29">
        <v>0</v>
      </c>
      <c r="AT29">
        <v>99999</v>
      </c>
      <c r="AU29">
        <v>99999</v>
      </c>
      <c r="AV29">
        <v>99999</v>
      </c>
      <c r="AW29">
        <v>99999</v>
      </c>
      <c r="AX29">
        <v>0</v>
      </c>
      <c r="AY29">
        <v>3</v>
      </c>
      <c r="AZ29">
        <v>99999</v>
      </c>
      <c r="BA29">
        <v>0</v>
      </c>
      <c r="BB29">
        <v>99999</v>
      </c>
      <c r="BC29">
        <v>0</v>
      </c>
      <c r="BD29">
        <v>0</v>
      </c>
      <c r="BE29">
        <v>99999</v>
      </c>
      <c r="BF29">
        <v>0</v>
      </c>
      <c r="BG29">
        <v>2</v>
      </c>
      <c r="BH29">
        <v>3</v>
      </c>
      <c r="BI29">
        <v>4</v>
      </c>
      <c r="BJ29">
        <v>1</v>
      </c>
      <c r="BK29">
        <v>99999</v>
      </c>
      <c r="BL29">
        <v>0</v>
      </c>
      <c r="BM29">
        <v>99999</v>
      </c>
      <c r="BN29">
        <v>0</v>
      </c>
      <c r="BO29">
        <v>5</v>
      </c>
      <c r="BP29">
        <v>5</v>
      </c>
      <c r="BQ29">
        <v>5</v>
      </c>
      <c r="BR29">
        <v>5</v>
      </c>
      <c r="BS29">
        <v>0</v>
      </c>
      <c r="BT29">
        <v>0</v>
      </c>
      <c r="BU29">
        <v>99999</v>
      </c>
      <c r="BV29">
        <v>0</v>
      </c>
      <c r="BW29">
        <v>36</v>
      </c>
    </row>
    <row r="30" spans="1:75" x14ac:dyDescent="0.2">
      <c r="A30" t="s">
        <v>2682</v>
      </c>
      <c r="B30">
        <v>32</v>
      </c>
      <c r="C30" t="s">
        <v>3090</v>
      </c>
      <c r="D30">
        <v>1</v>
      </c>
      <c r="E30">
        <v>2</v>
      </c>
      <c r="F30">
        <v>2</v>
      </c>
      <c r="G30">
        <v>2</v>
      </c>
      <c r="H30">
        <v>1</v>
      </c>
      <c r="I30">
        <v>10</v>
      </c>
      <c r="J30">
        <v>10</v>
      </c>
      <c r="K30">
        <v>1</v>
      </c>
      <c r="L30">
        <v>5</v>
      </c>
      <c r="M30">
        <v>5</v>
      </c>
      <c r="N30">
        <v>5</v>
      </c>
      <c r="O30">
        <v>5</v>
      </c>
      <c r="P30">
        <v>1</v>
      </c>
      <c r="Q30">
        <v>1</v>
      </c>
      <c r="R30">
        <v>1</v>
      </c>
      <c r="S30">
        <v>2</v>
      </c>
      <c r="T30">
        <v>2</v>
      </c>
      <c r="U30">
        <v>3</v>
      </c>
      <c r="V30">
        <v>1</v>
      </c>
      <c r="W30">
        <v>180</v>
      </c>
      <c r="X30">
        <v>1</v>
      </c>
      <c r="Y30">
        <v>0</v>
      </c>
      <c r="Z30">
        <v>99999</v>
      </c>
      <c r="AA30">
        <v>0</v>
      </c>
      <c r="AB30">
        <v>2</v>
      </c>
      <c r="AC30">
        <v>3</v>
      </c>
      <c r="AD30">
        <v>4</v>
      </c>
      <c r="AE30">
        <v>1</v>
      </c>
      <c r="AF30">
        <v>99999</v>
      </c>
      <c r="AG30">
        <v>0</v>
      </c>
      <c r="AH30">
        <v>99999</v>
      </c>
      <c r="AI30">
        <v>0</v>
      </c>
      <c r="AJ30">
        <v>3</v>
      </c>
      <c r="AK30">
        <v>2</v>
      </c>
      <c r="AL30">
        <v>3</v>
      </c>
      <c r="AM30">
        <v>9</v>
      </c>
      <c r="AN30">
        <v>4</v>
      </c>
      <c r="AO30">
        <v>1</v>
      </c>
      <c r="AP30">
        <v>3</v>
      </c>
      <c r="AQ30">
        <v>0</v>
      </c>
      <c r="AR30">
        <v>0</v>
      </c>
      <c r="AS30">
        <v>0</v>
      </c>
      <c r="AT30">
        <v>99999</v>
      </c>
      <c r="AU30">
        <v>99999</v>
      </c>
      <c r="AV30">
        <v>0</v>
      </c>
      <c r="AW30">
        <v>99999</v>
      </c>
      <c r="AX30">
        <v>99999</v>
      </c>
      <c r="AY30">
        <v>3</v>
      </c>
      <c r="AZ30">
        <v>99999</v>
      </c>
      <c r="BA30">
        <v>0</v>
      </c>
      <c r="BB30">
        <v>99999</v>
      </c>
      <c r="BC30">
        <v>0</v>
      </c>
      <c r="BD30">
        <v>0</v>
      </c>
      <c r="BE30">
        <v>99999</v>
      </c>
      <c r="BF30">
        <v>0</v>
      </c>
      <c r="BG30">
        <v>2</v>
      </c>
      <c r="BH30">
        <v>3</v>
      </c>
      <c r="BI30">
        <v>4</v>
      </c>
      <c r="BJ30">
        <v>1</v>
      </c>
      <c r="BK30">
        <v>99999</v>
      </c>
      <c r="BL30">
        <v>0</v>
      </c>
      <c r="BM30">
        <v>99999</v>
      </c>
      <c r="BN30">
        <v>0</v>
      </c>
      <c r="BO30">
        <v>5</v>
      </c>
      <c r="BP30">
        <v>5</v>
      </c>
      <c r="BQ30">
        <v>5</v>
      </c>
      <c r="BR30">
        <v>5</v>
      </c>
      <c r="BS30">
        <v>0</v>
      </c>
      <c r="BT30">
        <v>0</v>
      </c>
      <c r="BU30">
        <v>99999</v>
      </c>
      <c r="BV30">
        <v>0</v>
      </c>
      <c r="BW30">
        <v>36</v>
      </c>
    </row>
    <row r="31" spans="1:75" x14ac:dyDescent="0.2">
      <c r="A31" t="s">
        <v>2682</v>
      </c>
      <c r="B31">
        <v>32</v>
      </c>
      <c r="C31" t="s">
        <v>3090</v>
      </c>
      <c r="D31">
        <v>1</v>
      </c>
      <c r="E31">
        <v>3</v>
      </c>
      <c r="F31">
        <v>3</v>
      </c>
      <c r="G31">
        <v>3</v>
      </c>
      <c r="H31">
        <v>1</v>
      </c>
      <c r="I31">
        <v>10</v>
      </c>
      <c r="J31">
        <v>10</v>
      </c>
      <c r="K31">
        <v>1</v>
      </c>
      <c r="L31">
        <v>5</v>
      </c>
      <c r="M31">
        <v>5</v>
      </c>
      <c r="N31">
        <v>5</v>
      </c>
      <c r="O31">
        <v>5</v>
      </c>
      <c r="P31">
        <v>1</v>
      </c>
      <c r="Q31">
        <v>1</v>
      </c>
      <c r="R31">
        <v>2</v>
      </c>
      <c r="S31">
        <v>1</v>
      </c>
      <c r="T31">
        <v>1</v>
      </c>
      <c r="U31">
        <v>3</v>
      </c>
      <c r="V31">
        <v>1</v>
      </c>
      <c r="W31">
        <v>180</v>
      </c>
      <c r="X31">
        <v>1</v>
      </c>
      <c r="Y31">
        <v>0</v>
      </c>
      <c r="Z31">
        <v>99999</v>
      </c>
      <c r="AA31">
        <v>0</v>
      </c>
      <c r="AB31">
        <v>2</v>
      </c>
      <c r="AC31">
        <v>3</v>
      </c>
      <c r="AD31">
        <v>4</v>
      </c>
      <c r="AE31">
        <v>1</v>
      </c>
      <c r="AF31">
        <v>99999</v>
      </c>
      <c r="AG31">
        <v>0</v>
      </c>
      <c r="AH31">
        <v>99999</v>
      </c>
      <c r="AI31">
        <v>0</v>
      </c>
      <c r="AJ31">
        <v>3</v>
      </c>
      <c r="AK31">
        <v>2</v>
      </c>
      <c r="AL31">
        <v>3</v>
      </c>
      <c r="AM31">
        <v>9</v>
      </c>
      <c r="AN31">
        <v>4</v>
      </c>
      <c r="AO31">
        <v>1</v>
      </c>
      <c r="AP31">
        <v>3</v>
      </c>
      <c r="AQ31">
        <v>0</v>
      </c>
      <c r="AR31">
        <v>0</v>
      </c>
      <c r="AS31">
        <v>0</v>
      </c>
      <c r="AT31">
        <v>99999</v>
      </c>
      <c r="AU31">
        <v>99999</v>
      </c>
      <c r="AV31">
        <v>99999</v>
      </c>
      <c r="AW31">
        <v>99999</v>
      </c>
      <c r="AX31">
        <v>0</v>
      </c>
      <c r="AY31">
        <v>3</v>
      </c>
      <c r="AZ31">
        <v>99999</v>
      </c>
      <c r="BA31">
        <v>0</v>
      </c>
      <c r="BB31">
        <v>99999</v>
      </c>
      <c r="BC31">
        <v>99999</v>
      </c>
      <c r="BD31">
        <v>0</v>
      </c>
      <c r="BE31">
        <v>99999</v>
      </c>
      <c r="BF31">
        <v>0</v>
      </c>
      <c r="BG31">
        <v>2</v>
      </c>
      <c r="BH31">
        <v>3</v>
      </c>
      <c r="BI31">
        <v>4</v>
      </c>
      <c r="BJ31">
        <v>1</v>
      </c>
      <c r="BK31">
        <v>99999</v>
      </c>
      <c r="BL31">
        <v>0</v>
      </c>
      <c r="BM31">
        <v>99999</v>
      </c>
      <c r="BN31">
        <v>0</v>
      </c>
      <c r="BO31">
        <v>5</v>
      </c>
      <c r="BP31">
        <v>5</v>
      </c>
      <c r="BQ31">
        <v>5</v>
      </c>
      <c r="BR31">
        <v>5</v>
      </c>
      <c r="BS31">
        <v>0</v>
      </c>
      <c r="BT31">
        <v>0</v>
      </c>
      <c r="BU31">
        <v>99999</v>
      </c>
      <c r="BV31">
        <v>0</v>
      </c>
      <c r="BW31">
        <v>36</v>
      </c>
    </row>
    <row r="32" spans="1:75" x14ac:dyDescent="0.2">
      <c r="A32" t="s">
        <v>2682</v>
      </c>
      <c r="B32">
        <v>32</v>
      </c>
      <c r="C32" t="s">
        <v>3090</v>
      </c>
      <c r="D32">
        <v>1</v>
      </c>
      <c r="E32">
        <v>4</v>
      </c>
      <c r="F32">
        <v>4</v>
      </c>
      <c r="G32">
        <v>4</v>
      </c>
      <c r="H32">
        <v>2</v>
      </c>
      <c r="I32">
        <v>6</v>
      </c>
      <c r="J32">
        <v>6</v>
      </c>
      <c r="K32">
        <v>1</v>
      </c>
      <c r="L32">
        <v>3</v>
      </c>
      <c r="M32">
        <v>3</v>
      </c>
      <c r="N32">
        <v>2</v>
      </c>
      <c r="O32">
        <v>3</v>
      </c>
      <c r="P32">
        <v>1</v>
      </c>
      <c r="Q32">
        <v>1</v>
      </c>
      <c r="R32">
        <v>1</v>
      </c>
      <c r="S32">
        <v>1</v>
      </c>
      <c r="T32">
        <v>3</v>
      </c>
      <c r="U32">
        <v>3</v>
      </c>
      <c r="V32">
        <v>1</v>
      </c>
      <c r="W32">
        <v>180</v>
      </c>
      <c r="X32">
        <v>1</v>
      </c>
      <c r="Y32">
        <v>0</v>
      </c>
      <c r="Z32">
        <v>99999</v>
      </c>
      <c r="AA32">
        <v>0</v>
      </c>
      <c r="AB32">
        <v>2</v>
      </c>
      <c r="AC32">
        <v>3</v>
      </c>
      <c r="AD32">
        <v>4</v>
      </c>
      <c r="AE32">
        <v>1</v>
      </c>
      <c r="AF32">
        <v>99999</v>
      </c>
      <c r="AG32">
        <v>0</v>
      </c>
      <c r="AH32">
        <v>99999</v>
      </c>
      <c r="AI32">
        <v>0</v>
      </c>
      <c r="AJ32">
        <v>3</v>
      </c>
      <c r="AK32">
        <v>2</v>
      </c>
      <c r="AL32">
        <v>3</v>
      </c>
      <c r="AM32">
        <v>9</v>
      </c>
      <c r="AN32">
        <v>4</v>
      </c>
      <c r="AO32">
        <v>1</v>
      </c>
      <c r="AP32">
        <v>3</v>
      </c>
      <c r="AQ32">
        <v>0</v>
      </c>
      <c r="AR32">
        <v>0</v>
      </c>
      <c r="AS32">
        <v>0</v>
      </c>
      <c r="AT32">
        <v>99999</v>
      </c>
      <c r="AU32">
        <v>99999</v>
      </c>
      <c r="AV32">
        <v>0</v>
      </c>
      <c r="AW32">
        <v>99999</v>
      </c>
      <c r="AX32">
        <v>99999</v>
      </c>
      <c r="AY32">
        <v>3</v>
      </c>
      <c r="AZ32">
        <v>99999</v>
      </c>
      <c r="BA32">
        <v>0</v>
      </c>
      <c r="BB32">
        <v>99999</v>
      </c>
      <c r="BC32">
        <v>0</v>
      </c>
      <c r="BD32">
        <v>99999</v>
      </c>
      <c r="BE32">
        <v>99999</v>
      </c>
      <c r="BF32">
        <v>0</v>
      </c>
      <c r="BG32">
        <v>2</v>
      </c>
      <c r="BH32">
        <v>3</v>
      </c>
      <c r="BI32">
        <v>4</v>
      </c>
      <c r="BJ32">
        <v>1</v>
      </c>
      <c r="BK32">
        <v>99999</v>
      </c>
      <c r="BL32">
        <v>0</v>
      </c>
      <c r="BM32">
        <v>99999</v>
      </c>
      <c r="BN32">
        <v>0</v>
      </c>
      <c r="BO32">
        <v>3</v>
      </c>
      <c r="BP32">
        <v>3</v>
      </c>
      <c r="BQ32">
        <v>3</v>
      </c>
      <c r="BR32">
        <v>3</v>
      </c>
      <c r="BS32">
        <v>2</v>
      </c>
      <c r="BT32">
        <v>4</v>
      </c>
      <c r="BU32">
        <v>99999</v>
      </c>
      <c r="BV32">
        <v>0</v>
      </c>
      <c r="BW32">
        <v>36</v>
      </c>
    </row>
    <row r="33" spans="1:75" x14ac:dyDescent="0.2">
      <c r="A33" t="s">
        <v>2682</v>
      </c>
      <c r="B33">
        <v>32</v>
      </c>
      <c r="C33" t="s">
        <v>3090</v>
      </c>
      <c r="D33">
        <v>1</v>
      </c>
      <c r="E33">
        <v>5</v>
      </c>
      <c r="F33">
        <v>5</v>
      </c>
      <c r="G33">
        <v>5</v>
      </c>
      <c r="H33">
        <v>2</v>
      </c>
      <c r="I33">
        <v>4</v>
      </c>
      <c r="J33">
        <v>4</v>
      </c>
      <c r="K33">
        <v>1</v>
      </c>
      <c r="L33">
        <v>2</v>
      </c>
      <c r="M33">
        <v>3</v>
      </c>
      <c r="N33">
        <v>2</v>
      </c>
      <c r="O33">
        <v>3</v>
      </c>
      <c r="P33">
        <v>1</v>
      </c>
      <c r="Q33">
        <v>0</v>
      </c>
      <c r="R33">
        <v>0</v>
      </c>
      <c r="S33">
        <v>1</v>
      </c>
      <c r="T33">
        <v>2</v>
      </c>
      <c r="U33">
        <v>3</v>
      </c>
      <c r="V33">
        <v>1</v>
      </c>
      <c r="W33">
        <v>180</v>
      </c>
      <c r="X33">
        <v>1</v>
      </c>
      <c r="Y33">
        <v>0</v>
      </c>
      <c r="Z33">
        <v>99999</v>
      </c>
      <c r="AA33">
        <v>0</v>
      </c>
      <c r="AB33">
        <v>2</v>
      </c>
      <c r="AC33">
        <v>3</v>
      </c>
      <c r="AD33">
        <v>4</v>
      </c>
      <c r="AE33">
        <v>1</v>
      </c>
      <c r="AF33">
        <v>99999</v>
      </c>
      <c r="AG33">
        <v>0</v>
      </c>
      <c r="AH33">
        <v>99999</v>
      </c>
      <c r="AI33">
        <v>0</v>
      </c>
      <c r="AJ33">
        <v>3</v>
      </c>
      <c r="AK33">
        <v>2</v>
      </c>
      <c r="AL33">
        <v>3</v>
      </c>
      <c r="AM33">
        <v>9</v>
      </c>
      <c r="AN33">
        <v>4</v>
      </c>
      <c r="AO33">
        <v>1</v>
      </c>
      <c r="AP33">
        <v>3</v>
      </c>
      <c r="AQ33">
        <v>0</v>
      </c>
      <c r="AR33">
        <v>0</v>
      </c>
      <c r="AS33">
        <v>0</v>
      </c>
      <c r="AT33">
        <v>99999</v>
      </c>
      <c r="AU33">
        <v>99999</v>
      </c>
      <c r="AV33">
        <v>0</v>
      </c>
      <c r="AW33">
        <v>99999</v>
      </c>
      <c r="AX33">
        <v>99999</v>
      </c>
      <c r="AY33">
        <v>3</v>
      </c>
      <c r="AZ33">
        <v>99999</v>
      </c>
      <c r="BA33">
        <v>0</v>
      </c>
      <c r="BB33">
        <v>0</v>
      </c>
      <c r="BC33">
        <v>0</v>
      </c>
      <c r="BD33">
        <v>0</v>
      </c>
      <c r="BE33">
        <v>99999</v>
      </c>
      <c r="BF33">
        <v>0</v>
      </c>
      <c r="BG33">
        <v>2</v>
      </c>
      <c r="BH33">
        <v>3</v>
      </c>
      <c r="BI33">
        <v>4</v>
      </c>
      <c r="BJ33">
        <v>1</v>
      </c>
      <c r="BK33">
        <v>99999</v>
      </c>
      <c r="BL33">
        <v>0</v>
      </c>
      <c r="BM33">
        <v>99999</v>
      </c>
      <c r="BN33">
        <v>0</v>
      </c>
      <c r="BO33">
        <v>3</v>
      </c>
      <c r="BP33">
        <v>3</v>
      </c>
      <c r="BQ33">
        <v>3</v>
      </c>
      <c r="BR33">
        <v>2</v>
      </c>
      <c r="BS33">
        <v>3</v>
      </c>
      <c r="BT33">
        <v>6</v>
      </c>
      <c r="BU33">
        <v>99999</v>
      </c>
      <c r="BV33">
        <v>0</v>
      </c>
      <c r="BW33">
        <v>36</v>
      </c>
    </row>
    <row r="34" spans="1:75" x14ac:dyDescent="0.2">
      <c r="A34" t="s">
        <v>2682</v>
      </c>
      <c r="B34">
        <v>32</v>
      </c>
      <c r="C34" t="s">
        <v>3090</v>
      </c>
      <c r="D34">
        <v>1</v>
      </c>
      <c r="E34">
        <v>6</v>
      </c>
      <c r="F34">
        <v>6</v>
      </c>
      <c r="G34">
        <v>6</v>
      </c>
      <c r="H34">
        <v>2</v>
      </c>
      <c r="I34">
        <v>6</v>
      </c>
      <c r="J34">
        <v>6</v>
      </c>
      <c r="K34">
        <v>1</v>
      </c>
      <c r="L34">
        <v>3</v>
      </c>
      <c r="M34">
        <v>3</v>
      </c>
      <c r="N34">
        <v>4</v>
      </c>
      <c r="O34">
        <v>3</v>
      </c>
      <c r="P34">
        <v>1</v>
      </c>
      <c r="Q34">
        <v>1</v>
      </c>
      <c r="R34">
        <v>2</v>
      </c>
      <c r="S34">
        <v>1</v>
      </c>
      <c r="T34">
        <v>1</v>
      </c>
      <c r="U34">
        <v>3</v>
      </c>
      <c r="V34">
        <v>1</v>
      </c>
      <c r="W34">
        <v>180</v>
      </c>
      <c r="X34">
        <v>1</v>
      </c>
      <c r="Y34">
        <v>0</v>
      </c>
      <c r="Z34">
        <v>99999</v>
      </c>
      <c r="AA34">
        <v>0</v>
      </c>
      <c r="AB34">
        <v>2</v>
      </c>
      <c r="AC34">
        <v>3</v>
      </c>
      <c r="AD34">
        <v>4</v>
      </c>
      <c r="AE34">
        <v>1</v>
      </c>
      <c r="AF34">
        <v>99999</v>
      </c>
      <c r="AG34">
        <v>0</v>
      </c>
      <c r="AH34">
        <v>99999</v>
      </c>
      <c r="AI34">
        <v>0</v>
      </c>
      <c r="AJ34">
        <v>3</v>
      </c>
      <c r="AK34">
        <v>2</v>
      </c>
      <c r="AL34">
        <v>3</v>
      </c>
      <c r="AM34">
        <v>9</v>
      </c>
      <c r="AN34">
        <v>4</v>
      </c>
      <c r="AO34">
        <v>1</v>
      </c>
      <c r="AP34">
        <v>3</v>
      </c>
      <c r="AQ34">
        <v>0</v>
      </c>
      <c r="AR34">
        <v>0</v>
      </c>
      <c r="AS34">
        <v>0</v>
      </c>
      <c r="AT34">
        <v>99999</v>
      </c>
      <c r="AU34">
        <v>99999</v>
      </c>
      <c r="AV34">
        <v>99999</v>
      </c>
      <c r="AW34">
        <v>99999</v>
      </c>
      <c r="AX34">
        <v>0</v>
      </c>
      <c r="AY34">
        <v>3</v>
      </c>
      <c r="AZ34">
        <v>99999</v>
      </c>
      <c r="BA34">
        <v>0</v>
      </c>
      <c r="BB34">
        <v>99999</v>
      </c>
      <c r="BC34">
        <v>99999</v>
      </c>
      <c r="BD34">
        <v>99999</v>
      </c>
      <c r="BE34">
        <v>99999</v>
      </c>
      <c r="BF34">
        <v>0</v>
      </c>
      <c r="BG34">
        <v>2</v>
      </c>
      <c r="BH34">
        <v>3</v>
      </c>
      <c r="BI34">
        <v>4</v>
      </c>
      <c r="BJ34">
        <v>1</v>
      </c>
      <c r="BK34">
        <v>99999</v>
      </c>
      <c r="BL34">
        <v>0</v>
      </c>
      <c r="BM34">
        <v>99999</v>
      </c>
      <c r="BN34">
        <v>0</v>
      </c>
      <c r="BO34">
        <v>3</v>
      </c>
      <c r="BP34">
        <v>3</v>
      </c>
      <c r="BQ34">
        <v>3</v>
      </c>
      <c r="BR34">
        <v>3</v>
      </c>
      <c r="BS34">
        <v>2</v>
      </c>
      <c r="BT34">
        <v>4</v>
      </c>
      <c r="BU34">
        <v>99999</v>
      </c>
      <c r="BV34">
        <v>0</v>
      </c>
      <c r="BW34">
        <v>36</v>
      </c>
    </row>
    <row r="35" spans="1:75" x14ac:dyDescent="0.2">
      <c r="A35" t="s">
        <v>2682</v>
      </c>
      <c r="B35">
        <v>32</v>
      </c>
      <c r="C35" t="s">
        <v>3090</v>
      </c>
      <c r="D35">
        <v>1</v>
      </c>
      <c r="E35">
        <v>7</v>
      </c>
      <c r="F35">
        <v>7</v>
      </c>
      <c r="G35">
        <v>7</v>
      </c>
      <c r="H35">
        <v>3</v>
      </c>
      <c r="I35">
        <v>6</v>
      </c>
      <c r="J35">
        <v>6</v>
      </c>
      <c r="K35">
        <v>1</v>
      </c>
      <c r="L35">
        <v>4</v>
      </c>
      <c r="M35">
        <v>3</v>
      </c>
      <c r="N35">
        <v>4</v>
      </c>
      <c r="O35">
        <v>3</v>
      </c>
      <c r="P35">
        <v>1</v>
      </c>
      <c r="Q35">
        <v>1</v>
      </c>
      <c r="R35">
        <v>1</v>
      </c>
      <c r="S35">
        <v>2</v>
      </c>
      <c r="T35">
        <v>3</v>
      </c>
      <c r="U35">
        <v>3</v>
      </c>
      <c r="V35">
        <v>1</v>
      </c>
      <c r="W35">
        <v>180</v>
      </c>
      <c r="X35">
        <v>1</v>
      </c>
      <c r="Y35">
        <v>0</v>
      </c>
      <c r="Z35">
        <v>99999</v>
      </c>
      <c r="AA35">
        <v>0</v>
      </c>
      <c r="AB35">
        <v>2</v>
      </c>
      <c r="AC35">
        <v>3</v>
      </c>
      <c r="AD35">
        <v>4</v>
      </c>
      <c r="AE35">
        <v>1</v>
      </c>
      <c r="AF35">
        <v>99999</v>
      </c>
      <c r="AG35">
        <v>0</v>
      </c>
      <c r="AH35">
        <v>99999</v>
      </c>
      <c r="AI35">
        <v>0</v>
      </c>
      <c r="AJ35">
        <v>3</v>
      </c>
      <c r="AK35">
        <v>2</v>
      </c>
      <c r="AL35">
        <v>3</v>
      </c>
      <c r="AM35">
        <v>9</v>
      </c>
      <c r="AN35">
        <v>4</v>
      </c>
      <c r="AO35">
        <v>1</v>
      </c>
      <c r="AP35">
        <v>3</v>
      </c>
      <c r="AQ35">
        <v>0</v>
      </c>
      <c r="AR35">
        <v>0</v>
      </c>
      <c r="AS35">
        <v>0</v>
      </c>
      <c r="AT35">
        <v>99999</v>
      </c>
      <c r="AU35">
        <v>99999</v>
      </c>
      <c r="AV35">
        <v>99999</v>
      </c>
      <c r="AW35">
        <v>99999</v>
      </c>
      <c r="AX35">
        <v>0</v>
      </c>
      <c r="AY35">
        <v>3</v>
      </c>
      <c r="AZ35">
        <v>99999</v>
      </c>
      <c r="BA35">
        <v>0</v>
      </c>
      <c r="BB35">
        <v>99999</v>
      </c>
      <c r="BC35">
        <v>0</v>
      </c>
      <c r="BD35">
        <v>99999</v>
      </c>
      <c r="BE35">
        <v>99999</v>
      </c>
      <c r="BF35">
        <v>0</v>
      </c>
      <c r="BG35">
        <v>2</v>
      </c>
      <c r="BH35">
        <v>3</v>
      </c>
      <c r="BI35">
        <v>4</v>
      </c>
      <c r="BJ35">
        <v>1</v>
      </c>
      <c r="BK35">
        <v>99999</v>
      </c>
      <c r="BL35">
        <v>0</v>
      </c>
      <c r="BM35">
        <v>99999</v>
      </c>
      <c r="BN35">
        <v>0</v>
      </c>
      <c r="BO35">
        <v>3</v>
      </c>
      <c r="BP35">
        <v>3</v>
      </c>
      <c r="BQ35">
        <v>3</v>
      </c>
      <c r="BR35">
        <v>3</v>
      </c>
      <c r="BS35">
        <v>2</v>
      </c>
      <c r="BT35">
        <v>4</v>
      </c>
      <c r="BU35">
        <v>99999</v>
      </c>
      <c r="BV35">
        <v>0</v>
      </c>
      <c r="BW35">
        <v>36</v>
      </c>
    </row>
    <row r="36" spans="1:75" x14ac:dyDescent="0.2">
      <c r="A36" t="s">
        <v>2682</v>
      </c>
      <c r="B36">
        <v>32</v>
      </c>
      <c r="C36" t="s">
        <v>3090</v>
      </c>
      <c r="D36">
        <v>1</v>
      </c>
      <c r="E36">
        <v>8</v>
      </c>
      <c r="F36">
        <v>8</v>
      </c>
      <c r="G36">
        <v>8</v>
      </c>
      <c r="H36">
        <v>3</v>
      </c>
      <c r="I36">
        <v>8</v>
      </c>
      <c r="J36">
        <v>8</v>
      </c>
      <c r="K36">
        <v>1</v>
      </c>
      <c r="L36">
        <v>4</v>
      </c>
      <c r="M36">
        <v>3</v>
      </c>
      <c r="N36">
        <v>4</v>
      </c>
      <c r="O36">
        <v>3</v>
      </c>
      <c r="P36">
        <v>1</v>
      </c>
      <c r="Q36">
        <v>1</v>
      </c>
      <c r="R36">
        <v>1</v>
      </c>
      <c r="S36">
        <v>3</v>
      </c>
      <c r="T36">
        <v>2</v>
      </c>
      <c r="U36">
        <v>3</v>
      </c>
      <c r="V36">
        <v>1</v>
      </c>
      <c r="W36">
        <v>180</v>
      </c>
      <c r="X36">
        <v>1</v>
      </c>
      <c r="Y36">
        <v>0</v>
      </c>
      <c r="Z36">
        <v>99999</v>
      </c>
      <c r="AA36">
        <v>0</v>
      </c>
      <c r="AB36">
        <v>2</v>
      </c>
      <c r="AC36">
        <v>3</v>
      </c>
      <c r="AD36">
        <v>4</v>
      </c>
      <c r="AE36">
        <v>1</v>
      </c>
      <c r="AF36">
        <v>99999</v>
      </c>
      <c r="AG36">
        <v>0</v>
      </c>
      <c r="AH36">
        <v>99999</v>
      </c>
      <c r="AI36">
        <v>0</v>
      </c>
      <c r="AJ36">
        <v>3</v>
      </c>
      <c r="AK36">
        <v>2</v>
      </c>
      <c r="AL36">
        <v>3</v>
      </c>
      <c r="AM36">
        <v>9</v>
      </c>
      <c r="AN36">
        <v>4</v>
      </c>
      <c r="AO36">
        <v>1</v>
      </c>
      <c r="AP36">
        <v>3</v>
      </c>
      <c r="AQ36">
        <v>0</v>
      </c>
      <c r="AR36">
        <v>0</v>
      </c>
      <c r="AS36">
        <v>0</v>
      </c>
      <c r="AT36">
        <v>99999</v>
      </c>
      <c r="AU36">
        <v>99999</v>
      </c>
      <c r="AV36">
        <v>99999</v>
      </c>
      <c r="AW36">
        <v>99999</v>
      </c>
      <c r="AX36">
        <v>0</v>
      </c>
      <c r="AY36">
        <v>3</v>
      </c>
      <c r="AZ36">
        <v>99999</v>
      </c>
      <c r="BA36">
        <v>0</v>
      </c>
      <c r="BB36">
        <v>99999</v>
      </c>
      <c r="BC36">
        <v>0</v>
      </c>
      <c r="BD36">
        <v>0</v>
      </c>
      <c r="BE36">
        <v>99999</v>
      </c>
      <c r="BF36">
        <v>0</v>
      </c>
      <c r="BG36">
        <v>2</v>
      </c>
      <c r="BH36">
        <v>3</v>
      </c>
      <c r="BI36">
        <v>4</v>
      </c>
      <c r="BJ36">
        <v>1</v>
      </c>
      <c r="BK36">
        <v>99999</v>
      </c>
      <c r="BL36">
        <v>0</v>
      </c>
      <c r="BM36">
        <v>99999</v>
      </c>
      <c r="BN36">
        <v>0</v>
      </c>
      <c r="BO36">
        <v>3</v>
      </c>
      <c r="BP36">
        <v>3</v>
      </c>
      <c r="BQ36">
        <v>3</v>
      </c>
      <c r="BR36">
        <v>4</v>
      </c>
      <c r="BS36">
        <v>1</v>
      </c>
      <c r="BT36">
        <v>2</v>
      </c>
      <c r="BU36">
        <v>99999</v>
      </c>
      <c r="BV36">
        <v>0</v>
      </c>
      <c r="BW36">
        <v>36</v>
      </c>
    </row>
    <row r="37" spans="1:75" x14ac:dyDescent="0.2">
      <c r="A37" t="s">
        <v>2682</v>
      </c>
      <c r="B37">
        <v>32</v>
      </c>
      <c r="C37" t="s">
        <v>3090</v>
      </c>
      <c r="D37">
        <v>1</v>
      </c>
      <c r="E37">
        <v>9</v>
      </c>
      <c r="F37">
        <v>11</v>
      </c>
      <c r="G37">
        <v>11</v>
      </c>
      <c r="H37">
        <v>3</v>
      </c>
      <c r="I37">
        <v>6</v>
      </c>
      <c r="J37">
        <v>6</v>
      </c>
      <c r="K37">
        <v>1</v>
      </c>
      <c r="L37">
        <v>3</v>
      </c>
      <c r="M37">
        <v>3</v>
      </c>
      <c r="N37">
        <v>3</v>
      </c>
      <c r="O37">
        <v>3</v>
      </c>
      <c r="P37">
        <v>1</v>
      </c>
      <c r="Q37">
        <v>1</v>
      </c>
      <c r="R37">
        <v>2</v>
      </c>
      <c r="S37">
        <v>2</v>
      </c>
      <c r="T37">
        <v>1</v>
      </c>
      <c r="U37">
        <v>3</v>
      </c>
      <c r="V37">
        <v>1</v>
      </c>
      <c r="W37">
        <v>180</v>
      </c>
      <c r="X37">
        <v>1</v>
      </c>
      <c r="Y37">
        <v>0</v>
      </c>
      <c r="Z37">
        <v>99999</v>
      </c>
      <c r="AA37">
        <v>0</v>
      </c>
      <c r="AB37">
        <v>2</v>
      </c>
      <c r="AC37">
        <v>3</v>
      </c>
      <c r="AD37">
        <v>4</v>
      </c>
      <c r="AE37">
        <v>1</v>
      </c>
      <c r="AF37">
        <v>99999</v>
      </c>
      <c r="AG37">
        <v>0</v>
      </c>
      <c r="AH37">
        <v>99999</v>
      </c>
      <c r="AI37">
        <v>0</v>
      </c>
      <c r="AJ37">
        <v>3</v>
      </c>
      <c r="AK37">
        <v>2</v>
      </c>
      <c r="AL37">
        <v>3</v>
      </c>
      <c r="AM37">
        <v>9</v>
      </c>
      <c r="AN37">
        <v>4</v>
      </c>
      <c r="AO37">
        <v>1</v>
      </c>
      <c r="AP37">
        <v>3</v>
      </c>
      <c r="AQ37">
        <v>0</v>
      </c>
      <c r="AR37">
        <v>0</v>
      </c>
      <c r="AS37">
        <v>0</v>
      </c>
      <c r="AT37">
        <v>99999</v>
      </c>
      <c r="AU37">
        <v>99999</v>
      </c>
      <c r="AV37">
        <v>0</v>
      </c>
      <c r="AW37">
        <v>99999</v>
      </c>
      <c r="AX37">
        <v>0</v>
      </c>
      <c r="AY37">
        <v>3</v>
      </c>
      <c r="AZ37">
        <v>99999</v>
      </c>
      <c r="BA37">
        <v>0</v>
      </c>
      <c r="BB37">
        <v>99999</v>
      </c>
      <c r="BC37">
        <v>99999</v>
      </c>
      <c r="BD37">
        <v>99999</v>
      </c>
      <c r="BE37">
        <v>99999</v>
      </c>
      <c r="BF37">
        <v>0</v>
      </c>
      <c r="BG37">
        <v>2</v>
      </c>
      <c r="BH37">
        <v>3</v>
      </c>
      <c r="BI37">
        <v>4</v>
      </c>
      <c r="BJ37">
        <v>1</v>
      </c>
      <c r="BK37">
        <v>99999</v>
      </c>
      <c r="BL37">
        <v>0</v>
      </c>
      <c r="BM37">
        <v>99999</v>
      </c>
      <c r="BN37">
        <v>0</v>
      </c>
      <c r="BO37">
        <v>3</v>
      </c>
      <c r="BP37">
        <v>3</v>
      </c>
      <c r="BQ37">
        <v>3</v>
      </c>
      <c r="BR37">
        <v>3</v>
      </c>
      <c r="BS37">
        <v>2</v>
      </c>
      <c r="BT37">
        <v>4</v>
      </c>
      <c r="BU37">
        <v>99999</v>
      </c>
      <c r="BV37">
        <v>0</v>
      </c>
      <c r="BW37">
        <v>36</v>
      </c>
    </row>
    <row r="38" spans="1:75" x14ac:dyDescent="0.2">
      <c r="A38" t="s">
        <v>2682</v>
      </c>
      <c r="B38">
        <v>32</v>
      </c>
      <c r="C38" t="s">
        <v>3090</v>
      </c>
      <c r="D38">
        <v>1</v>
      </c>
      <c r="E38">
        <v>10</v>
      </c>
      <c r="F38">
        <v>12</v>
      </c>
      <c r="G38">
        <v>12</v>
      </c>
      <c r="H38">
        <v>4</v>
      </c>
      <c r="I38">
        <v>8</v>
      </c>
      <c r="J38">
        <v>8</v>
      </c>
      <c r="K38">
        <v>1</v>
      </c>
      <c r="L38">
        <v>4</v>
      </c>
      <c r="M38">
        <v>4</v>
      </c>
      <c r="N38">
        <v>4</v>
      </c>
      <c r="O38">
        <v>4</v>
      </c>
      <c r="P38">
        <v>1</v>
      </c>
      <c r="Q38">
        <v>0</v>
      </c>
      <c r="R38">
        <v>0</v>
      </c>
      <c r="S38">
        <v>1</v>
      </c>
      <c r="T38">
        <v>3</v>
      </c>
      <c r="U38">
        <v>3</v>
      </c>
      <c r="V38">
        <v>1</v>
      </c>
      <c r="W38">
        <v>180</v>
      </c>
      <c r="X38">
        <v>1</v>
      </c>
      <c r="Y38">
        <v>0</v>
      </c>
      <c r="Z38">
        <v>99999</v>
      </c>
      <c r="AA38">
        <v>0</v>
      </c>
      <c r="AB38">
        <v>2</v>
      </c>
      <c r="AC38">
        <v>3</v>
      </c>
      <c r="AD38">
        <v>4</v>
      </c>
      <c r="AE38">
        <v>1</v>
      </c>
      <c r="AF38">
        <v>99999</v>
      </c>
      <c r="AG38">
        <v>0</v>
      </c>
      <c r="AH38">
        <v>99999</v>
      </c>
      <c r="AI38">
        <v>0</v>
      </c>
      <c r="AJ38">
        <v>3</v>
      </c>
      <c r="AK38">
        <v>2</v>
      </c>
      <c r="AL38">
        <v>3</v>
      </c>
      <c r="AM38">
        <v>9</v>
      </c>
      <c r="AN38">
        <v>4</v>
      </c>
      <c r="AO38">
        <v>1</v>
      </c>
      <c r="AP38">
        <v>3</v>
      </c>
      <c r="AQ38">
        <v>0</v>
      </c>
      <c r="AR38">
        <v>0</v>
      </c>
      <c r="AS38">
        <v>0</v>
      </c>
      <c r="AT38">
        <v>99999</v>
      </c>
      <c r="AU38">
        <v>99999</v>
      </c>
      <c r="AV38">
        <v>0</v>
      </c>
      <c r="AW38">
        <v>99999</v>
      </c>
      <c r="AX38">
        <v>0</v>
      </c>
      <c r="AY38">
        <v>3</v>
      </c>
      <c r="AZ38">
        <v>99999</v>
      </c>
      <c r="BA38">
        <v>0</v>
      </c>
      <c r="BB38">
        <v>0</v>
      </c>
      <c r="BC38">
        <v>0</v>
      </c>
      <c r="BD38">
        <v>0</v>
      </c>
      <c r="BE38">
        <v>99999</v>
      </c>
      <c r="BF38">
        <v>0</v>
      </c>
      <c r="BG38">
        <v>2</v>
      </c>
      <c r="BH38">
        <v>3</v>
      </c>
      <c r="BI38">
        <v>4</v>
      </c>
      <c r="BJ38">
        <v>1</v>
      </c>
      <c r="BK38">
        <v>99999</v>
      </c>
      <c r="BL38">
        <v>0</v>
      </c>
      <c r="BM38">
        <v>99999</v>
      </c>
      <c r="BN38">
        <v>0</v>
      </c>
      <c r="BO38">
        <v>4</v>
      </c>
      <c r="BP38">
        <v>4</v>
      </c>
      <c r="BQ38">
        <v>4</v>
      </c>
      <c r="BR38">
        <v>4</v>
      </c>
      <c r="BS38">
        <v>1</v>
      </c>
      <c r="BT38">
        <v>2</v>
      </c>
      <c r="BU38">
        <v>99999</v>
      </c>
      <c r="BV38">
        <v>0</v>
      </c>
      <c r="BW38">
        <v>36</v>
      </c>
    </row>
    <row r="39" spans="1:75" x14ac:dyDescent="0.2">
      <c r="A39" t="s">
        <v>2682</v>
      </c>
      <c r="B39">
        <v>32</v>
      </c>
      <c r="C39" t="s">
        <v>3090</v>
      </c>
      <c r="D39">
        <v>1</v>
      </c>
      <c r="E39">
        <v>11</v>
      </c>
      <c r="F39">
        <v>14</v>
      </c>
      <c r="G39">
        <v>14</v>
      </c>
      <c r="H39">
        <v>4</v>
      </c>
      <c r="I39">
        <v>8</v>
      </c>
      <c r="J39">
        <v>8</v>
      </c>
      <c r="K39">
        <v>1</v>
      </c>
      <c r="L39">
        <v>4</v>
      </c>
      <c r="M39">
        <v>4</v>
      </c>
      <c r="N39">
        <v>4</v>
      </c>
      <c r="O39">
        <v>4</v>
      </c>
      <c r="P39">
        <v>1</v>
      </c>
      <c r="Q39">
        <v>0</v>
      </c>
      <c r="R39">
        <v>0</v>
      </c>
      <c r="S39">
        <v>2</v>
      </c>
      <c r="T39">
        <v>2</v>
      </c>
      <c r="U39">
        <v>3</v>
      </c>
      <c r="V39">
        <v>1</v>
      </c>
      <c r="W39">
        <v>180</v>
      </c>
      <c r="X39">
        <v>1</v>
      </c>
      <c r="Y39">
        <v>0</v>
      </c>
      <c r="Z39">
        <v>99999</v>
      </c>
      <c r="AA39">
        <v>0</v>
      </c>
      <c r="AB39">
        <v>2</v>
      </c>
      <c r="AC39">
        <v>3</v>
      </c>
      <c r="AD39">
        <v>4</v>
      </c>
      <c r="AE39">
        <v>1</v>
      </c>
      <c r="AF39">
        <v>99999</v>
      </c>
      <c r="AG39">
        <v>0</v>
      </c>
      <c r="AH39">
        <v>99999</v>
      </c>
      <c r="AI39">
        <v>0</v>
      </c>
      <c r="AJ39">
        <v>3</v>
      </c>
      <c r="AK39">
        <v>2</v>
      </c>
      <c r="AL39">
        <v>3</v>
      </c>
      <c r="AM39">
        <v>9</v>
      </c>
      <c r="AN39">
        <v>4</v>
      </c>
      <c r="AO39">
        <v>1</v>
      </c>
      <c r="AP39">
        <v>3</v>
      </c>
      <c r="AQ39">
        <v>0</v>
      </c>
      <c r="AR39">
        <v>0</v>
      </c>
      <c r="AS39">
        <v>0</v>
      </c>
      <c r="AT39">
        <v>99999</v>
      </c>
      <c r="AU39">
        <v>99999</v>
      </c>
      <c r="AV39">
        <v>0</v>
      </c>
      <c r="AW39">
        <v>99999</v>
      </c>
      <c r="AX39">
        <v>99999</v>
      </c>
      <c r="AY39">
        <v>3</v>
      </c>
      <c r="AZ39">
        <v>99999</v>
      </c>
      <c r="BA39">
        <v>0</v>
      </c>
      <c r="BB39">
        <v>0</v>
      </c>
      <c r="BC39">
        <v>0</v>
      </c>
      <c r="BD39">
        <v>0</v>
      </c>
      <c r="BE39">
        <v>99999</v>
      </c>
      <c r="BF39">
        <v>0</v>
      </c>
      <c r="BG39">
        <v>2</v>
      </c>
      <c r="BH39">
        <v>3</v>
      </c>
      <c r="BI39">
        <v>4</v>
      </c>
      <c r="BJ39">
        <v>1</v>
      </c>
      <c r="BK39">
        <v>99999</v>
      </c>
      <c r="BL39">
        <v>0</v>
      </c>
      <c r="BM39">
        <v>99999</v>
      </c>
      <c r="BN39">
        <v>0</v>
      </c>
      <c r="BO39">
        <v>4</v>
      </c>
      <c r="BP39">
        <v>4</v>
      </c>
      <c r="BQ39">
        <v>4</v>
      </c>
      <c r="BR39">
        <v>4</v>
      </c>
      <c r="BS39">
        <v>1</v>
      </c>
      <c r="BT39">
        <v>2</v>
      </c>
      <c r="BU39">
        <v>99999</v>
      </c>
      <c r="BV39">
        <v>0</v>
      </c>
      <c r="BW39">
        <v>36</v>
      </c>
    </row>
    <row r="40" spans="1:75" x14ac:dyDescent="0.2">
      <c r="A40" t="s">
        <v>2682</v>
      </c>
      <c r="B40">
        <v>32</v>
      </c>
      <c r="C40" t="s">
        <v>3090</v>
      </c>
      <c r="D40">
        <v>1</v>
      </c>
      <c r="E40">
        <v>12</v>
      </c>
      <c r="F40">
        <v>15</v>
      </c>
      <c r="G40">
        <v>15</v>
      </c>
      <c r="H40">
        <v>4</v>
      </c>
      <c r="I40">
        <v>8</v>
      </c>
      <c r="J40">
        <v>8</v>
      </c>
      <c r="K40">
        <v>1</v>
      </c>
      <c r="L40">
        <v>5</v>
      </c>
      <c r="M40">
        <v>4</v>
      </c>
      <c r="N40">
        <v>5</v>
      </c>
      <c r="O40">
        <v>4</v>
      </c>
      <c r="P40">
        <v>1</v>
      </c>
      <c r="Q40">
        <v>1</v>
      </c>
      <c r="R40">
        <v>1</v>
      </c>
      <c r="S40">
        <v>2</v>
      </c>
      <c r="T40">
        <v>1</v>
      </c>
      <c r="U40">
        <v>3</v>
      </c>
      <c r="V40">
        <v>1</v>
      </c>
      <c r="W40">
        <v>180</v>
      </c>
      <c r="X40">
        <v>1</v>
      </c>
      <c r="Y40">
        <v>0</v>
      </c>
      <c r="Z40">
        <v>99999</v>
      </c>
      <c r="AA40">
        <v>0</v>
      </c>
      <c r="AB40">
        <v>2</v>
      </c>
      <c r="AC40">
        <v>3</v>
      </c>
      <c r="AD40">
        <v>4</v>
      </c>
      <c r="AE40">
        <v>1</v>
      </c>
      <c r="AF40">
        <v>99999</v>
      </c>
      <c r="AG40">
        <v>0</v>
      </c>
      <c r="AH40">
        <v>99999</v>
      </c>
      <c r="AI40">
        <v>0</v>
      </c>
      <c r="AJ40">
        <v>3</v>
      </c>
      <c r="AK40">
        <v>2</v>
      </c>
      <c r="AL40">
        <v>3</v>
      </c>
      <c r="AM40">
        <v>9</v>
      </c>
      <c r="AN40">
        <v>4</v>
      </c>
      <c r="AO40">
        <v>1</v>
      </c>
      <c r="AP40">
        <v>3</v>
      </c>
      <c r="AQ40">
        <v>0</v>
      </c>
      <c r="AR40">
        <v>0</v>
      </c>
      <c r="AS40">
        <v>0</v>
      </c>
      <c r="AT40">
        <v>99999</v>
      </c>
      <c r="AU40">
        <v>99999</v>
      </c>
      <c r="AV40">
        <v>0</v>
      </c>
      <c r="AW40">
        <v>99999</v>
      </c>
      <c r="AX40">
        <v>0</v>
      </c>
      <c r="AY40">
        <v>3</v>
      </c>
      <c r="AZ40">
        <v>99999</v>
      </c>
      <c r="BA40">
        <v>0</v>
      </c>
      <c r="BB40">
        <v>99999</v>
      </c>
      <c r="BC40">
        <v>0</v>
      </c>
      <c r="BD40">
        <v>99999</v>
      </c>
      <c r="BE40">
        <v>99999</v>
      </c>
      <c r="BF40">
        <v>0</v>
      </c>
      <c r="BG40">
        <v>2</v>
      </c>
      <c r="BH40">
        <v>3</v>
      </c>
      <c r="BI40">
        <v>4</v>
      </c>
      <c r="BJ40">
        <v>1</v>
      </c>
      <c r="BK40">
        <v>99999</v>
      </c>
      <c r="BL40">
        <v>0</v>
      </c>
      <c r="BM40">
        <v>99999</v>
      </c>
      <c r="BN40">
        <v>0</v>
      </c>
      <c r="BO40">
        <v>4</v>
      </c>
      <c r="BP40">
        <v>4</v>
      </c>
      <c r="BQ40">
        <v>4</v>
      </c>
      <c r="BR40">
        <v>4</v>
      </c>
      <c r="BS40">
        <v>1</v>
      </c>
      <c r="BT40">
        <v>2</v>
      </c>
      <c r="BU40">
        <v>99999</v>
      </c>
      <c r="BV40">
        <v>0</v>
      </c>
      <c r="BW40">
        <v>36</v>
      </c>
    </row>
    <row r="41" spans="1:75" x14ac:dyDescent="0.2">
      <c r="A41" t="s">
        <v>2682</v>
      </c>
      <c r="B41">
        <v>32</v>
      </c>
      <c r="C41" t="s">
        <v>3090</v>
      </c>
      <c r="D41">
        <v>1</v>
      </c>
      <c r="E41">
        <v>13</v>
      </c>
      <c r="F41">
        <v>16</v>
      </c>
      <c r="G41">
        <v>16</v>
      </c>
      <c r="H41">
        <v>5</v>
      </c>
      <c r="I41">
        <v>10</v>
      </c>
      <c r="J41">
        <v>10</v>
      </c>
      <c r="K41">
        <v>1</v>
      </c>
      <c r="L41">
        <v>5</v>
      </c>
      <c r="M41">
        <v>5</v>
      </c>
      <c r="N41">
        <v>5</v>
      </c>
      <c r="O41">
        <v>5</v>
      </c>
      <c r="P41">
        <v>1</v>
      </c>
      <c r="Q41">
        <v>1</v>
      </c>
      <c r="R41">
        <v>1</v>
      </c>
      <c r="S41">
        <v>2</v>
      </c>
      <c r="T41">
        <v>3</v>
      </c>
      <c r="U41">
        <v>3</v>
      </c>
      <c r="V41">
        <v>1</v>
      </c>
      <c r="W41">
        <v>180</v>
      </c>
      <c r="X41">
        <v>1</v>
      </c>
      <c r="Y41">
        <v>0</v>
      </c>
      <c r="Z41">
        <v>99999</v>
      </c>
      <c r="AA41">
        <v>0</v>
      </c>
      <c r="AB41">
        <v>2</v>
      </c>
      <c r="AC41">
        <v>3</v>
      </c>
      <c r="AD41">
        <v>4</v>
      </c>
      <c r="AE41">
        <v>1</v>
      </c>
      <c r="AF41">
        <v>99999</v>
      </c>
      <c r="AG41">
        <v>0</v>
      </c>
      <c r="AH41">
        <v>99999</v>
      </c>
      <c r="AI41">
        <v>0</v>
      </c>
      <c r="AJ41">
        <v>3</v>
      </c>
      <c r="AK41">
        <v>2</v>
      </c>
      <c r="AL41">
        <v>3</v>
      </c>
      <c r="AM41">
        <v>9</v>
      </c>
      <c r="AN41">
        <v>4</v>
      </c>
      <c r="AO41">
        <v>1</v>
      </c>
      <c r="AP41">
        <v>3</v>
      </c>
      <c r="AQ41">
        <v>0</v>
      </c>
      <c r="AR41">
        <v>0</v>
      </c>
      <c r="AS41">
        <v>0</v>
      </c>
      <c r="AT41">
        <v>99999</v>
      </c>
      <c r="AU41">
        <v>99999</v>
      </c>
      <c r="AV41">
        <v>0</v>
      </c>
      <c r="AW41">
        <v>99999</v>
      </c>
      <c r="AX41">
        <v>0</v>
      </c>
      <c r="AY41">
        <v>3</v>
      </c>
      <c r="AZ41">
        <v>99999</v>
      </c>
      <c r="BA41">
        <v>0</v>
      </c>
      <c r="BB41">
        <v>99999</v>
      </c>
      <c r="BC41">
        <v>0</v>
      </c>
      <c r="BD41">
        <v>0</v>
      </c>
      <c r="BE41">
        <v>99999</v>
      </c>
      <c r="BF41">
        <v>0</v>
      </c>
      <c r="BG41">
        <v>2</v>
      </c>
      <c r="BH41">
        <v>3</v>
      </c>
      <c r="BI41">
        <v>4</v>
      </c>
      <c r="BJ41">
        <v>1</v>
      </c>
      <c r="BK41">
        <v>99999</v>
      </c>
      <c r="BL41">
        <v>0</v>
      </c>
      <c r="BM41">
        <v>99999</v>
      </c>
      <c r="BN41">
        <v>0</v>
      </c>
      <c r="BO41">
        <v>5</v>
      </c>
      <c r="BP41">
        <v>5</v>
      </c>
      <c r="BQ41">
        <v>5</v>
      </c>
      <c r="BR41">
        <v>5</v>
      </c>
      <c r="BS41">
        <v>0</v>
      </c>
      <c r="BT41">
        <v>0</v>
      </c>
      <c r="BU41">
        <v>99999</v>
      </c>
      <c r="BV41">
        <v>0</v>
      </c>
      <c r="BW41">
        <v>36</v>
      </c>
    </row>
    <row r="42" spans="1:75" x14ac:dyDescent="0.2">
      <c r="A42" t="s">
        <v>2682</v>
      </c>
      <c r="B42">
        <v>32</v>
      </c>
      <c r="C42" t="s">
        <v>3090</v>
      </c>
      <c r="D42">
        <v>1</v>
      </c>
      <c r="E42">
        <v>14</v>
      </c>
      <c r="F42">
        <v>17</v>
      </c>
      <c r="G42">
        <v>17</v>
      </c>
      <c r="H42">
        <v>5</v>
      </c>
      <c r="I42">
        <v>10</v>
      </c>
      <c r="J42">
        <v>10</v>
      </c>
      <c r="K42">
        <v>1</v>
      </c>
      <c r="L42">
        <v>5</v>
      </c>
      <c r="M42">
        <v>5</v>
      </c>
      <c r="N42">
        <v>5</v>
      </c>
      <c r="O42">
        <v>5</v>
      </c>
      <c r="P42">
        <v>1</v>
      </c>
      <c r="Q42">
        <v>1</v>
      </c>
      <c r="R42">
        <v>1</v>
      </c>
      <c r="S42">
        <v>1</v>
      </c>
      <c r="T42">
        <v>2</v>
      </c>
      <c r="U42">
        <v>3</v>
      </c>
      <c r="V42">
        <v>1</v>
      </c>
      <c r="W42">
        <v>180</v>
      </c>
      <c r="X42">
        <v>1</v>
      </c>
      <c r="Y42">
        <v>0</v>
      </c>
      <c r="Z42">
        <v>99999</v>
      </c>
      <c r="AA42">
        <v>0</v>
      </c>
      <c r="AB42">
        <v>2</v>
      </c>
      <c r="AC42">
        <v>3</v>
      </c>
      <c r="AD42">
        <v>4</v>
      </c>
      <c r="AE42">
        <v>1</v>
      </c>
      <c r="AF42">
        <v>99999</v>
      </c>
      <c r="AG42">
        <v>0</v>
      </c>
      <c r="AH42">
        <v>99999</v>
      </c>
      <c r="AI42">
        <v>0</v>
      </c>
      <c r="AJ42">
        <v>3</v>
      </c>
      <c r="AK42">
        <v>2</v>
      </c>
      <c r="AL42">
        <v>3</v>
      </c>
      <c r="AM42">
        <v>9</v>
      </c>
      <c r="AN42">
        <v>4</v>
      </c>
      <c r="AO42">
        <v>1</v>
      </c>
      <c r="AP42">
        <v>3</v>
      </c>
      <c r="AQ42">
        <v>0</v>
      </c>
      <c r="AR42">
        <v>0</v>
      </c>
      <c r="AS42">
        <v>0</v>
      </c>
      <c r="AT42">
        <v>99999</v>
      </c>
      <c r="AU42">
        <v>99999</v>
      </c>
      <c r="AV42">
        <v>0</v>
      </c>
      <c r="AW42">
        <v>99999</v>
      </c>
      <c r="AX42">
        <v>0</v>
      </c>
      <c r="AY42">
        <v>3</v>
      </c>
      <c r="AZ42">
        <v>99999</v>
      </c>
      <c r="BA42">
        <v>0</v>
      </c>
      <c r="BB42">
        <v>99999</v>
      </c>
      <c r="BC42">
        <v>0</v>
      </c>
      <c r="BD42">
        <v>0</v>
      </c>
      <c r="BE42">
        <v>99999</v>
      </c>
      <c r="BF42">
        <v>0</v>
      </c>
      <c r="BG42">
        <v>2</v>
      </c>
      <c r="BH42">
        <v>3</v>
      </c>
      <c r="BI42">
        <v>4</v>
      </c>
      <c r="BJ42">
        <v>1</v>
      </c>
      <c r="BK42">
        <v>99999</v>
      </c>
      <c r="BL42">
        <v>0</v>
      </c>
      <c r="BM42">
        <v>99999</v>
      </c>
      <c r="BN42">
        <v>0</v>
      </c>
      <c r="BO42">
        <v>5</v>
      </c>
      <c r="BP42">
        <v>5</v>
      </c>
      <c r="BQ42">
        <v>5</v>
      </c>
      <c r="BR42">
        <v>5</v>
      </c>
      <c r="BS42">
        <v>0</v>
      </c>
      <c r="BT42">
        <v>0</v>
      </c>
      <c r="BU42">
        <v>99999</v>
      </c>
      <c r="BV42">
        <v>0</v>
      </c>
      <c r="BW42">
        <v>36</v>
      </c>
    </row>
    <row r="43" spans="1:75" x14ac:dyDescent="0.2">
      <c r="A43" t="s">
        <v>2682</v>
      </c>
      <c r="B43">
        <v>32</v>
      </c>
      <c r="C43" t="s">
        <v>3090</v>
      </c>
      <c r="D43">
        <v>1</v>
      </c>
      <c r="E43">
        <v>15</v>
      </c>
      <c r="F43">
        <v>18</v>
      </c>
      <c r="G43">
        <v>18</v>
      </c>
      <c r="H43">
        <v>5</v>
      </c>
      <c r="I43">
        <v>4</v>
      </c>
      <c r="J43">
        <v>4</v>
      </c>
      <c r="K43">
        <v>1</v>
      </c>
      <c r="L43">
        <v>2</v>
      </c>
      <c r="M43">
        <v>5</v>
      </c>
      <c r="N43">
        <v>2</v>
      </c>
      <c r="O43">
        <v>5</v>
      </c>
      <c r="P43">
        <v>1</v>
      </c>
      <c r="Q43">
        <v>1</v>
      </c>
      <c r="R43">
        <v>1</v>
      </c>
      <c r="S43">
        <v>1</v>
      </c>
      <c r="T43">
        <v>1</v>
      </c>
      <c r="U43">
        <v>3</v>
      </c>
      <c r="V43">
        <v>1</v>
      </c>
      <c r="W43">
        <v>180</v>
      </c>
      <c r="X43">
        <v>1</v>
      </c>
      <c r="Y43">
        <v>0</v>
      </c>
      <c r="Z43">
        <v>99999</v>
      </c>
      <c r="AA43">
        <v>0</v>
      </c>
      <c r="AB43">
        <v>2</v>
      </c>
      <c r="AC43">
        <v>3</v>
      </c>
      <c r="AD43">
        <v>4</v>
      </c>
      <c r="AE43">
        <v>1</v>
      </c>
      <c r="AF43">
        <v>99999</v>
      </c>
      <c r="AG43">
        <v>0</v>
      </c>
      <c r="AH43">
        <v>99999</v>
      </c>
      <c r="AI43">
        <v>0</v>
      </c>
      <c r="AJ43">
        <v>3</v>
      </c>
      <c r="AK43">
        <v>2</v>
      </c>
      <c r="AL43">
        <v>3</v>
      </c>
      <c r="AM43">
        <v>9</v>
      </c>
      <c r="AN43">
        <v>4</v>
      </c>
      <c r="AO43">
        <v>1</v>
      </c>
      <c r="AP43">
        <v>3</v>
      </c>
      <c r="AQ43">
        <v>0</v>
      </c>
      <c r="AR43">
        <v>0</v>
      </c>
      <c r="AS43">
        <v>0</v>
      </c>
      <c r="AT43">
        <v>99999</v>
      </c>
      <c r="AU43">
        <v>99999</v>
      </c>
      <c r="AV43">
        <v>0</v>
      </c>
      <c r="AW43">
        <v>99999</v>
      </c>
      <c r="AX43">
        <v>0</v>
      </c>
      <c r="AY43">
        <v>3</v>
      </c>
      <c r="AZ43">
        <v>99999</v>
      </c>
      <c r="BA43">
        <v>0</v>
      </c>
      <c r="BB43">
        <v>99999</v>
      </c>
      <c r="BC43">
        <v>0</v>
      </c>
      <c r="BD43">
        <v>0</v>
      </c>
      <c r="BE43">
        <v>99999</v>
      </c>
      <c r="BF43">
        <v>0</v>
      </c>
      <c r="BG43">
        <v>2</v>
      </c>
      <c r="BH43">
        <v>3</v>
      </c>
      <c r="BI43">
        <v>4</v>
      </c>
      <c r="BJ43">
        <v>1</v>
      </c>
      <c r="BK43">
        <v>99999</v>
      </c>
      <c r="BL43">
        <v>0</v>
      </c>
      <c r="BM43">
        <v>99999</v>
      </c>
      <c r="BN43">
        <v>0</v>
      </c>
      <c r="BO43">
        <v>5</v>
      </c>
      <c r="BP43">
        <v>5</v>
      </c>
      <c r="BQ43">
        <v>5</v>
      </c>
      <c r="BR43">
        <v>2</v>
      </c>
      <c r="BS43">
        <v>3</v>
      </c>
      <c r="BT43">
        <v>6</v>
      </c>
      <c r="BU43">
        <v>99999</v>
      </c>
      <c r="BV43">
        <v>0</v>
      </c>
      <c r="BW43">
        <v>36</v>
      </c>
    </row>
    <row r="44" spans="1:75" x14ac:dyDescent="0.2">
      <c r="A44" t="s">
        <v>2737</v>
      </c>
      <c r="B44">
        <v>15</v>
      </c>
      <c r="C44" t="s">
        <v>3090</v>
      </c>
      <c r="D44">
        <v>1</v>
      </c>
      <c r="E44">
        <v>1</v>
      </c>
      <c r="F44">
        <v>1</v>
      </c>
      <c r="G44">
        <v>1</v>
      </c>
      <c r="H44">
        <v>1</v>
      </c>
      <c r="I44">
        <v>4</v>
      </c>
      <c r="J44">
        <v>4</v>
      </c>
      <c r="K44">
        <v>1</v>
      </c>
      <c r="L44">
        <v>2</v>
      </c>
      <c r="M44">
        <v>3</v>
      </c>
      <c r="N44">
        <v>2</v>
      </c>
      <c r="O44">
        <v>3</v>
      </c>
      <c r="P44">
        <v>1</v>
      </c>
      <c r="Q44">
        <v>1</v>
      </c>
      <c r="R44">
        <v>1</v>
      </c>
      <c r="S44">
        <v>1</v>
      </c>
      <c r="T44">
        <v>3</v>
      </c>
      <c r="U44">
        <v>3</v>
      </c>
      <c r="V44">
        <v>1</v>
      </c>
      <c r="W44">
        <v>180</v>
      </c>
      <c r="X44">
        <v>1</v>
      </c>
      <c r="Y44">
        <v>0</v>
      </c>
      <c r="Z44">
        <v>99999</v>
      </c>
      <c r="AA44">
        <v>0</v>
      </c>
      <c r="AB44">
        <v>2</v>
      </c>
      <c r="AC44">
        <v>3</v>
      </c>
      <c r="AD44">
        <v>4</v>
      </c>
      <c r="AE44">
        <v>1</v>
      </c>
      <c r="AF44">
        <v>99999</v>
      </c>
      <c r="AG44">
        <v>0</v>
      </c>
      <c r="AH44">
        <v>99999</v>
      </c>
      <c r="AI44">
        <v>0</v>
      </c>
      <c r="AJ44">
        <v>3</v>
      </c>
      <c r="AK44">
        <v>2</v>
      </c>
      <c r="AL44">
        <v>3</v>
      </c>
      <c r="AM44">
        <v>9</v>
      </c>
      <c r="AN44">
        <v>4</v>
      </c>
      <c r="AO44">
        <v>1</v>
      </c>
      <c r="AP44">
        <v>3</v>
      </c>
      <c r="AQ44">
        <v>0</v>
      </c>
      <c r="AR44">
        <v>0</v>
      </c>
      <c r="AS44">
        <v>0</v>
      </c>
      <c r="AT44">
        <v>99999</v>
      </c>
      <c r="AU44">
        <v>99999</v>
      </c>
      <c r="AV44">
        <v>0</v>
      </c>
      <c r="AW44">
        <v>99999</v>
      </c>
      <c r="AX44">
        <v>0</v>
      </c>
      <c r="AY44">
        <v>3</v>
      </c>
      <c r="AZ44">
        <v>99999</v>
      </c>
      <c r="BA44">
        <v>0</v>
      </c>
      <c r="BB44">
        <v>99999</v>
      </c>
      <c r="BC44">
        <v>0</v>
      </c>
      <c r="BD44">
        <v>99999</v>
      </c>
      <c r="BE44">
        <v>99999</v>
      </c>
      <c r="BF44">
        <v>0</v>
      </c>
      <c r="BG44">
        <v>2</v>
      </c>
      <c r="BH44">
        <v>3</v>
      </c>
      <c r="BI44">
        <v>4</v>
      </c>
      <c r="BJ44">
        <v>1</v>
      </c>
      <c r="BK44">
        <v>99999</v>
      </c>
      <c r="BL44">
        <v>0</v>
      </c>
      <c r="BM44">
        <v>99999</v>
      </c>
      <c r="BN44">
        <v>0</v>
      </c>
      <c r="BO44">
        <v>3</v>
      </c>
      <c r="BP44">
        <v>3</v>
      </c>
      <c r="BQ44">
        <v>3</v>
      </c>
      <c r="BR44">
        <v>2</v>
      </c>
      <c r="BS44">
        <v>3</v>
      </c>
      <c r="BT44">
        <v>6</v>
      </c>
      <c r="BU44">
        <v>99999</v>
      </c>
      <c r="BV44">
        <v>0</v>
      </c>
      <c r="BW44">
        <v>20</v>
      </c>
    </row>
    <row r="45" spans="1:75" x14ac:dyDescent="0.2">
      <c r="A45" t="s">
        <v>2737</v>
      </c>
      <c r="B45">
        <v>15</v>
      </c>
      <c r="C45" t="s">
        <v>3090</v>
      </c>
      <c r="D45">
        <v>1</v>
      </c>
      <c r="E45">
        <v>2</v>
      </c>
      <c r="F45">
        <v>2</v>
      </c>
      <c r="G45">
        <v>2</v>
      </c>
      <c r="H45">
        <v>1</v>
      </c>
      <c r="I45">
        <v>6</v>
      </c>
      <c r="J45">
        <v>6</v>
      </c>
      <c r="K45">
        <v>1</v>
      </c>
      <c r="L45">
        <v>3</v>
      </c>
      <c r="M45">
        <v>3</v>
      </c>
      <c r="N45">
        <v>4</v>
      </c>
      <c r="O45">
        <v>3</v>
      </c>
      <c r="P45">
        <v>1</v>
      </c>
      <c r="Q45">
        <v>0</v>
      </c>
      <c r="R45">
        <v>0</v>
      </c>
      <c r="S45">
        <v>2</v>
      </c>
      <c r="T45">
        <v>2</v>
      </c>
      <c r="U45">
        <v>3</v>
      </c>
      <c r="V45">
        <v>1</v>
      </c>
      <c r="W45">
        <v>180</v>
      </c>
      <c r="X45">
        <v>1</v>
      </c>
      <c r="Y45">
        <v>0</v>
      </c>
      <c r="Z45">
        <v>99999</v>
      </c>
      <c r="AA45">
        <v>0</v>
      </c>
      <c r="AB45">
        <v>2</v>
      </c>
      <c r="AC45">
        <v>3</v>
      </c>
      <c r="AD45">
        <v>4</v>
      </c>
      <c r="AE45">
        <v>1</v>
      </c>
      <c r="AF45">
        <v>99999</v>
      </c>
      <c r="AG45">
        <v>0</v>
      </c>
      <c r="AH45">
        <v>99999</v>
      </c>
      <c r="AI45">
        <v>0</v>
      </c>
      <c r="AJ45">
        <v>3</v>
      </c>
      <c r="AK45">
        <v>2</v>
      </c>
      <c r="AL45">
        <v>3</v>
      </c>
      <c r="AM45">
        <v>9</v>
      </c>
      <c r="AN45">
        <v>4</v>
      </c>
      <c r="AO45">
        <v>1</v>
      </c>
      <c r="AP45">
        <v>3</v>
      </c>
      <c r="AQ45">
        <v>0</v>
      </c>
      <c r="AR45">
        <v>0</v>
      </c>
      <c r="AS45">
        <v>0</v>
      </c>
      <c r="AT45">
        <v>99999</v>
      </c>
      <c r="AU45">
        <v>99999</v>
      </c>
      <c r="AV45">
        <v>0</v>
      </c>
      <c r="AW45">
        <v>99999</v>
      </c>
      <c r="AX45">
        <v>0</v>
      </c>
      <c r="AY45">
        <v>3</v>
      </c>
      <c r="AZ45">
        <v>99999</v>
      </c>
      <c r="BA45">
        <v>0</v>
      </c>
      <c r="BB45">
        <v>0</v>
      </c>
      <c r="BC45">
        <v>0</v>
      </c>
      <c r="BD45">
        <v>0</v>
      </c>
      <c r="BE45">
        <v>99999</v>
      </c>
      <c r="BF45">
        <v>0</v>
      </c>
      <c r="BG45">
        <v>2</v>
      </c>
      <c r="BH45">
        <v>3</v>
      </c>
      <c r="BI45">
        <v>4</v>
      </c>
      <c r="BJ45">
        <v>1</v>
      </c>
      <c r="BK45">
        <v>99999</v>
      </c>
      <c r="BL45">
        <v>0</v>
      </c>
      <c r="BM45">
        <v>99999</v>
      </c>
      <c r="BN45">
        <v>0</v>
      </c>
      <c r="BO45">
        <v>3</v>
      </c>
      <c r="BP45">
        <v>3</v>
      </c>
      <c r="BQ45">
        <v>3</v>
      </c>
      <c r="BR45">
        <v>3</v>
      </c>
      <c r="BS45">
        <v>2</v>
      </c>
      <c r="BT45">
        <v>4</v>
      </c>
      <c r="BU45">
        <v>99999</v>
      </c>
      <c r="BV45">
        <v>0</v>
      </c>
      <c r="BW45">
        <v>20</v>
      </c>
    </row>
    <row r="46" spans="1:75" x14ac:dyDescent="0.2">
      <c r="A46" t="s">
        <v>2737</v>
      </c>
      <c r="B46">
        <v>15</v>
      </c>
      <c r="C46" t="s">
        <v>3090</v>
      </c>
      <c r="D46">
        <v>1</v>
      </c>
      <c r="E46">
        <v>3</v>
      </c>
      <c r="F46">
        <v>4</v>
      </c>
      <c r="G46">
        <v>4</v>
      </c>
      <c r="H46">
        <v>1</v>
      </c>
      <c r="I46">
        <v>8</v>
      </c>
      <c r="J46">
        <v>8</v>
      </c>
      <c r="K46">
        <v>1</v>
      </c>
      <c r="L46">
        <v>4</v>
      </c>
      <c r="M46">
        <v>3</v>
      </c>
      <c r="N46">
        <v>5</v>
      </c>
      <c r="O46">
        <v>3</v>
      </c>
      <c r="P46">
        <v>1</v>
      </c>
      <c r="Q46">
        <v>1</v>
      </c>
      <c r="R46">
        <v>1</v>
      </c>
      <c r="S46">
        <v>1</v>
      </c>
      <c r="T46">
        <v>1</v>
      </c>
      <c r="U46">
        <v>3</v>
      </c>
      <c r="V46">
        <v>1</v>
      </c>
      <c r="W46">
        <v>180</v>
      </c>
      <c r="X46">
        <v>1</v>
      </c>
      <c r="Y46">
        <v>0</v>
      </c>
      <c r="Z46">
        <v>99999</v>
      </c>
      <c r="AA46">
        <v>0</v>
      </c>
      <c r="AB46">
        <v>2</v>
      </c>
      <c r="AC46">
        <v>3</v>
      </c>
      <c r="AD46">
        <v>4</v>
      </c>
      <c r="AE46">
        <v>1</v>
      </c>
      <c r="AF46">
        <v>99999</v>
      </c>
      <c r="AG46">
        <v>0</v>
      </c>
      <c r="AH46">
        <v>99999</v>
      </c>
      <c r="AI46">
        <v>0</v>
      </c>
      <c r="AJ46">
        <v>3</v>
      </c>
      <c r="AK46">
        <v>2</v>
      </c>
      <c r="AL46">
        <v>3</v>
      </c>
      <c r="AM46">
        <v>9</v>
      </c>
      <c r="AN46">
        <v>4</v>
      </c>
      <c r="AO46">
        <v>1</v>
      </c>
      <c r="AP46">
        <v>3</v>
      </c>
      <c r="AQ46">
        <v>0</v>
      </c>
      <c r="AR46">
        <v>0</v>
      </c>
      <c r="AS46">
        <v>0</v>
      </c>
      <c r="AT46">
        <v>99999</v>
      </c>
      <c r="AU46">
        <v>99999</v>
      </c>
      <c r="AV46">
        <v>0</v>
      </c>
      <c r="AW46">
        <v>99999</v>
      </c>
      <c r="AX46">
        <v>0</v>
      </c>
      <c r="AY46">
        <v>3</v>
      </c>
      <c r="AZ46">
        <v>99999</v>
      </c>
      <c r="BA46">
        <v>0</v>
      </c>
      <c r="BB46">
        <v>99999</v>
      </c>
      <c r="BC46">
        <v>0</v>
      </c>
      <c r="BD46">
        <v>99999</v>
      </c>
      <c r="BE46">
        <v>99999</v>
      </c>
      <c r="BF46">
        <v>0</v>
      </c>
      <c r="BG46">
        <v>2</v>
      </c>
      <c r="BH46">
        <v>3</v>
      </c>
      <c r="BI46">
        <v>4</v>
      </c>
      <c r="BJ46">
        <v>1</v>
      </c>
      <c r="BK46">
        <v>99999</v>
      </c>
      <c r="BL46">
        <v>0</v>
      </c>
      <c r="BM46">
        <v>99999</v>
      </c>
      <c r="BN46">
        <v>0</v>
      </c>
      <c r="BO46">
        <v>3</v>
      </c>
      <c r="BP46">
        <v>3</v>
      </c>
      <c r="BQ46">
        <v>3</v>
      </c>
      <c r="BR46">
        <v>4</v>
      </c>
      <c r="BS46">
        <v>1</v>
      </c>
      <c r="BT46">
        <v>2</v>
      </c>
      <c r="BU46">
        <v>99999</v>
      </c>
      <c r="BV46">
        <v>0</v>
      </c>
      <c r="BW46">
        <v>20</v>
      </c>
    </row>
    <row r="47" spans="1:75" x14ac:dyDescent="0.2">
      <c r="A47" t="s">
        <v>2737</v>
      </c>
      <c r="B47">
        <v>15</v>
      </c>
      <c r="C47" t="s">
        <v>3090</v>
      </c>
      <c r="D47">
        <v>1</v>
      </c>
      <c r="E47">
        <v>4</v>
      </c>
      <c r="F47">
        <v>5</v>
      </c>
      <c r="G47">
        <v>5</v>
      </c>
      <c r="H47">
        <v>2</v>
      </c>
      <c r="I47">
        <v>8</v>
      </c>
      <c r="J47">
        <v>8</v>
      </c>
      <c r="K47">
        <v>1</v>
      </c>
      <c r="L47">
        <v>4</v>
      </c>
      <c r="M47">
        <v>4</v>
      </c>
      <c r="N47">
        <v>4</v>
      </c>
      <c r="O47">
        <v>4</v>
      </c>
      <c r="P47">
        <v>1</v>
      </c>
      <c r="Q47">
        <v>1</v>
      </c>
      <c r="R47">
        <v>1</v>
      </c>
      <c r="S47">
        <v>3</v>
      </c>
      <c r="T47">
        <v>3</v>
      </c>
      <c r="U47">
        <v>3</v>
      </c>
      <c r="V47">
        <v>1</v>
      </c>
      <c r="W47">
        <v>180</v>
      </c>
      <c r="X47">
        <v>1</v>
      </c>
      <c r="Y47">
        <v>0</v>
      </c>
      <c r="Z47">
        <v>99999</v>
      </c>
      <c r="AA47">
        <v>0</v>
      </c>
      <c r="AB47">
        <v>2</v>
      </c>
      <c r="AC47">
        <v>3</v>
      </c>
      <c r="AD47">
        <v>4</v>
      </c>
      <c r="AE47">
        <v>1</v>
      </c>
      <c r="AF47">
        <v>99999</v>
      </c>
      <c r="AG47">
        <v>0</v>
      </c>
      <c r="AH47">
        <v>99999</v>
      </c>
      <c r="AI47">
        <v>0</v>
      </c>
      <c r="AJ47">
        <v>3</v>
      </c>
      <c r="AK47">
        <v>2</v>
      </c>
      <c r="AL47">
        <v>3</v>
      </c>
      <c r="AM47">
        <v>9</v>
      </c>
      <c r="AN47">
        <v>4</v>
      </c>
      <c r="AO47">
        <v>1</v>
      </c>
      <c r="AP47">
        <v>3</v>
      </c>
      <c r="AQ47">
        <v>0</v>
      </c>
      <c r="AR47">
        <v>0</v>
      </c>
      <c r="AS47">
        <v>0</v>
      </c>
      <c r="AT47">
        <v>99999</v>
      </c>
      <c r="AU47">
        <v>99999</v>
      </c>
      <c r="AV47">
        <v>0</v>
      </c>
      <c r="AW47">
        <v>99999</v>
      </c>
      <c r="AX47">
        <v>0</v>
      </c>
      <c r="AY47">
        <v>3</v>
      </c>
      <c r="AZ47">
        <v>99999</v>
      </c>
      <c r="BA47">
        <v>0</v>
      </c>
      <c r="BB47">
        <v>99999</v>
      </c>
      <c r="BC47">
        <v>0</v>
      </c>
      <c r="BD47">
        <v>0</v>
      </c>
      <c r="BE47">
        <v>99999</v>
      </c>
      <c r="BF47">
        <v>0</v>
      </c>
      <c r="BG47">
        <v>2</v>
      </c>
      <c r="BH47">
        <v>3</v>
      </c>
      <c r="BI47">
        <v>4</v>
      </c>
      <c r="BJ47">
        <v>1</v>
      </c>
      <c r="BK47">
        <v>99999</v>
      </c>
      <c r="BL47">
        <v>0</v>
      </c>
      <c r="BM47">
        <v>99999</v>
      </c>
      <c r="BN47">
        <v>0</v>
      </c>
      <c r="BO47">
        <v>4</v>
      </c>
      <c r="BP47">
        <v>4</v>
      </c>
      <c r="BQ47">
        <v>4</v>
      </c>
      <c r="BR47">
        <v>4</v>
      </c>
      <c r="BS47">
        <v>1</v>
      </c>
      <c r="BT47">
        <v>2</v>
      </c>
      <c r="BU47">
        <v>99999</v>
      </c>
      <c r="BV47">
        <v>0</v>
      </c>
      <c r="BW47">
        <v>20</v>
      </c>
    </row>
    <row r="48" spans="1:75" x14ac:dyDescent="0.2">
      <c r="A48" t="s">
        <v>2737</v>
      </c>
      <c r="B48">
        <v>15</v>
      </c>
      <c r="C48" t="s">
        <v>3090</v>
      </c>
      <c r="D48">
        <v>1</v>
      </c>
      <c r="E48">
        <v>5</v>
      </c>
      <c r="F48">
        <v>6</v>
      </c>
      <c r="G48">
        <v>6</v>
      </c>
      <c r="H48">
        <v>2</v>
      </c>
      <c r="I48">
        <v>6</v>
      </c>
      <c r="J48">
        <v>6</v>
      </c>
      <c r="K48">
        <v>1</v>
      </c>
      <c r="L48">
        <v>3</v>
      </c>
      <c r="M48">
        <v>4</v>
      </c>
      <c r="N48">
        <v>3</v>
      </c>
      <c r="O48">
        <v>4</v>
      </c>
      <c r="P48">
        <v>1</v>
      </c>
      <c r="Q48">
        <v>1</v>
      </c>
      <c r="R48">
        <v>1</v>
      </c>
      <c r="S48">
        <v>3</v>
      </c>
      <c r="T48">
        <v>2</v>
      </c>
      <c r="U48">
        <v>3</v>
      </c>
      <c r="V48">
        <v>1</v>
      </c>
      <c r="W48">
        <v>180</v>
      </c>
      <c r="X48">
        <v>1</v>
      </c>
      <c r="Y48">
        <v>0</v>
      </c>
      <c r="Z48">
        <v>99999</v>
      </c>
      <c r="AA48">
        <v>0</v>
      </c>
      <c r="AB48">
        <v>2</v>
      </c>
      <c r="AC48">
        <v>3</v>
      </c>
      <c r="AD48">
        <v>4</v>
      </c>
      <c r="AE48">
        <v>1</v>
      </c>
      <c r="AF48">
        <v>99999</v>
      </c>
      <c r="AG48">
        <v>0</v>
      </c>
      <c r="AH48">
        <v>99999</v>
      </c>
      <c r="AI48">
        <v>0</v>
      </c>
      <c r="AJ48">
        <v>3</v>
      </c>
      <c r="AK48">
        <v>2</v>
      </c>
      <c r="AL48">
        <v>3</v>
      </c>
      <c r="AM48">
        <v>9</v>
      </c>
      <c r="AN48">
        <v>4</v>
      </c>
      <c r="AO48">
        <v>1</v>
      </c>
      <c r="AP48">
        <v>3</v>
      </c>
      <c r="AQ48">
        <v>0</v>
      </c>
      <c r="AR48">
        <v>0</v>
      </c>
      <c r="AS48">
        <v>0</v>
      </c>
      <c r="AT48">
        <v>99999</v>
      </c>
      <c r="AU48">
        <v>99999</v>
      </c>
      <c r="AV48">
        <v>99999</v>
      </c>
      <c r="AW48">
        <v>99999</v>
      </c>
      <c r="AX48">
        <v>0</v>
      </c>
      <c r="AY48">
        <v>3</v>
      </c>
      <c r="AZ48">
        <v>99999</v>
      </c>
      <c r="BA48">
        <v>0</v>
      </c>
      <c r="BB48">
        <v>99999</v>
      </c>
      <c r="BC48">
        <v>0</v>
      </c>
      <c r="BD48">
        <v>0</v>
      </c>
      <c r="BE48">
        <v>99999</v>
      </c>
      <c r="BF48">
        <v>0</v>
      </c>
      <c r="BG48">
        <v>2</v>
      </c>
      <c r="BH48">
        <v>3</v>
      </c>
      <c r="BI48">
        <v>4</v>
      </c>
      <c r="BJ48">
        <v>1</v>
      </c>
      <c r="BK48">
        <v>99999</v>
      </c>
      <c r="BL48">
        <v>0</v>
      </c>
      <c r="BM48">
        <v>99999</v>
      </c>
      <c r="BN48">
        <v>0</v>
      </c>
      <c r="BO48">
        <v>4</v>
      </c>
      <c r="BP48">
        <v>4</v>
      </c>
      <c r="BQ48">
        <v>4</v>
      </c>
      <c r="BR48">
        <v>3</v>
      </c>
      <c r="BS48">
        <v>2</v>
      </c>
      <c r="BT48">
        <v>4</v>
      </c>
      <c r="BU48">
        <v>99999</v>
      </c>
      <c r="BV48">
        <v>0</v>
      </c>
      <c r="BW48">
        <v>20</v>
      </c>
    </row>
    <row r="49" spans="1:75" x14ac:dyDescent="0.2">
      <c r="A49" t="s">
        <v>2737</v>
      </c>
      <c r="B49">
        <v>15</v>
      </c>
      <c r="C49" t="s">
        <v>3090</v>
      </c>
      <c r="D49">
        <v>1</v>
      </c>
      <c r="E49">
        <v>6</v>
      </c>
      <c r="F49">
        <v>7</v>
      </c>
      <c r="G49">
        <v>7</v>
      </c>
      <c r="H49">
        <v>2</v>
      </c>
      <c r="I49">
        <v>8</v>
      </c>
      <c r="J49">
        <v>8</v>
      </c>
      <c r="K49">
        <v>1</v>
      </c>
      <c r="L49">
        <v>4</v>
      </c>
      <c r="M49">
        <v>4</v>
      </c>
      <c r="N49">
        <v>4</v>
      </c>
      <c r="O49">
        <v>4</v>
      </c>
      <c r="P49">
        <v>1</v>
      </c>
      <c r="Q49">
        <v>1</v>
      </c>
      <c r="R49">
        <v>1</v>
      </c>
      <c r="S49">
        <v>1</v>
      </c>
      <c r="T49">
        <v>1</v>
      </c>
      <c r="U49">
        <v>3</v>
      </c>
      <c r="V49">
        <v>1</v>
      </c>
      <c r="W49">
        <v>180</v>
      </c>
      <c r="X49">
        <v>1</v>
      </c>
      <c r="Y49">
        <v>0</v>
      </c>
      <c r="Z49">
        <v>99999</v>
      </c>
      <c r="AA49">
        <v>0</v>
      </c>
      <c r="AB49">
        <v>2</v>
      </c>
      <c r="AC49">
        <v>3</v>
      </c>
      <c r="AD49">
        <v>4</v>
      </c>
      <c r="AE49">
        <v>1</v>
      </c>
      <c r="AF49">
        <v>99999</v>
      </c>
      <c r="AG49">
        <v>0</v>
      </c>
      <c r="AH49">
        <v>99999</v>
      </c>
      <c r="AI49">
        <v>0</v>
      </c>
      <c r="AJ49">
        <v>3</v>
      </c>
      <c r="AK49">
        <v>2</v>
      </c>
      <c r="AL49">
        <v>3</v>
      </c>
      <c r="AM49">
        <v>9</v>
      </c>
      <c r="AN49">
        <v>4</v>
      </c>
      <c r="AO49">
        <v>1</v>
      </c>
      <c r="AP49">
        <v>3</v>
      </c>
      <c r="AQ49">
        <v>0</v>
      </c>
      <c r="AR49">
        <v>0</v>
      </c>
      <c r="AS49">
        <v>0</v>
      </c>
      <c r="AT49">
        <v>99999</v>
      </c>
      <c r="AU49">
        <v>99999</v>
      </c>
      <c r="AV49">
        <v>0</v>
      </c>
      <c r="AW49">
        <v>99999</v>
      </c>
      <c r="AX49">
        <v>0</v>
      </c>
      <c r="AY49">
        <v>3</v>
      </c>
      <c r="AZ49">
        <v>99999</v>
      </c>
      <c r="BA49">
        <v>0</v>
      </c>
      <c r="BB49">
        <v>99999</v>
      </c>
      <c r="BC49">
        <v>0</v>
      </c>
      <c r="BD49">
        <v>0</v>
      </c>
      <c r="BE49">
        <v>99999</v>
      </c>
      <c r="BF49">
        <v>0</v>
      </c>
      <c r="BG49">
        <v>2</v>
      </c>
      <c r="BH49">
        <v>3</v>
      </c>
      <c r="BI49">
        <v>4</v>
      </c>
      <c r="BJ49">
        <v>1</v>
      </c>
      <c r="BK49">
        <v>99999</v>
      </c>
      <c r="BL49">
        <v>0</v>
      </c>
      <c r="BM49">
        <v>99999</v>
      </c>
      <c r="BN49">
        <v>0</v>
      </c>
      <c r="BO49">
        <v>4</v>
      </c>
      <c r="BP49">
        <v>4</v>
      </c>
      <c r="BQ49">
        <v>4</v>
      </c>
      <c r="BR49">
        <v>4</v>
      </c>
      <c r="BS49">
        <v>1</v>
      </c>
      <c r="BT49">
        <v>2</v>
      </c>
      <c r="BU49">
        <v>99999</v>
      </c>
      <c r="BV49">
        <v>0</v>
      </c>
      <c r="BW49">
        <v>20</v>
      </c>
    </row>
    <row r="50" spans="1:75" x14ac:dyDescent="0.2">
      <c r="A50" t="s">
        <v>2761</v>
      </c>
      <c r="B50">
        <v>37</v>
      </c>
      <c r="C50" t="s">
        <v>3090</v>
      </c>
      <c r="D50">
        <v>1</v>
      </c>
      <c r="E50">
        <v>1</v>
      </c>
      <c r="F50">
        <v>1</v>
      </c>
      <c r="G50">
        <v>1</v>
      </c>
      <c r="H50">
        <v>1</v>
      </c>
      <c r="I50">
        <v>6</v>
      </c>
      <c r="J50">
        <v>6</v>
      </c>
      <c r="K50">
        <v>1</v>
      </c>
      <c r="L50">
        <v>3</v>
      </c>
      <c r="M50">
        <v>5</v>
      </c>
      <c r="N50">
        <v>3</v>
      </c>
      <c r="O50">
        <v>5</v>
      </c>
      <c r="P50">
        <v>1</v>
      </c>
      <c r="Q50">
        <v>1</v>
      </c>
      <c r="R50">
        <v>1</v>
      </c>
      <c r="S50">
        <v>1</v>
      </c>
      <c r="T50">
        <v>3</v>
      </c>
      <c r="U50">
        <v>3</v>
      </c>
      <c r="V50">
        <v>1</v>
      </c>
      <c r="W50">
        <v>180</v>
      </c>
      <c r="X50">
        <v>1</v>
      </c>
      <c r="Y50">
        <v>0</v>
      </c>
      <c r="Z50">
        <v>99999</v>
      </c>
      <c r="AA50">
        <v>0</v>
      </c>
      <c r="AB50">
        <v>2</v>
      </c>
      <c r="AC50">
        <v>3</v>
      </c>
      <c r="AD50">
        <v>4</v>
      </c>
      <c r="AE50">
        <v>1</v>
      </c>
      <c r="AF50">
        <v>99999</v>
      </c>
      <c r="AG50">
        <v>0</v>
      </c>
      <c r="AH50">
        <v>99999</v>
      </c>
      <c r="AI50">
        <v>0</v>
      </c>
      <c r="AJ50">
        <v>3</v>
      </c>
      <c r="AK50">
        <v>2</v>
      </c>
      <c r="AL50">
        <v>3</v>
      </c>
      <c r="AM50">
        <v>9</v>
      </c>
      <c r="AN50">
        <v>4</v>
      </c>
      <c r="AO50">
        <v>1</v>
      </c>
      <c r="AP50">
        <v>3</v>
      </c>
      <c r="AQ50">
        <v>0</v>
      </c>
      <c r="AR50">
        <v>0</v>
      </c>
      <c r="AS50">
        <v>0</v>
      </c>
      <c r="AT50">
        <v>99999</v>
      </c>
      <c r="AU50">
        <v>99999</v>
      </c>
      <c r="AV50">
        <v>99999</v>
      </c>
      <c r="AW50">
        <v>99999</v>
      </c>
      <c r="AX50">
        <v>0</v>
      </c>
      <c r="AY50">
        <v>3</v>
      </c>
      <c r="AZ50">
        <v>99999</v>
      </c>
      <c r="BA50">
        <v>0</v>
      </c>
      <c r="BB50">
        <v>99999</v>
      </c>
      <c r="BC50">
        <v>0</v>
      </c>
      <c r="BD50">
        <v>99999</v>
      </c>
      <c r="BE50">
        <v>99999</v>
      </c>
      <c r="BF50">
        <v>0</v>
      </c>
      <c r="BG50">
        <v>2</v>
      </c>
      <c r="BH50">
        <v>3</v>
      </c>
      <c r="BI50">
        <v>4</v>
      </c>
      <c r="BJ50">
        <v>1</v>
      </c>
      <c r="BK50">
        <v>99999</v>
      </c>
      <c r="BL50">
        <v>0</v>
      </c>
      <c r="BM50">
        <v>99999</v>
      </c>
      <c r="BN50">
        <v>0</v>
      </c>
      <c r="BO50">
        <v>5</v>
      </c>
      <c r="BP50">
        <v>5</v>
      </c>
      <c r="BQ50">
        <v>5</v>
      </c>
      <c r="BR50">
        <v>3</v>
      </c>
      <c r="BS50">
        <v>2</v>
      </c>
      <c r="BT50">
        <v>4</v>
      </c>
      <c r="BU50">
        <v>99999</v>
      </c>
      <c r="BV50">
        <v>0</v>
      </c>
      <c r="BW50">
        <v>52</v>
      </c>
    </row>
    <row r="51" spans="1:75" x14ac:dyDescent="0.2">
      <c r="A51" t="s">
        <v>2761</v>
      </c>
      <c r="B51">
        <v>37</v>
      </c>
      <c r="C51" t="s">
        <v>3090</v>
      </c>
      <c r="D51">
        <v>1</v>
      </c>
      <c r="E51">
        <v>2</v>
      </c>
      <c r="F51">
        <v>2</v>
      </c>
      <c r="G51">
        <v>2</v>
      </c>
      <c r="H51">
        <v>1</v>
      </c>
      <c r="I51">
        <v>10</v>
      </c>
      <c r="J51">
        <v>10</v>
      </c>
      <c r="K51">
        <v>1</v>
      </c>
      <c r="L51">
        <v>5</v>
      </c>
      <c r="M51">
        <v>5</v>
      </c>
      <c r="N51">
        <v>5</v>
      </c>
      <c r="O51">
        <v>5</v>
      </c>
      <c r="P51">
        <v>1</v>
      </c>
      <c r="Q51">
        <v>1</v>
      </c>
      <c r="R51">
        <v>1</v>
      </c>
      <c r="S51">
        <v>3</v>
      </c>
      <c r="T51">
        <v>2</v>
      </c>
      <c r="U51">
        <v>3</v>
      </c>
      <c r="V51">
        <v>1</v>
      </c>
      <c r="W51">
        <v>180</v>
      </c>
      <c r="X51">
        <v>1</v>
      </c>
      <c r="Y51">
        <v>0</v>
      </c>
      <c r="Z51">
        <v>99999</v>
      </c>
      <c r="AA51">
        <v>0</v>
      </c>
      <c r="AB51">
        <v>2</v>
      </c>
      <c r="AC51">
        <v>3</v>
      </c>
      <c r="AD51">
        <v>4</v>
      </c>
      <c r="AE51">
        <v>1</v>
      </c>
      <c r="AF51">
        <v>99999</v>
      </c>
      <c r="AG51">
        <v>0</v>
      </c>
      <c r="AH51">
        <v>99999</v>
      </c>
      <c r="AI51">
        <v>0</v>
      </c>
      <c r="AJ51">
        <v>3</v>
      </c>
      <c r="AK51">
        <v>2</v>
      </c>
      <c r="AL51">
        <v>3</v>
      </c>
      <c r="AM51">
        <v>9</v>
      </c>
      <c r="AN51">
        <v>4</v>
      </c>
      <c r="AO51">
        <v>1</v>
      </c>
      <c r="AP51">
        <v>3</v>
      </c>
      <c r="AQ51">
        <v>0</v>
      </c>
      <c r="AR51">
        <v>0</v>
      </c>
      <c r="AS51">
        <v>0</v>
      </c>
      <c r="AT51">
        <v>99999</v>
      </c>
      <c r="AU51">
        <v>99999</v>
      </c>
      <c r="AV51">
        <v>0</v>
      </c>
      <c r="AW51">
        <v>99999</v>
      </c>
      <c r="AX51">
        <v>0</v>
      </c>
      <c r="AY51">
        <v>3</v>
      </c>
      <c r="AZ51">
        <v>99999</v>
      </c>
      <c r="BA51">
        <v>0</v>
      </c>
      <c r="BB51">
        <v>99999</v>
      </c>
      <c r="BC51">
        <v>0</v>
      </c>
      <c r="BD51">
        <v>99999</v>
      </c>
      <c r="BE51">
        <v>99999</v>
      </c>
      <c r="BF51">
        <v>0</v>
      </c>
      <c r="BG51">
        <v>2</v>
      </c>
      <c r="BH51">
        <v>3</v>
      </c>
      <c r="BI51">
        <v>4</v>
      </c>
      <c r="BJ51">
        <v>1</v>
      </c>
      <c r="BK51">
        <v>99999</v>
      </c>
      <c r="BL51">
        <v>0</v>
      </c>
      <c r="BM51">
        <v>99999</v>
      </c>
      <c r="BN51">
        <v>0</v>
      </c>
      <c r="BO51">
        <v>5</v>
      </c>
      <c r="BP51">
        <v>5</v>
      </c>
      <c r="BQ51">
        <v>5</v>
      </c>
      <c r="BR51">
        <v>5</v>
      </c>
      <c r="BS51">
        <v>0</v>
      </c>
      <c r="BT51">
        <v>0</v>
      </c>
      <c r="BU51">
        <v>99999</v>
      </c>
      <c r="BV51">
        <v>0</v>
      </c>
      <c r="BW51">
        <v>52</v>
      </c>
    </row>
    <row r="52" spans="1:75" x14ac:dyDescent="0.2">
      <c r="A52" t="s">
        <v>2761</v>
      </c>
      <c r="B52">
        <v>37</v>
      </c>
      <c r="C52" t="s">
        <v>3090</v>
      </c>
      <c r="D52">
        <v>1</v>
      </c>
      <c r="E52">
        <v>3</v>
      </c>
      <c r="F52">
        <v>4</v>
      </c>
      <c r="G52">
        <v>4</v>
      </c>
      <c r="H52">
        <v>1</v>
      </c>
      <c r="I52">
        <v>10</v>
      </c>
      <c r="J52">
        <v>10</v>
      </c>
      <c r="K52">
        <v>1</v>
      </c>
      <c r="L52">
        <v>5</v>
      </c>
      <c r="M52">
        <v>5</v>
      </c>
      <c r="N52">
        <v>5</v>
      </c>
      <c r="O52">
        <v>5</v>
      </c>
      <c r="P52">
        <v>1</v>
      </c>
      <c r="Q52">
        <v>1</v>
      </c>
      <c r="R52">
        <v>1</v>
      </c>
      <c r="S52">
        <v>3</v>
      </c>
      <c r="T52">
        <v>1</v>
      </c>
      <c r="U52">
        <v>3</v>
      </c>
      <c r="V52">
        <v>1</v>
      </c>
      <c r="W52">
        <v>180</v>
      </c>
      <c r="X52">
        <v>1</v>
      </c>
      <c r="Y52">
        <v>0</v>
      </c>
      <c r="Z52">
        <v>99999</v>
      </c>
      <c r="AA52">
        <v>0</v>
      </c>
      <c r="AB52">
        <v>2</v>
      </c>
      <c r="AC52">
        <v>3</v>
      </c>
      <c r="AD52">
        <v>4</v>
      </c>
      <c r="AE52">
        <v>1</v>
      </c>
      <c r="AF52">
        <v>99999</v>
      </c>
      <c r="AG52">
        <v>0</v>
      </c>
      <c r="AH52">
        <v>99999</v>
      </c>
      <c r="AI52">
        <v>0</v>
      </c>
      <c r="AJ52">
        <v>3</v>
      </c>
      <c r="AK52">
        <v>2</v>
      </c>
      <c r="AL52">
        <v>3</v>
      </c>
      <c r="AM52">
        <v>9</v>
      </c>
      <c r="AN52">
        <v>4</v>
      </c>
      <c r="AO52">
        <v>1</v>
      </c>
      <c r="AP52">
        <v>3</v>
      </c>
      <c r="AQ52">
        <v>0</v>
      </c>
      <c r="AR52">
        <v>0</v>
      </c>
      <c r="AS52">
        <v>0</v>
      </c>
      <c r="AT52">
        <v>99999</v>
      </c>
      <c r="AU52">
        <v>99999</v>
      </c>
      <c r="AV52">
        <v>99999</v>
      </c>
      <c r="AW52">
        <v>99999</v>
      </c>
      <c r="AX52">
        <v>99999</v>
      </c>
      <c r="AY52">
        <v>3</v>
      </c>
      <c r="AZ52">
        <v>99999</v>
      </c>
      <c r="BA52">
        <v>0</v>
      </c>
      <c r="BB52">
        <v>99999</v>
      </c>
      <c r="BC52">
        <v>0</v>
      </c>
      <c r="BD52">
        <v>99999</v>
      </c>
      <c r="BE52">
        <v>99999</v>
      </c>
      <c r="BF52">
        <v>0</v>
      </c>
      <c r="BG52">
        <v>2</v>
      </c>
      <c r="BH52">
        <v>3</v>
      </c>
      <c r="BI52">
        <v>4</v>
      </c>
      <c r="BJ52">
        <v>1</v>
      </c>
      <c r="BK52">
        <v>99999</v>
      </c>
      <c r="BL52">
        <v>0</v>
      </c>
      <c r="BM52">
        <v>99999</v>
      </c>
      <c r="BN52">
        <v>0</v>
      </c>
      <c r="BO52">
        <v>5</v>
      </c>
      <c r="BP52">
        <v>5</v>
      </c>
      <c r="BQ52">
        <v>5</v>
      </c>
      <c r="BR52">
        <v>5</v>
      </c>
      <c r="BS52">
        <v>0</v>
      </c>
      <c r="BT52">
        <v>0</v>
      </c>
      <c r="BU52">
        <v>99999</v>
      </c>
      <c r="BV52">
        <v>0</v>
      </c>
      <c r="BW52">
        <v>52</v>
      </c>
    </row>
    <row r="53" spans="1:75" x14ac:dyDescent="0.2">
      <c r="A53" t="s">
        <v>2761</v>
      </c>
      <c r="B53">
        <v>37</v>
      </c>
      <c r="C53" t="s">
        <v>3090</v>
      </c>
      <c r="D53">
        <v>1</v>
      </c>
      <c r="E53">
        <v>4</v>
      </c>
      <c r="F53">
        <v>5</v>
      </c>
      <c r="G53">
        <v>5</v>
      </c>
      <c r="H53">
        <v>2</v>
      </c>
      <c r="I53">
        <v>8</v>
      </c>
      <c r="J53">
        <v>8</v>
      </c>
      <c r="K53">
        <v>1</v>
      </c>
      <c r="L53">
        <v>4</v>
      </c>
      <c r="M53">
        <v>4</v>
      </c>
      <c r="N53">
        <v>4</v>
      </c>
      <c r="O53">
        <v>4</v>
      </c>
      <c r="P53">
        <v>1</v>
      </c>
      <c r="Q53">
        <v>1</v>
      </c>
      <c r="R53">
        <v>1</v>
      </c>
      <c r="S53">
        <v>1</v>
      </c>
      <c r="T53">
        <v>3</v>
      </c>
      <c r="U53">
        <v>3</v>
      </c>
      <c r="V53">
        <v>1</v>
      </c>
      <c r="W53">
        <v>180</v>
      </c>
      <c r="X53">
        <v>1</v>
      </c>
      <c r="Y53">
        <v>0</v>
      </c>
      <c r="Z53">
        <v>99999</v>
      </c>
      <c r="AA53">
        <v>0</v>
      </c>
      <c r="AB53">
        <v>2</v>
      </c>
      <c r="AC53">
        <v>3</v>
      </c>
      <c r="AD53">
        <v>4</v>
      </c>
      <c r="AE53">
        <v>1</v>
      </c>
      <c r="AF53">
        <v>99999</v>
      </c>
      <c r="AG53">
        <v>0</v>
      </c>
      <c r="AH53">
        <v>99999</v>
      </c>
      <c r="AI53">
        <v>0</v>
      </c>
      <c r="AJ53">
        <v>3</v>
      </c>
      <c r="AK53">
        <v>2</v>
      </c>
      <c r="AL53">
        <v>3</v>
      </c>
      <c r="AM53">
        <v>9</v>
      </c>
      <c r="AN53">
        <v>4</v>
      </c>
      <c r="AO53">
        <v>1</v>
      </c>
      <c r="AP53">
        <v>3</v>
      </c>
      <c r="AQ53">
        <v>0</v>
      </c>
      <c r="AR53">
        <v>0</v>
      </c>
      <c r="AS53">
        <v>0</v>
      </c>
      <c r="AT53">
        <v>99999</v>
      </c>
      <c r="AU53">
        <v>99999</v>
      </c>
      <c r="AV53">
        <v>99999</v>
      </c>
      <c r="AW53">
        <v>99999</v>
      </c>
      <c r="AX53">
        <v>99999</v>
      </c>
      <c r="AY53">
        <v>3</v>
      </c>
      <c r="AZ53">
        <v>99999</v>
      </c>
      <c r="BA53">
        <v>0</v>
      </c>
      <c r="BB53">
        <v>99999</v>
      </c>
      <c r="BC53">
        <v>0</v>
      </c>
      <c r="BD53">
        <v>0</v>
      </c>
      <c r="BE53">
        <v>99999</v>
      </c>
      <c r="BF53">
        <v>0</v>
      </c>
      <c r="BG53">
        <v>2</v>
      </c>
      <c r="BH53">
        <v>3</v>
      </c>
      <c r="BI53">
        <v>4</v>
      </c>
      <c r="BJ53">
        <v>1</v>
      </c>
      <c r="BK53">
        <v>99999</v>
      </c>
      <c r="BL53">
        <v>0</v>
      </c>
      <c r="BM53">
        <v>99999</v>
      </c>
      <c r="BN53">
        <v>0</v>
      </c>
      <c r="BO53">
        <v>4</v>
      </c>
      <c r="BP53">
        <v>4</v>
      </c>
      <c r="BQ53">
        <v>4</v>
      </c>
      <c r="BR53">
        <v>4</v>
      </c>
      <c r="BS53">
        <v>1</v>
      </c>
      <c r="BT53">
        <v>2</v>
      </c>
      <c r="BU53">
        <v>99999</v>
      </c>
      <c r="BV53">
        <v>0</v>
      </c>
      <c r="BW53">
        <v>52</v>
      </c>
    </row>
    <row r="54" spans="1:75" x14ac:dyDescent="0.2">
      <c r="A54" t="s">
        <v>2761</v>
      </c>
      <c r="B54">
        <v>37</v>
      </c>
      <c r="C54" t="s">
        <v>3090</v>
      </c>
      <c r="D54">
        <v>1</v>
      </c>
      <c r="E54">
        <v>5</v>
      </c>
      <c r="F54">
        <v>6</v>
      </c>
      <c r="G54">
        <v>6</v>
      </c>
      <c r="H54">
        <v>2</v>
      </c>
      <c r="I54">
        <v>8</v>
      </c>
      <c r="J54">
        <v>8</v>
      </c>
      <c r="K54">
        <v>1</v>
      </c>
      <c r="L54">
        <v>4</v>
      </c>
      <c r="M54">
        <v>4</v>
      </c>
      <c r="N54">
        <v>4</v>
      </c>
      <c r="O54">
        <v>4</v>
      </c>
      <c r="P54">
        <v>1</v>
      </c>
      <c r="Q54">
        <v>1</v>
      </c>
      <c r="R54">
        <v>1</v>
      </c>
      <c r="S54">
        <v>2</v>
      </c>
      <c r="T54">
        <v>2</v>
      </c>
      <c r="U54">
        <v>3</v>
      </c>
      <c r="V54">
        <v>1</v>
      </c>
      <c r="W54">
        <v>180</v>
      </c>
      <c r="X54">
        <v>1</v>
      </c>
      <c r="Y54">
        <v>0</v>
      </c>
      <c r="Z54">
        <v>99999</v>
      </c>
      <c r="AA54">
        <v>0</v>
      </c>
      <c r="AB54">
        <v>2</v>
      </c>
      <c r="AC54">
        <v>3</v>
      </c>
      <c r="AD54">
        <v>4</v>
      </c>
      <c r="AE54">
        <v>1</v>
      </c>
      <c r="AF54">
        <v>99999</v>
      </c>
      <c r="AG54">
        <v>0</v>
      </c>
      <c r="AH54">
        <v>99999</v>
      </c>
      <c r="AI54">
        <v>0</v>
      </c>
      <c r="AJ54">
        <v>3</v>
      </c>
      <c r="AK54">
        <v>2</v>
      </c>
      <c r="AL54">
        <v>3</v>
      </c>
      <c r="AM54">
        <v>9</v>
      </c>
      <c r="AN54">
        <v>4</v>
      </c>
      <c r="AO54">
        <v>1</v>
      </c>
      <c r="AP54">
        <v>3</v>
      </c>
      <c r="AQ54">
        <v>0</v>
      </c>
      <c r="AR54">
        <v>0</v>
      </c>
      <c r="AS54">
        <v>0</v>
      </c>
      <c r="AT54">
        <v>99999</v>
      </c>
      <c r="AU54">
        <v>99999</v>
      </c>
      <c r="AV54">
        <v>0</v>
      </c>
      <c r="AW54">
        <v>99999</v>
      </c>
      <c r="AX54">
        <v>0</v>
      </c>
      <c r="AY54">
        <v>3</v>
      </c>
      <c r="AZ54">
        <v>99999</v>
      </c>
      <c r="BA54">
        <v>0</v>
      </c>
      <c r="BB54">
        <v>99999</v>
      </c>
      <c r="BC54">
        <v>0</v>
      </c>
      <c r="BD54">
        <v>0</v>
      </c>
      <c r="BE54">
        <v>99999</v>
      </c>
      <c r="BF54">
        <v>0</v>
      </c>
      <c r="BG54">
        <v>2</v>
      </c>
      <c r="BH54">
        <v>3</v>
      </c>
      <c r="BI54">
        <v>4</v>
      </c>
      <c r="BJ54">
        <v>1</v>
      </c>
      <c r="BK54">
        <v>99999</v>
      </c>
      <c r="BL54">
        <v>0</v>
      </c>
      <c r="BM54">
        <v>99999</v>
      </c>
      <c r="BN54">
        <v>0</v>
      </c>
      <c r="BO54">
        <v>4</v>
      </c>
      <c r="BP54">
        <v>4</v>
      </c>
      <c r="BQ54">
        <v>4</v>
      </c>
      <c r="BR54">
        <v>4</v>
      </c>
      <c r="BS54">
        <v>1</v>
      </c>
      <c r="BT54">
        <v>2</v>
      </c>
      <c r="BU54">
        <v>99999</v>
      </c>
      <c r="BV54">
        <v>0</v>
      </c>
      <c r="BW54">
        <v>52</v>
      </c>
    </row>
    <row r="55" spans="1:75" x14ac:dyDescent="0.2">
      <c r="A55" t="s">
        <v>2761</v>
      </c>
      <c r="B55">
        <v>37</v>
      </c>
      <c r="C55" t="s">
        <v>3090</v>
      </c>
      <c r="D55">
        <v>1</v>
      </c>
      <c r="E55">
        <v>6</v>
      </c>
      <c r="F55">
        <v>7</v>
      </c>
      <c r="G55">
        <v>7</v>
      </c>
      <c r="H55">
        <v>2</v>
      </c>
      <c r="I55">
        <v>10</v>
      </c>
      <c r="J55">
        <v>10</v>
      </c>
      <c r="K55">
        <v>1</v>
      </c>
      <c r="L55">
        <v>5</v>
      </c>
      <c r="M55">
        <v>4</v>
      </c>
      <c r="N55">
        <v>5</v>
      </c>
      <c r="O55">
        <v>4</v>
      </c>
      <c r="P55">
        <v>1</v>
      </c>
      <c r="Q55">
        <v>1</v>
      </c>
      <c r="R55">
        <v>1</v>
      </c>
      <c r="S55">
        <v>1</v>
      </c>
      <c r="T55">
        <v>1</v>
      </c>
      <c r="U55">
        <v>3</v>
      </c>
      <c r="V55">
        <v>1</v>
      </c>
      <c r="W55">
        <v>180</v>
      </c>
      <c r="X55">
        <v>1</v>
      </c>
      <c r="Y55">
        <v>0</v>
      </c>
      <c r="Z55">
        <v>99999</v>
      </c>
      <c r="AA55">
        <v>0</v>
      </c>
      <c r="AB55">
        <v>2</v>
      </c>
      <c r="AC55">
        <v>3</v>
      </c>
      <c r="AD55">
        <v>4</v>
      </c>
      <c r="AE55">
        <v>1</v>
      </c>
      <c r="AF55">
        <v>99999</v>
      </c>
      <c r="AG55">
        <v>0</v>
      </c>
      <c r="AH55">
        <v>99999</v>
      </c>
      <c r="AI55">
        <v>0</v>
      </c>
      <c r="AJ55">
        <v>3</v>
      </c>
      <c r="AK55">
        <v>2</v>
      </c>
      <c r="AL55">
        <v>3</v>
      </c>
      <c r="AM55">
        <v>9</v>
      </c>
      <c r="AN55">
        <v>4</v>
      </c>
      <c r="AO55">
        <v>1</v>
      </c>
      <c r="AP55">
        <v>3</v>
      </c>
      <c r="AQ55">
        <v>0</v>
      </c>
      <c r="AR55">
        <v>0</v>
      </c>
      <c r="AS55">
        <v>0</v>
      </c>
      <c r="AT55">
        <v>99999</v>
      </c>
      <c r="AU55">
        <v>99999</v>
      </c>
      <c r="AV55">
        <v>0</v>
      </c>
      <c r="AW55">
        <v>99999</v>
      </c>
      <c r="AX55">
        <v>99999</v>
      </c>
      <c r="AY55">
        <v>3</v>
      </c>
      <c r="AZ55">
        <v>99999</v>
      </c>
      <c r="BA55">
        <v>0</v>
      </c>
      <c r="BB55">
        <v>99999</v>
      </c>
      <c r="BC55">
        <v>0</v>
      </c>
      <c r="BD55">
        <v>0</v>
      </c>
      <c r="BE55">
        <v>99999</v>
      </c>
      <c r="BF55">
        <v>0</v>
      </c>
      <c r="BG55">
        <v>2</v>
      </c>
      <c r="BH55">
        <v>3</v>
      </c>
      <c r="BI55">
        <v>4</v>
      </c>
      <c r="BJ55">
        <v>1</v>
      </c>
      <c r="BK55">
        <v>99999</v>
      </c>
      <c r="BL55">
        <v>0</v>
      </c>
      <c r="BM55">
        <v>99999</v>
      </c>
      <c r="BN55">
        <v>0</v>
      </c>
      <c r="BO55">
        <v>4</v>
      </c>
      <c r="BP55">
        <v>4</v>
      </c>
      <c r="BQ55">
        <v>4</v>
      </c>
      <c r="BR55">
        <v>5</v>
      </c>
      <c r="BS55">
        <v>0</v>
      </c>
      <c r="BT55">
        <v>0</v>
      </c>
      <c r="BU55">
        <v>99999</v>
      </c>
      <c r="BV55">
        <v>0</v>
      </c>
      <c r="BW55">
        <v>52</v>
      </c>
    </row>
    <row r="56" spans="1:75" x14ac:dyDescent="0.2">
      <c r="A56" t="s">
        <v>2761</v>
      </c>
      <c r="B56">
        <v>37</v>
      </c>
      <c r="C56" t="s">
        <v>3090</v>
      </c>
      <c r="D56">
        <v>1</v>
      </c>
      <c r="E56">
        <v>7</v>
      </c>
      <c r="F56">
        <v>8</v>
      </c>
      <c r="G56">
        <v>8</v>
      </c>
      <c r="H56">
        <v>3</v>
      </c>
      <c r="I56">
        <v>0</v>
      </c>
      <c r="J56">
        <v>0</v>
      </c>
      <c r="K56">
        <v>1</v>
      </c>
      <c r="L56">
        <v>3</v>
      </c>
      <c r="M56">
        <v>-1000</v>
      </c>
      <c r="N56">
        <v>3</v>
      </c>
      <c r="O56">
        <v>-1000</v>
      </c>
      <c r="P56">
        <v>1</v>
      </c>
      <c r="Q56">
        <v>1</v>
      </c>
      <c r="R56">
        <v>1</v>
      </c>
      <c r="S56">
        <v>1</v>
      </c>
      <c r="T56">
        <v>3</v>
      </c>
      <c r="U56">
        <v>3</v>
      </c>
      <c r="V56">
        <v>1</v>
      </c>
      <c r="W56">
        <v>180</v>
      </c>
      <c r="X56">
        <v>1</v>
      </c>
      <c r="Y56">
        <v>0</v>
      </c>
      <c r="Z56">
        <v>99999</v>
      </c>
      <c r="AA56">
        <v>0</v>
      </c>
      <c r="AB56">
        <v>2</v>
      </c>
      <c r="AC56">
        <v>3</v>
      </c>
      <c r="AD56">
        <v>4</v>
      </c>
      <c r="AE56">
        <v>1</v>
      </c>
      <c r="AF56">
        <v>99999</v>
      </c>
      <c r="AG56">
        <v>0</v>
      </c>
      <c r="AH56">
        <v>99999</v>
      </c>
      <c r="AI56">
        <v>0</v>
      </c>
      <c r="AJ56">
        <v>3</v>
      </c>
      <c r="AK56">
        <v>2</v>
      </c>
      <c r="AL56">
        <v>3</v>
      </c>
      <c r="AM56">
        <v>9</v>
      </c>
      <c r="AN56">
        <v>4</v>
      </c>
      <c r="AO56">
        <v>1</v>
      </c>
      <c r="AP56">
        <v>3</v>
      </c>
      <c r="AQ56">
        <v>0</v>
      </c>
      <c r="AR56">
        <v>0</v>
      </c>
      <c r="AS56">
        <v>0</v>
      </c>
      <c r="AT56">
        <v>99999</v>
      </c>
      <c r="AU56">
        <v>99999</v>
      </c>
      <c r="AV56">
        <v>0</v>
      </c>
      <c r="AW56">
        <v>99999</v>
      </c>
      <c r="AX56">
        <v>0</v>
      </c>
      <c r="AY56">
        <v>3</v>
      </c>
      <c r="AZ56">
        <v>99999</v>
      </c>
      <c r="BA56">
        <v>0</v>
      </c>
      <c r="BB56">
        <v>99999</v>
      </c>
      <c r="BC56">
        <v>0</v>
      </c>
      <c r="BD56">
        <v>0</v>
      </c>
      <c r="BE56">
        <v>0</v>
      </c>
      <c r="BF56">
        <v>0</v>
      </c>
      <c r="BG56">
        <v>2</v>
      </c>
      <c r="BH56">
        <v>3</v>
      </c>
      <c r="BI56">
        <v>4</v>
      </c>
      <c r="BJ56">
        <v>1</v>
      </c>
      <c r="BK56">
        <v>99999</v>
      </c>
      <c r="BL56">
        <v>99999</v>
      </c>
      <c r="BM56">
        <v>99999</v>
      </c>
      <c r="BN56">
        <v>0</v>
      </c>
      <c r="BO56">
        <v>-1000</v>
      </c>
      <c r="BP56">
        <v>-1000</v>
      </c>
      <c r="BQ56">
        <v>-1000</v>
      </c>
      <c r="BR56">
        <v>0</v>
      </c>
      <c r="BS56">
        <v>0</v>
      </c>
      <c r="BT56">
        <v>0</v>
      </c>
      <c r="BU56">
        <v>99999</v>
      </c>
      <c r="BV56">
        <v>0</v>
      </c>
      <c r="BW56">
        <v>52</v>
      </c>
    </row>
    <row r="57" spans="1:75" x14ac:dyDescent="0.2">
      <c r="A57" t="s">
        <v>2761</v>
      </c>
      <c r="B57">
        <v>37</v>
      </c>
      <c r="C57" t="s">
        <v>3090</v>
      </c>
      <c r="D57">
        <v>1</v>
      </c>
      <c r="E57">
        <v>8</v>
      </c>
      <c r="F57">
        <v>9</v>
      </c>
      <c r="G57">
        <v>9</v>
      </c>
      <c r="H57">
        <v>3</v>
      </c>
      <c r="I57">
        <v>0</v>
      </c>
      <c r="J57">
        <v>0</v>
      </c>
      <c r="K57">
        <v>1</v>
      </c>
      <c r="L57">
        <v>5</v>
      </c>
      <c r="M57">
        <v>-1000</v>
      </c>
      <c r="N57">
        <v>5</v>
      </c>
      <c r="O57">
        <v>-1000</v>
      </c>
      <c r="P57">
        <v>1</v>
      </c>
      <c r="Q57">
        <v>1</v>
      </c>
      <c r="R57">
        <v>1</v>
      </c>
      <c r="S57">
        <v>1</v>
      </c>
      <c r="T57">
        <v>2</v>
      </c>
      <c r="U57">
        <v>3</v>
      </c>
      <c r="V57">
        <v>1</v>
      </c>
      <c r="W57">
        <v>180</v>
      </c>
      <c r="X57">
        <v>1</v>
      </c>
      <c r="Y57">
        <v>0</v>
      </c>
      <c r="Z57">
        <v>99999</v>
      </c>
      <c r="AA57">
        <v>0</v>
      </c>
      <c r="AB57">
        <v>2</v>
      </c>
      <c r="AC57">
        <v>3</v>
      </c>
      <c r="AD57">
        <v>4</v>
      </c>
      <c r="AE57">
        <v>1</v>
      </c>
      <c r="AF57">
        <v>99999</v>
      </c>
      <c r="AG57">
        <v>0</v>
      </c>
      <c r="AH57">
        <v>99999</v>
      </c>
      <c r="AI57">
        <v>0</v>
      </c>
      <c r="AJ57">
        <v>3</v>
      </c>
      <c r="AK57">
        <v>2</v>
      </c>
      <c r="AL57">
        <v>3</v>
      </c>
      <c r="AM57">
        <v>9</v>
      </c>
      <c r="AN57">
        <v>4</v>
      </c>
      <c r="AO57">
        <v>1</v>
      </c>
      <c r="AP57">
        <v>3</v>
      </c>
      <c r="AQ57">
        <v>0</v>
      </c>
      <c r="AR57">
        <v>0</v>
      </c>
      <c r="AS57">
        <v>0</v>
      </c>
      <c r="AT57">
        <v>99999</v>
      </c>
      <c r="AU57">
        <v>99999</v>
      </c>
      <c r="AV57">
        <v>99999</v>
      </c>
      <c r="AW57">
        <v>99999</v>
      </c>
      <c r="AX57">
        <v>99999</v>
      </c>
      <c r="AY57">
        <v>3</v>
      </c>
      <c r="AZ57">
        <v>99999</v>
      </c>
      <c r="BA57">
        <v>0</v>
      </c>
      <c r="BB57">
        <v>99999</v>
      </c>
      <c r="BC57">
        <v>0</v>
      </c>
      <c r="BD57">
        <v>0</v>
      </c>
      <c r="BE57">
        <v>0</v>
      </c>
      <c r="BF57">
        <v>0</v>
      </c>
      <c r="BG57">
        <v>2</v>
      </c>
      <c r="BH57">
        <v>3</v>
      </c>
      <c r="BI57">
        <v>4</v>
      </c>
      <c r="BJ57">
        <v>1</v>
      </c>
      <c r="BK57">
        <v>99999</v>
      </c>
      <c r="BL57">
        <v>0</v>
      </c>
      <c r="BM57">
        <v>99999</v>
      </c>
      <c r="BN57">
        <v>0</v>
      </c>
      <c r="BO57">
        <v>-1000</v>
      </c>
      <c r="BP57">
        <v>-1000</v>
      </c>
      <c r="BQ57">
        <v>-1000</v>
      </c>
      <c r="BR57">
        <v>0</v>
      </c>
      <c r="BS57">
        <v>0</v>
      </c>
      <c r="BT57">
        <v>0</v>
      </c>
      <c r="BU57">
        <v>0</v>
      </c>
      <c r="BV57">
        <v>99999</v>
      </c>
      <c r="BW57">
        <v>52</v>
      </c>
    </row>
    <row r="58" spans="1:75" x14ac:dyDescent="0.2">
      <c r="A58" t="s">
        <v>2761</v>
      </c>
      <c r="B58">
        <v>37</v>
      </c>
      <c r="C58" t="s">
        <v>3090</v>
      </c>
      <c r="D58">
        <v>1</v>
      </c>
      <c r="E58">
        <v>9</v>
      </c>
      <c r="F58">
        <v>10</v>
      </c>
      <c r="G58">
        <v>10</v>
      </c>
      <c r="H58">
        <v>3</v>
      </c>
      <c r="I58">
        <v>0</v>
      </c>
      <c r="J58">
        <v>0</v>
      </c>
      <c r="K58">
        <v>1</v>
      </c>
      <c r="L58">
        <v>5</v>
      </c>
      <c r="M58">
        <v>-1000</v>
      </c>
      <c r="N58">
        <v>5</v>
      </c>
      <c r="O58">
        <v>-1000</v>
      </c>
      <c r="P58">
        <v>1</v>
      </c>
      <c r="Q58">
        <v>1</v>
      </c>
      <c r="R58">
        <v>1</v>
      </c>
      <c r="S58">
        <v>3</v>
      </c>
      <c r="T58">
        <v>1</v>
      </c>
      <c r="U58">
        <v>3</v>
      </c>
      <c r="V58">
        <v>1</v>
      </c>
      <c r="W58">
        <v>180</v>
      </c>
      <c r="X58">
        <v>1</v>
      </c>
      <c r="Y58">
        <v>0</v>
      </c>
      <c r="Z58">
        <v>99999</v>
      </c>
      <c r="AA58">
        <v>0</v>
      </c>
      <c r="AB58">
        <v>2</v>
      </c>
      <c r="AC58">
        <v>3</v>
      </c>
      <c r="AD58">
        <v>4</v>
      </c>
      <c r="AE58">
        <v>1</v>
      </c>
      <c r="AF58">
        <v>99999</v>
      </c>
      <c r="AG58">
        <v>0</v>
      </c>
      <c r="AH58">
        <v>99999</v>
      </c>
      <c r="AI58">
        <v>0</v>
      </c>
      <c r="AJ58">
        <v>3</v>
      </c>
      <c r="AK58">
        <v>2</v>
      </c>
      <c r="AL58">
        <v>3</v>
      </c>
      <c r="AM58">
        <v>9</v>
      </c>
      <c r="AN58">
        <v>4</v>
      </c>
      <c r="AO58">
        <v>1</v>
      </c>
      <c r="AP58">
        <v>3</v>
      </c>
      <c r="AQ58">
        <v>0</v>
      </c>
      <c r="AR58">
        <v>0</v>
      </c>
      <c r="AS58">
        <v>0</v>
      </c>
      <c r="AT58">
        <v>99999</v>
      </c>
      <c r="AU58">
        <v>99999</v>
      </c>
      <c r="AV58">
        <v>99999</v>
      </c>
      <c r="AW58">
        <v>99999</v>
      </c>
      <c r="AX58">
        <v>0</v>
      </c>
      <c r="AY58">
        <v>3</v>
      </c>
      <c r="AZ58">
        <v>99999</v>
      </c>
      <c r="BA58">
        <v>0</v>
      </c>
      <c r="BB58">
        <v>99999</v>
      </c>
      <c r="BC58">
        <v>0</v>
      </c>
      <c r="BD58">
        <v>0</v>
      </c>
      <c r="BE58">
        <v>0</v>
      </c>
      <c r="BF58">
        <v>0</v>
      </c>
      <c r="BG58">
        <v>2</v>
      </c>
      <c r="BH58">
        <v>3</v>
      </c>
      <c r="BI58">
        <v>4</v>
      </c>
      <c r="BJ58">
        <v>1</v>
      </c>
      <c r="BK58">
        <v>99999</v>
      </c>
      <c r="BL58">
        <v>0</v>
      </c>
      <c r="BM58">
        <v>99999</v>
      </c>
      <c r="BN58">
        <v>0</v>
      </c>
      <c r="BO58">
        <v>-1000</v>
      </c>
      <c r="BP58">
        <v>-1000</v>
      </c>
      <c r="BQ58">
        <v>-1000</v>
      </c>
      <c r="BR58">
        <v>0</v>
      </c>
      <c r="BS58">
        <v>0</v>
      </c>
      <c r="BT58">
        <v>0</v>
      </c>
      <c r="BU58">
        <v>99999</v>
      </c>
      <c r="BV58">
        <v>0</v>
      </c>
      <c r="BW58">
        <v>52</v>
      </c>
    </row>
    <row r="59" spans="1:75" x14ac:dyDescent="0.2">
      <c r="A59" t="s">
        <v>2761</v>
      </c>
      <c r="B59">
        <v>37</v>
      </c>
      <c r="C59" t="s">
        <v>3090</v>
      </c>
      <c r="D59">
        <v>1</v>
      </c>
      <c r="E59">
        <v>10</v>
      </c>
      <c r="F59">
        <v>11</v>
      </c>
      <c r="G59">
        <v>11</v>
      </c>
      <c r="H59">
        <v>4</v>
      </c>
      <c r="I59">
        <v>8</v>
      </c>
      <c r="J59">
        <v>8</v>
      </c>
      <c r="K59">
        <v>1</v>
      </c>
      <c r="L59">
        <v>5</v>
      </c>
      <c r="M59">
        <v>4</v>
      </c>
      <c r="N59">
        <v>5</v>
      </c>
      <c r="O59">
        <v>4</v>
      </c>
      <c r="P59">
        <v>1</v>
      </c>
      <c r="Q59">
        <v>1</v>
      </c>
      <c r="R59">
        <v>1</v>
      </c>
      <c r="S59">
        <v>2</v>
      </c>
      <c r="T59">
        <v>3</v>
      </c>
      <c r="U59">
        <v>3</v>
      </c>
      <c r="V59">
        <v>1</v>
      </c>
      <c r="W59">
        <v>180</v>
      </c>
      <c r="X59">
        <v>1</v>
      </c>
      <c r="Y59">
        <v>0</v>
      </c>
      <c r="Z59">
        <v>99999</v>
      </c>
      <c r="AA59">
        <v>0</v>
      </c>
      <c r="AB59">
        <v>2</v>
      </c>
      <c r="AC59">
        <v>3</v>
      </c>
      <c r="AD59">
        <v>4</v>
      </c>
      <c r="AE59">
        <v>1</v>
      </c>
      <c r="AF59">
        <v>99999</v>
      </c>
      <c r="AG59">
        <v>0</v>
      </c>
      <c r="AH59">
        <v>99999</v>
      </c>
      <c r="AI59">
        <v>0</v>
      </c>
      <c r="AJ59">
        <v>3</v>
      </c>
      <c r="AK59">
        <v>2</v>
      </c>
      <c r="AL59">
        <v>3</v>
      </c>
      <c r="AM59">
        <v>9</v>
      </c>
      <c r="AN59">
        <v>4</v>
      </c>
      <c r="AO59">
        <v>1</v>
      </c>
      <c r="AP59">
        <v>3</v>
      </c>
      <c r="AQ59">
        <v>0</v>
      </c>
      <c r="AR59">
        <v>0</v>
      </c>
      <c r="AS59">
        <v>0</v>
      </c>
      <c r="AT59">
        <v>99999</v>
      </c>
      <c r="AU59">
        <v>99999</v>
      </c>
      <c r="AV59">
        <v>0</v>
      </c>
      <c r="AW59">
        <v>99999</v>
      </c>
      <c r="AX59">
        <v>0</v>
      </c>
      <c r="AY59">
        <v>3</v>
      </c>
      <c r="AZ59">
        <v>99999</v>
      </c>
      <c r="BA59">
        <v>0</v>
      </c>
      <c r="BB59">
        <v>99999</v>
      </c>
      <c r="BC59">
        <v>0</v>
      </c>
      <c r="BD59">
        <v>0</v>
      </c>
      <c r="BE59">
        <v>99999</v>
      </c>
      <c r="BF59">
        <v>0</v>
      </c>
      <c r="BG59">
        <v>2</v>
      </c>
      <c r="BH59">
        <v>3</v>
      </c>
      <c r="BI59">
        <v>4</v>
      </c>
      <c r="BJ59">
        <v>1</v>
      </c>
      <c r="BK59">
        <v>99999</v>
      </c>
      <c r="BL59">
        <v>0</v>
      </c>
      <c r="BM59">
        <v>99999</v>
      </c>
      <c r="BN59">
        <v>0</v>
      </c>
      <c r="BO59">
        <v>4</v>
      </c>
      <c r="BP59">
        <v>4</v>
      </c>
      <c r="BQ59">
        <v>4</v>
      </c>
      <c r="BR59">
        <v>4</v>
      </c>
      <c r="BS59">
        <v>1</v>
      </c>
      <c r="BT59">
        <v>2</v>
      </c>
      <c r="BU59">
        <v>99999</v>
      </c>
      <c r="BV59">
        <v>0</v>
      </c>
      <c r="BW59">
        <v>52</v>
      </c>
    </row>
    <row r="60" spans="1:75" x14ac:dyDescent="0.2">
      <c r="A60" t="s">
        <v>2761</v>
      </c>
      <c r="B60">
        <v>37</v>
      </c>
      <c r="C60" t="s">
        <v>3090</v>
      </c>
      <c r="D60">
        <v>1</v>
      </c>
      <c r="E60">
        <v>11</v>
      </c>
      <c r="F60">
        <v>12</v>
      </c>
      <c r="G60">
        <v>12</v>
      </c>
      <c r="H60">
        <v>4</v>
      </c>
      <c r="I60">
        <v>8</v>
      </c>
      <c r="J60">
        <v>8</v>
      </c>
      <c r="K60">
        <v>1</v>
      </c>
      <c r="L60">
        <v>5</v>
      </c>
      <c r="M60">
        <v>4</v>
      </c>
      <c r="N60">
        <v>5</v>
      </c>
      <c r="O60">
        <v>4</v>
      </c>
      <c r="P60">
        <v>1</v>
      </c>
      <c r="Q60">
        <v>1</v>
      </c>
      <c r="R60">
        <v>1</v>
      </c>
      <c r="S60">
        <v>2</v>
      </c>
      <c r="T60">
        <v>2</v>
      </c>
      <c r="U60">
        <v>3</v>
      </c>
      <c r="V60">
        <v>1</v>
      </c>
      <c r="W60">
        <v>180</v>
      </c>
      <c r="X60">
        <v>1</v>
      </c>
      <c r="Y60">
        <v>0</v>
      </c>
      <c r="Z60">
        <v>99999</v>
      </c>
      <c r="AA60">
        <v>0</v>
      </c>
      <c r="AB60">
        <v>0</v>
      </c>
      <c r="AC60">
        <v>0</v>
      </c>
      <c r="AD60">
        <v>0</v>
      </c>
      <c r="AE60">
        <v>0</v>
      </c>
      <c r="AF60">
        <v>0</v>
      </c>
      <c r="AG60">
        <v>0</v>
      </c>
      <c r="AH60">
        <v>99999</v>
      </c>
      <c r="AI60">
        <v>0</v>
      </c>
      <c r="AJ60">
        <v>3</v>
      </c>
      <c r="AK60">
        <v>2</v>
      </c>
      <c r="AL60">
        <v>3</v>
      </c>
      <c r="AM60">
        <v>9</v>
      </c>
      <c r="AN60">
        <v>4</v>
      </c>
      <c r="AO60">
        <v>1</v>
      </c>
      <c r="AP60">
        <v>3</v>
      </c>
      <c r="AQ60">
        <v>0</v>
      </c>
      <c r="AR60">
        <v>0</v>
      </c>
      <c r="AS60">
        <v>0</v>
      </c>
      <c r="AT60">
        <v>99999</v>
      </c>
      <c r="AU60">
        <v>99999</v>
      </c>
      <c r="AV60">
        <v>99999</v>
      </c>
      <c r="AW60">
        <v>99999</v>
      </c>
      <c r="AX60">
        <v>0</v>
      </c>
      <c r="AY60">
        <v>3</v>
      </c>
      <c r="AZ60">
        <v>99999</v>
      </c>
      <c r="BA60">
        <v>0</v>
      </c>
      <c r="BB60">
        <v>99999</v>
      </c>
      <c r="BC60">
        <v>0</v>
      </c>
      <c r="BD60">
        <v>0</v>
      </c>
      <c r="BE60">
        <v>99999</v>
      </c>
      <c r="BF60">
        <v>0</v>
      </c>
      <c r="BG60">
        <v>2</v>
      </c>
      <c r="BH60">
        <v>3</v>
      </c>
      <c r="BI60">
        <v>4</v>
      </c>
      <c r="BJ60">
        <v>1</v>
      </c>
      <c r="BK60">
        <v>99999</v>
      </c>
      <c r="BL60">
        <v>0</v>
      </c>
      <c r="BM60">
        <v>99999</v>
      </c>
      <c r="BN60">
        <v>0</v>
      </c>
      <c r="BO60">
        <v>4</v>
      </c>
      <c r="BP60">
        <v>4</v>
      </c>
      <c r="BQ60">
        <v>4</v>
      </c>
      <c r="BR60">
        <v>4</v>
      </c>
      <c r="BS60">
        <v>1</v>
      </c>
      <c r="BT60">
        <v>2</v>
      </c>
      <c r="BU60">
        <v>99999</v>
      </c>
      <c r="BV60">
        <v>0</v>
      </c>
      <c r="BW60">
        <v>52</v>
      </c>
    </row>
    <row r="61" spans="1:75" x14ac:dyDescent="0.2">
      <c r="A61" t="s">
        <v>2761</v>
      </c>
      <c r="B61">
        <v>37</v>
      </c>
      <c r="C61" t="s">
        <v>3090</v>
      </c>
      <c r="D61">
        <v>1</v>
      </c>
      <c r="E61">
        <v>12</v>
      </c>
      <c r="F61">
        <v>13</v>
      </c>
      <c r="G61">
        <v>13</v>
      </c>
      <c r="H61">
        <v>4</v>
      </c>
      <c r="I61">
        <v>8</v>
      </c>
      <c r="J61">
        <v>8</v>
      </c>
      <c r="K61">
        <v>1</v>
      </c>
      <c r="L61">
        <v>4</v>
      </c>
      <c r="M61">
        <v>4</v>
      </c>
      <c r="N61">
        <v>4</v>
      </c>
      <c r="O61">
        <v>4</v>
      </c>
      <c r="P61">
        <v>1</v>
      </c>
      <c r="Q61">
        <v>1</v>
      </c>
      <c r="R61">
        <v>1</v>
      </c>
      <c r="S61">
        <v>1</v>
      </c>
      <c r="T61">
        <v>1</v>
      </c>
      <c r="U61">
        <v>3</v>
      </c>
      <c r="V61">
        <v>1</v>
      </c>
      <c r="W61">
        <v>180</v>
      </c>
      <c r="X61">
        <v>1</v>
      </c>
      <c r="Y61">
        <v>0</v>
      </c>
      <c r="Z61">
        <v>99999</v>
      </c>
      <c r="AA61">
        <v>0</v>
      </c>
      <c r="AB61">
        <v>2</v>
      </c>
      <c r="AC61">
        <v>3</v>
      </c>
      <c r="AD61">
        <v>4</v>
      </c>
      <c r="AE61">
        <v>1</v>
      </c>
      <c r="AF61">
        <v>99999</v>
      </c>
      <c r="AG61">
        <v>0</v>
      </c>
      <c r="AH61">
        <v>99999</v>
      </c>
      <c r="AI61">
        <v>0</v>
      </c>
      <c r="AJ61">
        <v>3</v>
      </c>
      <c r="AK61">
        <v>2</v>
      </c>
      <c r="AL61">
        <v>3</v>
      </c>
      <c r="AM61">
        <v>9</v>
      </c>
      <c r="AN61">
        <v>4</v>
      </c>
      <c r="AO61">
        <v>1</v>
      </c>
      <c r="AP61">
        <v>3</v>
      </c>
      <c r="AQ61">
        <v>0</v>
      </c>
      <c r="AR61">
        <v>0</v>
      </c>
      <c r="AS61">
        <v>0</v>
      </c>
      <c r="AT61">
        <v>99999</v>
      </c>
      <c r="AU61">
        <v>99999</v>
      </c>
      <c r="AV61">
        <v>0</v>
      </c>
      <c r="AW61">
        <v>99999</v>
      </c>
      <c r="AX61">
        <v>0</v>
      </c>
      <c r="AY61">
        <v>3</v>
      </c>
      <c r="AZ61">
        <v>99999</v>
      </c>
      <c r="BA61">
        <v>0</v>
      </c>
      <c r="BB61">
        <v>99999</v>
      </c>
      <c r="BC61">
        <v>0</v>
      </c>
      <c r="BD61">
        <v>0</v>
      </c>
      <c r="BE61">
        <v>99999</v>
      </c>
      <c r="BF61">
        <v>0</v>
      </c>
      <c r="BG61">
        <v>2</v>
      </c>
      <c r="BH61">
        <v>3</v>
      </c>
      <c r="BI61">
        <v>4</v>
      </c>
      <c r="BJ61">
        <v>1</v>
      </c>
      <c r="BK61">
        <v>99999</v>
      </c>
      <c r="BL61">
        <v>0</v>
      </c>
      <c r="BM61">
        <v>99999</v>
      </c>
      <c r="BN61">
        <v>0</v>
      </c>
      <c r="BO61">
        <v>4</v>
      </c>
      <c r="BP61">
        <v>4</v>
      </c>
      <c r="BQ61">
        <v>4</v>
      </c>
      <c r="BR61">
        <v>4</v>
      </c>
      <c r="BS61">
        <v>1</v>
      </c>
      <c r="BT61">
        <v>2</v>
      </c>
      <c r="BU61">
        <v>99999</v>
      </c>
      <c r="BV61">
        <v>0</v>
      </c>
      <c r="BW61">
        <v>52</v>
      </c>
    </row>
    <row r="62" spans="1:75" x14ac:dyDescent="0.2">
      <c r="A62" t="s">
        <v>2761</v>
      </c>
      <c r="B62">
        <v>37</v>
      </c>
      <c r="C62" t="s">
        <v>3090</v>
      </c>
      <c r="D62">
        <v>1</v>
      </c>
      <c r="E62">
        <v>13</v>
      </c>
      <c r="F62">
        <v>14</v>
      </c>
      <c r="G62">
        <v>14</v>
      </c>
      <c r="H62">
        <v>5</v>
      </c>
      <c r="I62">
        <v>10</v>
      </c>
      <c r="J62">
        <v>10</v>
      </c>
      <c r="K62">
        <v>1</v>
      </c>
      <c r="L62">
        <v>5</v>
      </c>
      <c r="M62">
        <v>5</v>
      </c>
      <c r="N62">
        <v>5</v>
      </c>
      <c r="O62">
        <v>5</v>
      </c>
      <c r="P62">
        <v>1</v>
      </c>
      <c r="Q62">
        <v>1</v>
      </c>
      <c r="R62">
        <v>1</v>
      </c>
      <c r="S62">
        <v>2</v>
      </c>
      <c r="T62">
        <v>3</v>
      </c>
      <c r="U62">
        <v>3</v>
      </c>
      <c r="V62">
        <v>1</v>
      </c>
      <c r="W62">
        <v>180</v>
      </c>
      <c r="X62">
        <v>1</v>
      </c>
      <c r="Y62">
        <v>0</v>
      </c>
      <c r="Z62">
        <v>99999</v>
      </c>
      <c r="AA62">
        <v>0</v>
      </c>
      <c r="AB62">
        <v>2</v>
      </c>
      <c r="AC62">
        <v>3</v>
      </c>
      <c r="AD62">
        <v>4</v>
      </c>
      <c r="AE62">
        <v>1</v>
      </c>
      <c r="AF62">
        <v>99999</v>
      </c>
      <c r="AG62">
        <v>0</v>
      </c>
      <c r="AH62">
        <v>99999</v>
      </c>
      <c r="AI62">
        <v>0</v>
      </c>
      <c r="AJ62">
        <v>3</v>
      </c>
      <c r="AK62">
        <v>2</v>
      </c>
      <c r="AL62">
        <v>3</v>
      </c>
      <c r="AM62">
        <v>9</v>
      </c>
      <c r="AN62">
        <v>4</v>
      </c>
      <c r="AO62">
        <v>1</v>
      </c>
      <c r="AP62">
        <v>3</v>
      </c>
      <c r="AQ62">
        <v>0</v>
      </c>
      <c r="AR62">
        <v>0</v>
      </c>
      <c r="AS62">
        <v>0</v>
      </c>
      <c r="AT62">
        <v>99999</v>
      </c>
      <c r="AU62">
        <v>99999</v>
      </c>
      <c r="AV62">
        <v>0</v>
      </c>
      <c r="AW62">
        <v>99999</v>
      </c>
      <c r="AX62">
        <v>99999</v>
      </c>
      <c r="AY62">
        <v>3</v>
      </c>
      <c r="AZ62">
        <v>99999</v>
      </c>
      <c r="BA62">
        <v>0</v>
      </c>
      <c r="BB62">
        <v>99999</v>
      </c>
      <c r="BC62">
        <v>0</v>
      </c>
      <c r="BD62">
        <v>0</v>
      </c>
      <c r="BE62">
        <v>99999</v>
      </c>
      <c r="BF62">
        <v>0</v>
      </c>
      <c r="BG62">
        <v>2</v>
      </c>
      <c r="BH62">
        <v>3</v>
      </c>
      <c r="BI62">
        <v>4</v>
      </c>
      <c r="BJ62">
        <v>1</v>
      </c>
      <c r="BK62">
        <v>99999</v>
      </c>
      <c r="BL62">
        <v>0</v>
      </c>
      <c r="BM62">
        <v>99999</v>
      </c>
      <c r="BN62">
        <v>0</v>
      </c>
      <c r="BO62">
        <v>5</v>
      </c>
      <c r="BP62">
        <v>5</v>
      </c>
      <c r="BQ62">
        <v>5</v>
      </c>
      <c r="BR62">
        <v>5</v>
      </c>
      <c r="BS62">
        <v>0</v>
      </c>
      <c r="BT62">
        <v>0</v>
      </c>
      <c r="BU62">
        <v>99999</v>
      </c>
      <c r="BV62">
        <v>0</v>
      </c>
      <c r="BW62">
        <v>52</v>
      </c>
    </row>
    <row r="63" spans="1:75" x14ac:dyDescent="0.2">
      <c r="A63" t="s">
        <v>2761</v>
      </c>
      <c r="B63">
        <v>37</v>
      </c>
      <c r="C63" t="s">
        <v>3090</v>
      </c>
      <c r="D63">
        <v>1</v>
      </c>
      <c r="E63">
        <v>14</v>
      </c>
      <c r="F63">
        <v>15</v>
      </c>
      <c r="G63">
        <v>15</v>
      </c>
      <c r="H63">
        <v>5</v>
      </c>
      <c r="I63">
        <v>10</v>
      </c>
      <c r="J63">
        <v>10</v>
      </c>
      <c r="K63">
        <v>1</v>
      </c>
      <c r="L63">
        <v>5</v>
      </c>
      <c r="M63">
        <v>5</v>
      </c>
      <c r="N63">
        <v>5</v>
      </c>
      <c r="O63">
        <v>5</v>
      </c>
      <c r="P63">
        <v>1</v>
      </c>
      <c r="Q63">
        <v>1</v>
      </c>
      <c r="R63">
        <v>1</v>
      </c>
      <c r="S63">
        <v>2</v>
      </c>
      <c r="T63">
        <v>2</v>
      </c>
      <c r="U63">
        <v>3</v>
      </c>
      <c r="V63">
        <v>1</v>
      </c>
      <c r="W63">
        <v>180</v>
      </c>
      <c r="X63">
        <v>1</v>
      </c>
      <c r="Y63">
        <v>0</v>
      </c>
      <c r="Z63">
        <v>99999</v>
      </c>
      <c r="AA63">
        <v>0</v>
      </c>
      <c r="AB63">
        <v>2</v>
      </c>
      <c r="AC63">
        <v>3</v>
      </c>
      <c r="AD63">
        <v>4</v>
      </c>
      <c r="AE63">
        <v>1</v>
      </c>
      <c r="AF63">
        <v>99999</v>
      </c>
      <c r="AG63">
        <v>0</v>
      </c>
      <c r="AH63">
        <v>99999</v>
      </c>
      <c r="AI63">
        <v>0</v>
      </c>
      <c r="AJ63">
        <v>3</v>
      </c>
      <c r="AK63">
        <v>2</v>
      </c>
      <c r="AL63">
        <v>3</v>
      </c>
      <c r="AM63">
        <v>9</v>
      </c>
      <c r="AN63">
        <v>4</v>
      </c>
      <c r="AO63">
        <v>1</v>
      </c>
      <c r="AP63">
        <v>3</v>
      </c>
      <c r="AQ63">
        <v>0</v>
      </c>
      <c r="AR63">
        <v>0</v>
      </c>
      <c r="AS63">
        <v>0</v>
      </c>
      <c r="AT63">
        <v>99999</v>
      </c>
      <c r="AU63">
        <v>99999</v>
      </c>
      <c r="AV63">
        <v>0</v>
      </c>
      <c r="AW63">
        <v>99999</v>
      </c>
      <c r="AX63">
        <v>0</v>
      </c>
      <c r="AY63">
        <v>3</v>
      </c>
      <c r="AZ63">
        <v>99999</v>
      </c>
      <c r="BA63">
        <v>0</v>
      </c>
      <c r="BB63">
        <v>99999</v>
      </c>
      <c r="BC63">
        <v>0</v>
      </c>
      <c r="BD63">
        <v>0</v>
      </c>
      <c r="BE63">
        <v>99999</v>
      </c>
      <c r="BF63">
        <v>0</v>
      </c>
      <c r="BG63">
        <v>2</v>
      </c>
      <c r="BH63">
        <v>3</v>
      </c>
      <c r="BI63">
        <v>4</v>
      </c>
      <c r="BJ63">
        <v>1</v>
      </c>
      <c r="BK63">
        <v>99999</v>
      </c>
      <c r="BL63">
        <v>0</v>
      </c>
      <c r="BM63">
        <v>99999</v>
      </c>
      <c r="BN63">
        <v>0</v>
      </c>
      <c r="BO63">
        <v>5</v>
      </c>
      <c r="BP63">
        <v>5</v>
      </c>
      <c r="BQ63">
        <v>5</v>
      </c>
      <c r="BR63">
        <v>5</v>
      </c>
      <c r="BS63">
        <v>0</v>
      </c>
      <c r="BT63">
        <v>0</v>
      </c>
      <c r="BU63">
        <v>99999</v>
      </c>
      <c r="BV63">
        <v>0</v>
      </c>
      <c r="BW63">
        <v>52</v>
      </c>
    </row>
    <row r="64" spans="1:75" x14ac:dyDescent="0.2">
      <c r="A64" t="s">
        <v>2761</v>
      </c>
      <c r="B64">
        <v>37</v>
      </c>
      <c r="C64" t="s">
        <v>3090</v>
      </c>
      <c r="D64">
        <v>1</v>
      </c>
      <c r="E64">
        <v>15</v>
      </c>
      <c r="F64">
        <v>16</v>
      </c>
      <c r="G64">
        <v>16</v>
      </c>
      <c r="H64">
        <v>5</v>
      </c>
      <c r="I64">
        <v>10</v>
      </c>
      <c r="J64">
        <v>10</v>
      </c>
      <c r="K64">
        <v>1</v>
      </c>
      <c r="L64">
        <v>5</v>
      </c>
      <c r="M64">
        <v>5</v>
      </c>
      <c r="N64">
        <v>5</v>
      </c>
      <c r="O64">
        <v>5</v>
      </c>
      <c r="P64">
        <v>1</v>
      </c>
      <c r="Q64">
        <v>1</v>
      </c>
      <c r="R64">
        <v>1</v>
      </c>
      <c r="S64">
        <v>1</v>
      </c>
      <c r="T64">
        <v>1</v>
      </c>
      <c r="U64">
        <v>3</v>
      </c>
      <c r="V64">
        <v>1</v>
      </c>
      <c r="W64">
        <v>180</v>
      </c>
      <c r="X64">
        <v>1</v>
      </c>
      <c r="Y64">
        <v>0</v>
      </c>
      <c r="Z64">
        <v>99999</v>
      </c>
      <c r="AA64">
        <v>0</v>
      </c>
      <c r="AB64">
        <v>2</v>
      </c>
      <c r="AC64">
        <v>3</v>
      </c>
      <c r="AD64">
        <v>4</v>
      </c>
      <c r="AE64">
        <v>1</v>
      </c>
      <c r="AF64">
        <v>99999</v>
      </c>
      <c r="AG64">
        <v>0</v>
      </c>
      <c r="AH64">
        <v>99999</v>
      </c>
      <c r="AI64">
        <v>0</v>
      </c>
      <c r="AJ64">
        <v>3</v>
      </c>
      <c r="AK64">
        <v>2</v>
      </c>
      <c r="AL64">
        <v>3</v>
      </c>
      <c r="AM64">
        <v>9</v>
      </c>
      <c r="AN64">
        <v>4</v>
      </c>
      <c r="AO64">
        <v>1</v>
      </c>
      <c r="AP64">
        <v>3</v>
      </c>
      <c r="AQ64">
        <v>0</v>
      </c>
      <c r="AR64">
        <v>0</v>
      </c>
      <c r="AS64">
        <v>0</v>
      </c>
      <c r="AT64">
        <v>99999</v>
      </c>
      <c r="AU64">
        <v>99999</v>
      </c>
      <c r="AV64">
        <v>0</v>
      </c>
      <c r="AW64">
        <v>99999</v>
      </c>
      <c r="AX64">
        <v>0</v>
      </c>
      <c r="AY64">
        <v>3</v>
      </c>
      <c r="AZ64">
        <v>99999</v>
      </c>
      <c r="BA64">
        <v>0</v>
      </c>
      <c r="BB64">
        <v>99999</v>
      </c>
      <c r="BC64">
        <v>0</v>
      </c>
      <c r="BD64">
        <v>0</v>
      </c>
      <c r="BE64">
        <v>99999</v>
      </c>
      <c r="BF64">
        <v>0</v>
      </c>
      <c r="BG64">
        <v>2</v>
      </c>
      <c r="BH64">
        <v>3</v>
      </c>
      <c r="BI64">
        <v>4</v>
      </c>
      <c r="BJ64">
        <v>1</v>
      </c>
      <c r="BK64">
        <v>99999</v>
      </c>
      <c r="BL64">
        <v>0</v>
      </c>
      <c r="BM64">
        <v>99999</v>
      </c>
      <c r="BN64">
        <v>0</v>
      </c>
      <c r="BO64">
        <v>5</v>
      </c>
      <c r="BP64">
        <v>5</v>
      </c>
      <c r="BQ64">
        <v>5</v>
      </c>
      <c r="BR64">
        <v>5</v>
      </c>
      <c r="BS64">
        <v>0</v>
      </c>
      <c r="BT64">
        <v>0</v>
      </c>
      <c r="BU64">
        <v>99999</v>
      </c>
      <c r="BV64">
        <v>0</v>
      </c>
      <c r="BW64">
        <v>52</v>
      </c>
    </row>
    <row r="65" spans="1:75" x14ac:dyDescent="0.2">
      <c r="A65" t="s">
        <v>2761</v>
      </c>
      <c r="B65">
        <v>37</v>
      </c>
      <c r="C65" t="s">
        <v>3090</v>
      </c>
      <c r="D65">
        <v>1</v>
      </c>
      <c r="E65">
        <v>16</v>
      </c>
      <c r="F65">
        <v>17</v>
      </c>
      <c r="G65">
        <v>17</v>
      </c>
      <c r="H65">
        <v>6</v>
      </c>
      <c r="I65">
        <v>6</v>
      </c>
      <c r="J65">
        <v>6</v>
      </c>
      <c r="K65">
        <v>1</v>
      </c>
      <c r="L65">
        <v>3</v>
      </c>
      <c r="M65">
        <v>3</v>
      </c>
      <c r="N65">
        <v>3</v>
      </c>
      <c r="O65">
        <v>3</v>
      </c>
      <c r="P65">
        <v>1</v>
      </c>
      <c r="Q65">
        <v>1</v>
      </c>
      <c r="R65">
        <v>3</v>
      </c>
      <c r="S65">
        <v>1</v>
      </c>
      <c r="T65">
        <v>3</v>
      </c>
      <c r="U65">
        <v>3</v>
      </c>
      <c r="V65">
        <v>1</v>
      </c>
      <c r="W65">
        <v>180</v>
      </c>
      <c r="X65">
        <v>1</v>
      </c>
      <c r="Y65">
        <v>0</v>
      </c>
      <c r="Z65">
        <v>99999</v>
      </c>
      <c r="AA65">
        <v>0</v>
      </c>
      <c r="AB65">
        <v>2</v>
      </c>
      <c r="AC65">
        <v>3</v>
      </c>
      <c r="AD65">
        <v>4</v>
      </c>
      <c r="AE65">
        <v>1</v>
      </c>
      <c r="AF65">
        <v>99999</v>
      </c>
      <c r="AG65">
        <v>0</v>
      </c>
      <c r="AH65">
        <v>99999</v>
      </c>
      <c r="AI65">
        <v>0</v>
      </c>
      <c r="AJ65">
        <v>3</v>
      </c>
      <c r="AK65">
        <v>2</v>
      </c>
      <c r="AL65">
        <v>3</v>
      </c>
      <c r="AM65">
        <v>9</v>
      </c>
      <c r="AN65">
        <v>4</v>
      </c>
      <c r="AO65">
        <v>1</v>
      </c>
      <c r="AP65">
        <v>3</v>
      </c>
      <c r="AQ65">
        <v>0</v>
      </c>
      <c r="AR65">
        <v>0</v>
      </c>
      <c r="AS65">
        <v>0</v>
      </c>
      <c r="AT65">
        <v>99999</v>
      </c>
      <c r="AU65">
        <v>99999</v>
      </c>
      <c r="AV65">
        <v>99999</v>
      </c>
      <c r="AW65">
        <v>99999</v>
      </c>
      <c r="AX65">
        <v>99999</v>
      </c>
      <c r="AY65">
        <v>3</v>
      </c>
      <c r="AZ65">
        <v>99999</v>
      </c>
      <c r="BA65">
        <v>99999</v>
      </c>
      <c r="BB65">
        <v>99999</v>
      </c>
      <c r="BC65">
        <v>99999</v>
      </c>
      <c r="BD65">
        <v>0</v>
      </c>
      <c r="BE65">
        <v>99999</v>
      </c>
      <c r="BF65">
        <v>0</v>
      </c>
      <c r="BG65">
        <v>2</v>
      </c>
      <c r="BH65">
        <v>3</v>
      </c>
      <c r="BI65">
        <v>4</v>
      </c>
      <c r="BJ65">
        <v>1</v>
      </c>
      <c r="BK65">
        <v>99999</v>
      </c>
      <c r="BL65">
        <v>0</v>
      </c>
      <c r="BM65">
        <v>99999</v>
      </c>
      <c r="BN65">
        <v>0</v>
      </c>
      <c r="BO65">
        <v>3</v>
      </c>
      <c r="BP65">
        <v>3</v>
      </c>
      <c r="BQ65">
        <v>3</v>
      </c>
      <c r="BR65">
        <v>3</v>
      </c>
      <c r="BS65">
        <v>2</v>
      </c>
      <c r="BT65">
        <v>4</v>
      </c>
      <c r="BU65">
        <v>99999</v>
      </c>
      <c r="BV65">
        <v>0</v>
      </c>
      <c r="BW65">
        <v>52</v>
      </c>
    </row>
    <row r="66" spans="1:75" x14ac:dyDescent="0.2">
      <c r="A66" t="s">
        <v>2761</v>
      </c>
      <c r="B66">
        <v>37</v>
      </c>
      <c r="C66" t="s">
        <v>3090</v>
      </c>
      <c r="D66">
        <v>1</v>
      </c>
      <c r="E66">
        <v>17</v>
      </c>
      <c r="F66">
        <v>18</v>
      </c>
      <c r="G66">
        <v>18</v>
      </c>
      <c r="H66">
        <v>6</v>
      </c>
      <c r="I66">
        <v>6</v>
      </c>
      <c r="J66">
        <v>6</v>
      </c>
      <c r="K66">
        <v>1</v>
      </c>
      <c r="L66">
        <v>4</v>
      </c>
      <c r="M66">
        <v>3</v>
      </c>
      <c r="N66">
        <v>4</v>
      </c>
      <c r="O66">
        <v>3</v>
      </c>
      <c r="P66">
        <v>1</v>
      </c>
      <c r="Q66">
        <v>1</v>
      </c>
      <c r="R66">
        <v>3</v>
      </c>
      <c r="S66">
        <v>2</v>
      </c>
      <c r="T66">
        <v>2</v>
      </c>
      <c r="U66">
        <v>3</v>
      </c>
      <c r="V66">
        <v>1</v>
      </c>
      <c r="W66">
        <v>180</v>
      </c>
      <c r="X66">
        <v>1</v>
      </c>
      <c r="Y66">
        <v>0</v>
      </c>
      <c r="Z66">
        <v>99999</v>
      </c>
      <c r="AA66">
        <v>0</v>
      </c>
      <c r="AB66">
        <v>2</v>
      </c>
      <c r="AC66">
        <v>3</v>
      </c>
      <c r="AD66">
        <v>4</v>
      </c>
      <c r="AE66">
        <v>1</v>
      </c>
      <c r="AF66">
        <v>99999</v>
      </c>
      <c r="AG66">
        <v>0</v>
      </c>
      <c r="AH66">
        <v>99999</v>
      </c>
      <c r="AI66">
        <v>0</v>
      </c>
      <c r="AJ66">
        <v>3</v>
      </c>
      <c r="AK66">
        <v>2</v>
      </c>
      <c r="AL66">
        <v>3</v>
      </c>
      <c r="AM66">
        <v>9</v>
      </c>
      <c r="AN66">
        <v>4</v>
      </c>
      <c r="AO66">
        <v>1</v>
      </c>
      <c r="AP66">
        <v>3</v>
      </c>
      <c r="AQ66">
        <v>0</v>
      </c>
      <c r="AR66">
        <v>0</v>
      </c>
      <c r="AS66">
        <v>0</v>
      </c>
      <c r="AT66">
        <v>99999</v>
      </c>
      <c r="AU66">
        <v>99999</v>
      </c>
      <c r="AV66">
        <v>0</v>
      </c>
      <c r="AW66">
        <v>99999</v>
      </c>
      <c r="AX66">
        <v>0</v>
      </c>
      <c r="AY66">
        <v>3</v>
      </c>
      <c r="AZ66">
        <v>99999</v>
      </c>
      <c r="BA66">
        <v>0</v>
      </c>
      <c r="BB66">
        <v>99999</v>
      </c>
      <c r="BC66">
        <v>99999</v>
      </c>
      <c r="BD66">
        <v>99999</v>
      </c>
      <c r="BE66">
        <v>99999</v>
      </c>
      <c r="BF66">
        <v>0</v>
      </c>
      <c r="BG66">
        <v>2</v>
      </c>
      <c r="BH66">
        <v>3</v>
      </c>
      <c r="BI66">
        <v>4</v>
      </c>
      <c r="BJ66">
        <v>1</v>
      </c>
      <c r="BK66">
        <v>99999</v>
      </c>
      <c r="BL66">
        <v>0</v>
      </c>
      <c r="BM66">
        <v>99999</v>
      </c>
      <c r="BN66">
        <v>0</v>
      </c>
      <c r="BO66">
        <v>3</v>
      </c>
      <c r="BP66">
        <v>3</v>
      </c>
      <c r="BQ66">
        <v>3</v>
      </c>
      <c r="BR66">
        <v>3</v>
      </c>
      <c r="BS66">
        <v>2</v>
      </c>
      <c r="BT66">
        <v>4</v>
      </c>
      <c r="BU66">
        <v>99999</v>
      </c>
      <c r="BV66">
        <v>0</v>
      </c>
      <c r="BW66">
        <v>52</v>
      </c>
    </row>
    <row r="67" spans="1:75" x14ac:dyDescent="0.2">
      <c r="A67" t="s">
        <v>2761</v>
      </c>
      <c r="B67">
        <v>37</v>
      </c>
      <c r="C67" t="s">
        <v>3090</v>
      </c>
      <c r="D67">
        <v>1</v>
      </c>
      <c r="E67">
        <v>18</v>
      </c>
      <c r="F67">
        <v>19</v>
      </c>
      <c r="G67">
        <v>19</v>
      </c>
      <c r="H67">
        <v>6</v>
      </c>
      <c r="I67">
        <v>6</v>
      </c>
      <c r="J67">
        <v>6</v>
      </c>
      <c r="K67">
        <v>1</v>
      </c>
      <c r="L67">
        <v>3</v>
      </c>
      <c r="M67">
        <v>3</v>
      </c>
      <c r="N67">
        <v>5</v>
      </c>
      <c r="O67">
        <v>3</v>
      </c>
      <c r="P67">
        <v>1</v>
      </c>
      <c r="Q67">
        <v>1</v>
      </c>
      <c r="R67">
        <v>1</v>
      </c>
      <c r="S67">
        <v>1</v>
      </c>
      <c r="T67">
        <v>1</v>
      </c>
      <c r="U67">
        <v>3</v>
      </c>
      <c r="V67">
        <v>1</v>
      </c>
      <c r="W67">
        <v>180</v>
      </c>
      <c r="X67">
        <v>1</v>
      </c>
      <c r="Y67">
        <v>0</v>
      </c>
      <c r="Z67">
        <v>99999</v>
      </c>
      <c r="AA67">
        <v>0</v>
      </c>
      <c r="AB67">
        <v>2</v>
      </c>
      <c r="AC67">
        <v>3</v>
      </c>
      <c r="AD67">
        <v>4</v>
      </c>
      <c r="AE67">
        <v>1</v>
      </c>
      <c r="AF67">
        <v>99999</v>
      </c>
      <c r="AG67">
        <v>0</v>
      </c>
      <c r="AH67">
        <v>99999</v>
      </c>
      <c r="AI67">
        <v>0</v>
      </c>
      <c r="AJ67">
        <v>3</v>
      </c>
      <c r="AK67">
        <v>2</v>
      </c>
      <c r="AL67">
        <v>3</v>
      </c>
      <c r="AM67">
        <v>9</v>
      </c>
      <c r="AN67">
        <v>4</v>
      </c>
      <c r="AO67">
        <v>1</v>
      </c>
      <c r="AP67">
        <v>3</v>
      </c>
      <c r="AQ67">
        <v>0</v>
      </c>
      <c r="AR67">
        <v>0</v>
      </c>
      <c r="AS67">
        <v>0</v>
      </c>
      <c r="AT67">
        <v>99999</v>
      </c>
      <c r="AU67">
        <v>99999</v>
      </c>
      <c r="AV67">
        <v>0</v>
      </c>
      <c r="AW67">
        <v>99999</v>
      </c>
      <c r="AX67">
        <v>99999</v>
      </c>
      <c r="AY67">
        <v>3</v>
      </c>
      <c r="AZ67">
        <v>99999</v>
      </c>
      <c r="BA67">
        <v>0</v>
      </c>
      <c r="BB67">
        <v>99999</v>
      </c>
      <c r="BC67">
        <v>0</v>
      </c>
      <c r="BD67">
        <v>99999</v>
      </c>
      <c r="BE67">
        <v>99999</v>
      </c>
      <c r="BF67">
        <v>0</v>
      </c>
      <c r="BG67">
        <v>2</v>
      </c>
      <c r="BH67">
        <v>3</v>
      </c>
      <c r="BI67">
        <v>4</v>
      </c>
      <c r="BJ67">
        <v>1</v>
      </c>
      <c r="BK67">
        <v>99999</v>
      </c>
      <c r="BL67">
        <v>0</v>
      </c>
      <c r="BM67">
        <v>99999</v>
      </c>
      <c r="BN67">
        <v>0</v>
      </c>
      <c r="BO67">
        <v>3</v>
      </c>
      <c r="BP67">
        <v>3</v>
      </c>
      <c r="BQ67">
        <v>3</v>
      </c>
      <c r="BR67">
        <v>3</v>
      </c>
      <c r="BS67">
        <v>2</v>
      </c>
      <c r="BT67">
        <v>4</v>
      </c>
      <c r="BU67">
        <v>99999</v>
      </c>
      <c r="BV67">
        <v>0</v>
      </c>
      <c r="BW67">
        <v>52</v>
      </c>
    </row>
    <row r="68" spans="1:75" x14ac:dyDescent="0.2">
      <c r="A68" t="s">
        <v>2761</v>
      </c>
      <c r="B68">
        <v>37</v>
      </c>
      <c r="C68" t="s">
        <v>3090</v>
      </c>
      <c r="D68">
        <v>1</v>
      </c>
      <c r="E68">
        <v>19</v>
      </c>
      <c r="F68">
        <v>20</v>
      </c>
      <c r="G68">
        <v>20</v>
      </c>
      <c r="H68">
        <v>7</v>
      </c>
      <c r="I68">
        <v>4</v>
      </c>
      <c r="J68">
        <v>4</v>
      </c>
      <c r="K68">
        <v>1</v>
      </c>
      <c r="L68">
        <v>2</v>
      </c>
      <c r="M68">
        <v>2</v>
      </c>
      <c r="N68">
        <v>2</v>
      </c>
      <c r="O68">
        <v>2</v>
      </c>
      <c r="P68">
        <v>1</v>
      </c>
      <c r="Q68">
        <v>1</v>
      </c>
      <c r="R68">
        <v>1</v>
      </c>
      <c r="S68">
        <v>1</v>
      </c>
      <c r="T68">
        <v>3</v>
      </c>
      <c r="U68">
        <v>3</v>
      </c>
      <c r="V68">
        <v>1</v>
      </c>
      <c r="W68">
        <v>180</v>
      </c>
      <c r="X68">
        <v>1</v>
      </c>
      <c r="Y68">
        <v>0</v>
      </c>
      <c r="Z68">
        <v>99999</v>
      </c>
      <c r="AA68">
        <v>0</v>
      </c>
      <c r="AB68">
        <v>2</v>
      </c>
      <c r="AC68">
        <v>3</v>
      </c>
      <c r="AD68">
        <v>4</v>
      </c>
      <c r="AE68">
        <v>1</v>
      </c>
      <c r="AF68">
        <v>99999</v>
      </c>
      <c r="AG68">
        <v>0</v>
      </c>
      <c r="AH68">
        <v>99999</v>
      </c>
      <c r="AI68">
        <v>0</v>
      </c>
      <c r="AJ68">
        <v>3</v>
      </c>
      <c r="AK68">
        <v>2</v>
      </c>
      <c r="AL68">
        <v>3</v>
      </c>
      <c r="AM68">
        <v>9</v>
      </c>
      <c r="AN68">
        <v>4</v>
      </c>
      <c r="AO68">
        <v>1</v>
      </c>
      <c r="AP68">
        <v>3</v>
      </c>
      <c r="AQ68">
        <v>0</v>
      </c>
      <c r="AR68">
        <v>0</v>
      </c>
      <c r="AS68">
        <v>0</v>
      </c>
      <c r="AT68">
        <v>99999</v>
      </c>
      <c r="AU68">
        <v>99999</v>
      </c>
      <c r="AV68">
        <v>0</v>
      </c>
      <c r="AW68">
        <v>99999</v>
      </c>
      <c r="AX68">
        <v>0</v>
      </c>
      <c r="AY68">
        <v>3</v>
      </c>
      <c r="AZ68">
        <v>99999</v>
      </c>
      <c r="BA68">
        <v>0</v>
      </c>
      <c r="BB68">
        <v>99999</v>
      </c>
      <c r="BC68">
        <v>0</v>
      </c>
      <c r="BD68">
        <v>99999</v>
      </c>
      <c r="BE68">
        <v>99999</v>
      </c>
      <c r="BF68">
        <v>0</v>
      </c>
      <c r="BG68">
        <v>2</v>
      </c>
      <c r="BH68">
        <v>3</v>
      </c>
      <c r="BI68">
        <v>4</v>
      </c>
      <c r="BJ68">
        <v>1</v>
      </c>
      <c r="BK68">
        <v>99999</v>
      </c>
      <c r="BL68">
        <v>0</v>
      </c>
      <c r="BM68">
        <v>99999</v>
      </c>
      <c r="BN68">
        <v>0</v>
      </c>
      <c r="BO68">
        <v>2</v>
      </c>
      <c r="BP68">
        <v>2</v>
      </c>
      <c r="BQ68">
        <v>2</v>
      </c>
      <c r="BR68">
        <v>2</v>
      </c>
      <c r="BS68">
        <v>3</v>
      </c>
      <c r="BT68">
        <v>6</v>
      </c>
      <c r="BU68">
        <v>99999</v>
      </c>
      <c r="BV68">
        <v>0</v>
      </c>
      <c r="BW68">
        <v>52</v>
      </c>
    </row>
    <row r="69" spans="1:75" x14ac:dyDescent="0.2">
      <c r="A69" t="s">
        <v>2761</v>
      </c>
      <c r="B69">
        <v>37</v>
      </c>
      <c r="C69" t="s">
        <v>3090</v>
      </c>
      <c r="D69">
        <v>1</v>
      </c>
      <c r="E69">
        <v>20</v>
      </c>
      <c r="F69">
        <v>21</v>
      </c>
      <c r="G69">
        <v>21</v>
      </c>
      <c r="H69">
        <v>7</v>
      </c>
      <c r="I69">
        <v>4</v>
      </c>
      <c r="J69">
        <v>4</v>
      </c>
      <c r="K69">
        <v>1</v>
      </c>
      <c r="L69">
        <v>1</v>
      </c>
      <c r="M69">
        <v>2</v>
      </c>
      <c r="N69">
        <v>2</v>
      </c>
      <c r="O69">
        <v>2</v>
      </c>
      <c r="P69">
        <v>1</v>
      </c>
      <c r="Q69">
        <v>1</v>
      </c>
      <c r="R69">
        <v>1</v>
      </c>
      <c r="S69">
        <v>2</v>
      </c>
      <c r="T69">
        <v>2</v>
      </c>
      <c r="U69">
        <v>3</v>
      </c>
      <c r="V69">
        <v>1</v>
      </c>
      <c r="W69">
        <v>180</v>
      </c>
      <c r="X69">
        <v>1</v>
      </c>
      <c r="Y69">
        <v>0</v>
      </c>
      <c r="Z69">
        <v>99999</v>
      </c>
      <c r="AA69">
        <v>0</v>
      </c>
      <c r="AB69">
        <v>2</v>
      </c>
      <c r="AC69">
        <v>3</v>
      </c>
      <c r="AD69">
        <v>4</v>
      </c>
      <c r="AE69">
        <v>1</v>
      </c>
      <c r="AF69">
        <v>99999</v>
      </c>
      <c r="AG69">
        <v>0</v>
      </c>
      <c r="AH69">
        <v>99999</v>
      </c>
      <c r="AI69">
        <v>0</v>
      </c>
      <c r="AJ69">
        <v>3</v>
      </c>
      <c r="AK69">
        <v>2</v>
      </c>
      <c r="AL69">
        <v>3</v>
      </c>
      <c r="AM69">
        <v>9</v>
      </c>
      <c r="AN69">
        <v>4</v>
      </c>
      <c r="AO69">
        <v>1</v>
      </c>
      <c r="AP69">
        <v>3</v>
      </c>
      <c r="AQ69">
        <v>0</v>
      </c>
      <c r="AR69">
        <v>0</v>
      </c>
      <c r="AS69">
        <v>0</v>
      </c>
      <c r="AT69">
        <v>99999</v>
      </c>
      <c r="AU69">
        <v>99999</v>
      </c>
      <c r="AV69">
        <v>0</v>
      </c>
      <c r="AW69">
        <v>99999</v>
      </c>
      <c r="AX69">
        <v>0</v>
      </c>
      <c r="AY69">
        <v>3</v>
      </c>
      <c r="AZ69">
        <v>99999</v>
      </c>
      <c r="BA69">
        <v>0</v>
      </c>
      <c r="BB69">
        <v>99999</v>
      </c>
      <c r="BC69">
        <v>0</v>
      </c>
      <c r="BD69">
        <v>99999</v>
      </c>
      <c r="BE69">
        <v>99999</v>
      </c>
      <c r="BF69">
        <v>0</v>
      </c>
      <c r="BG69">
        <v>2</v>
      </c>
      <c r="BH69">
        <v>3</v>
      </c>
      <c r="BI69">
        <v>4</v>
      </c>
      <c r="BJ69">
        <v>1</v>
      </c>
      <c r="BK69">
        <v>99999</v>
      </c>
      <c r="BL69">
        <v>0</v>
      </c>
      <c r="BM69">
        <v>99999</v>
      </c>
      <c r="BN69">
        <v>0</v>
      </c>
      <c r="BO69">
        <v>2</v>
      </c>
      <c r="BP69">
        <v>2</v>
      </c>
      <c r="BQ69">
        <v>2</v>
      </c>
      <c r="BR69">
        <v>2</v>
      </c>
      <c r="BS69">
        <v>3</v>
      </c>
      <c r="BT69">
        <v>6</v>
      </c>
      <c r="BU69">
        <v>99999</v>
      </c>
      <c r="BV69">
        <v>0</v>
      </c>
      <c r="BW69">
        <v>52</v>
      </c>
    </row>
    <row r="70" spans="1:75" x14ac:dyDescent="0.2">
      <c r="A70" t="s">
        <v>2761</v>
      </c>
      <c r="B70">
        <v>37</v>
      </c>
      <c r="C70" t="s">
        <v>3090</v>
      </c>
      <c r="D70">
        <v>1</v>
      </c>
      <c r="E70">
        <v>21</v>
      </c>
      <c r="F70">
        <v>22</v>
      </c>
      <c r="G70">
        <v>22</v>
      </c>
      <c r="H70">
        <v>7</v>
      </c>
      <c r="I70">
        <v>4</v>
      </c>
      <c r="J70">
        <v>4</v>
      </c>
      <c r="K70">
        <v>1</v>
      </c>
      <c r="L70">
        <v>2</v>
      </c>
      <c r="M70">
        <v>2</v>
      </c>
      <c r="N70">
        <v>2</v>
      </c>
      <c r="O70">
        <v>2</v>
      </c>
      <c r="P70">
        <v>1</v>
      </c>
      <c r="Q70">
        <v>1</v>
      </c>
      <c r="R70">
        <v>1</v>
      </c>
      <c r="S70">
        <v>2</v>
      </c>
      <c r="T70">
        <v>1</v>
      </c>
      <c r="U70">
        <v>3</v>
      </c>
      <c r="V70">
        <v>1</v>
      </c>
      <c r="W70">
        <v>180</v>
      </c>
      <c r="X70">
        <v>1</v>
      </c>
      <c r="Y70">
        <v>0</v>
      </c>
      <c r="Z70">
        <v>99999</v>
      </c>
      <c r="AA70">
        <v>0</v>
      </c>
      <c r="AB70">
        <v>2</v>
      </c>
      <c r="AC70">
        <v>3</v>
      </c>
      <c r="AD70">
        <v>4</v>
      </c>
      <c r="AE70">
        <v>1</v>
      </c>
      <c r="AF70">
        <v>99999</v>
      </c>
      <c r="AG70">
        <v>0</v>
      </c>
      <c r="AH70">
        <v>99999</v>
      </c>
      <c r="AI70">
        <v>0</v>
      </c>
      <c r="AJ70">
        <v>3</v>
      </c>
      <c r="AK70">
        <v>2</v>
      </c>
      <c r="AL70">
        <v>3</v>
      </c>
      <c r="AM70">
        <v>9</v>
      </c>
      <c r="AN70">
        <v>4</v>
      </c>
      <c r="AO70">
        <v>1</v>
      </c>
      <c r="AP70">
        <v>3</v>
      </c>
      <c r="AQ70">
        <v>0</v>
      </c>
      <c r="AR70">
        <v>0</v>
      </c>
      <c r="AS70">
        <v>0</v>
      </c>
      <c r="AT70">
        <v>99999</v>
      </c>
      <c r="AU70">
        <v>99999</v>
      </c>
      <c r="AV70">
        <v>0</v>
      </c>
      <c r="AW70">
        <v>99999</v>
      </c>
      <c r="AX70">
        <v>0</v>
      </c>
      <c r="AY70">
        <v>3</v>
      </c>
      <c r="AZ70">
        <v>99999</v>
      </c>
      <c r="BA70">
        <v>0</v>
      </c>
      <c r="BB70">
        <v>99999</v>
      </c>
      <c r="BC70">
        <v>0</v>
      </c>
      <c r="BD70">
        <v>99999</v>
      </c>
      <c r="BE70">
        <v>99999</v>
      </c>
      <c r="BF70">
        <v>0</v>
      </c>
      <c r="BG70">
        <v>2</v>
      </c>
      <c r="BH70">
        <v>3</v>
      </c>
      <c r="BI70">
        <v>4</v>
      </c>
      <c r="BJ70">
        <v>1</v>
      </c>
      <c r="BK70">
        <v>99999</v>
      </c>
      <c r="BL70">
        <v>0</v>
      </c>
      <c r="BM70">
        <v>99999</v>
      </c>
      <c r="BN70">
        <v>0</v>
      </c>
      <c r="BO70">
        <v>2</v>
      </c>
      <c r="BP70">
        <v>2</v>
      </c>
      <c r="BQ70">
        <v>2</v>
      </c>
      <c r="BR70">
        <v>2</v>
      </c>
      <c r="BS70">
        <v>3</v>
      </c>
      <c r="BT70">
        <v>6</v>
      </c>
      <c r="BU70">
        <v>99999</v>
      </c>
      <c r="BV70">
        <v>0</v>
      </c>
      <c r="BW70">
        <v>52</v>
      </c>
    </row>
    <row r="71" spans="1:75" x14ac:dyDescent="0.2">
      <c r="A71" t="s">
        <v>2761</v>
      </c>
      <c r="B71">
        <v>37</v>
      </c>
      <c r="C71" t="s">
        <v>3090</v>
      </c>
      <c r="D71">
        <v>1</v>
      </c>
      <c r="E71">
        <v>22</v>
      </c>
      <c r="F71">
        <v>23</v>
      </c>
      <c r="G71">
        <v>23</v>
      </c>
      <c r="H71">
        <v>8</v>
      </c>
      <c r="I71">
        <v>8</v>
      </c>
      <c r="J71">
        <v>8</v>
      </c>
      <c r="K71">
        <v>1</v>
      </c>
      <c r="L71">
        <v>4</v>
      </c>
      <c r="M71">
        <v>4</v>
      </c>
      <c r="N71">
        <v>5</v>
      </c>
      <c r="O71">
        <v>4</v>
      </c>
      <c r="P71">
        <v>1</v>
      </c>
      <c r="Q71">
        <v>1</v>
      </c>
      <c r="R71">
        <v>1</v>
      </c>
      <c r="S71">
        <v>2</v>
      </c>
      <c r="T71">
        <v>3</v>
      </c>
      <c r="U71">
        <v>3</v>
      </c>
      <c r="V71">
        <v>1</v>
      </c>
      <c r="W71">
        <v>180</v>
      </c>
      <c r="X71">
        <v>1</v>
      </c>
      <c r="Y71">
        <v>0</v>
      </c>
      <c r="Z71">
        <v>99999</v>
      </c>
      <c r="AA71">
        <v>0</v>
      </c>
      <c r="AB71">
        <v>2</v>
      </c>
      <c r="AC71">
        <v>3</v>
      </c>
      <c r="AD71">
        <v>4</v>
      </c>
      <c r="AE71">
        <v>1</v>
      </c>
      <c r="AF71">
        <v>99999</v>
      </c>
      <c r="AG71">
        <v>0</v>
      </c>
      <c r="AH71">
        <v>99999</v>
      </c>
      <c r="AI71">
        <v>0</v>
      </c>
      <c r="AJ71">
        <v>3</v>
      </c>
      <c r="AK71">
        <v>2</v>
      </c>
      <c r="AL71">
        <v>3</v>
      </c>
      <c r="AM71">
        <v>9</v>
      </c>
      <c r="AN71">
        <v>4</v>
      </c>
      <c r="AO71">
        <v>1</v>
      </c>
      <c r="AP71">
        <v>3</v>
      </c>
      <c r="AQ71">
        <v>0</v>
      </c>
      <c r="AR71">
        <v>0</v>
      </c>
      <c r="AS71">
        <v>0</v>
      </c>
      <c r="AT71">
        <v>99999</v>
      </c>
      <c r="AU71">
        <v>99999</v>
      </c>
      <c r="AV71">
        <v>99999</v>
      </c>
      <c r="AW71">
        <v>99999</v>
      </c>
      <c r="AX71">
        <v>99999</v>
      </c>
      <c r="AY71">
        <v>3</v>
      </c>
      <c r="AZ71">
        <v>99999</v>
      </c>
      <c r="BA71">
        <v>0</v>
      </c>
      <c r="BB71">
        <v>99999</v>
      </c>
      <c r="BC71">
        <v>0</v>
      </c>
      <c r="BD71">
        <v>99999</v>
      </c>
      <c r="BE71">
        <v>99999</v>
      </c>
      <c r="BF71">
        <v>0</v>
      </c>
      <c r="BG71">
        <v>2</v>
      </c>
      <c r="BH71">
        <v>3</v>
      </c>
      <c r="BI71">
        <v>4</v>
      </c>
      <c r="BJ71">
        <v>1</v>
      </c>
      <c r="BK71">
        <v>99999</v>
      </c>
      <c r="BL71">
        <v>0</v>
      </c>
      <c r="BM71">
        <v>99999</v>
      </c>
      <c r="BN71">
        <v>0</v>
      </c>
      <c r="BO71">
        <v>4</v>
      </c>
      <c r="BP71">
        <v>4</v>
      </c>
      <c r="BQ71">
        <v>4</v>
      </c>
      <c r="BR71">
        <v>4</v>
      </c>
      <c r="BS71">
        <v>1</v>
      </c>
      <c r="BT71">
        <v>2</v>
      </c>
      <c r="BU71">
        <v>99999</v>
      </c>
      <c r="BV71">
        <v>0</v>
      </c>
      <c r="BW71">
        <v>52</v>
      </c>
    </row>
    <row r="72" spans="1:75" x14ac:dyDescent="0.2">
      <c r="A72" t="s">
        <v>2761</v>
      </c>
      <c r="B72">
        <v>37</v>
      </c>
      <c r="C72" t="s">
        <v>3090</v>
      </c>
      <c r="D72">
        <v>1</v>
      </c>
      <c r="E72">
        <v>23</v>
      </c>
      <c r="F72">
        <v>24</v>
      </c>
      <c r="G72">
        <v>24</v>
      </c>
      <c r="H72">
        <v>8</v>
      </c>
      <c r="I72">
        <v>6</v>
      </c>
      <c r="J72">
        <v>6</v>
      </c>
      <c r="K72">
        <v>1</v>
      </c>
      <c r="L72">
        <v>2</v>
      </c>
      <c r="M72">
        <v>4</v>
      </c>
      <c r="N72">
        <v>3</v>
      </c>
      <c r="O72">
        <v>4</v>
      </c>
      <c r="P72">
        <v>1</v>
      </c>
      <c r="Q72">
        <v>1</v>
      </c>
      <c r="R72">
        <v>2</v>
      </c>
      <c r="S72">
        <v>3</v>
      </c>
      <c r="T72">
        <v>2</v>
      </c>
      <c r="U72">
        <v>3</v>
      </c>
      <c r="V72">
        <v>1</v>
      </c>
      <c r="W72">
        <v>180</v>
      </c>
      <c r="X72">
        <v>1</v>
      </c>
      <c r="Y72">
        <v>0</v>
      </c>
      <c r="Z72">
        <v>99999</v>
      </c>
      <c r="AA72">
        <v>0</v>
      </c>
      <c r="AB72">
        <v>2</v>
      </c>
      <c r="AC72">
        <v>3</v>
      </c>
      <c r="AD72">
        <v>4</v>
      </c>
      <c r="AE72">
        <v>1</v>
      </c>
      <c r="AF72">
        <v>99999</v>
      </c>
      <c r="AG72">
        <v>0</v>
      </c>
      <c r="AH72">
        <v>99999</v>
      </c>
      <c r="AI72">
        <v>0</v>
      </c>
      <c r="AJ72">
        <v>3</v>
      </c>
      <c r="AK72">
        <v>2</v>
      </c>
      <c r="AL72">
        <v>3</v>
      </c>
      <c r="AM72">
        <v>9</v>
      </c>
      <c r="AN72">
        <v>4</v>
      </c>
      <c r="AO72">
        <v>1</v>
      </c>
      <c r="AP72">
        <v>3</v>
      </c>
      <c r="AQ72">
        <v>0</v>
      </c>
      <c r="AR72">
        <v>0</v>
      </c>
      <c r="AS72">
        <v>0</v>
      </c>
      <c r="AT72">
        <v>99999</v>
      </c>
      <c r="AU72">
        <v>99999</v>
      </c>
      <c r="AV72">
        <v>99999</v>
      </c>
      <c r="AW72">
        <v>99999</v>
      </c>
      <c r="AX72">
        <v>99999</v>
      </c>
      <c r="AY72">
        <v>3</v>
      </c>
      <c r="AZ72">
        <v>99999</v>
      </c>
      <c r="BA72">
        <v>0</v>
      </c>
      <c r="BB72">
        <v>99999</v>
      </c>
      <c r="BC72">
        <v>99999</v>
      </c>
      <c r="BD72">
        <v>99999</v>
      </c>
      <c r="BE72">
        <v>99999</v>
      </c>
      <c r="BF72">
        <v>0</v>
      </c>
      <c r="BG72">
        <v>2</v>
      </c>
      <c r="BH72">
        <v>3</v>
      </c>
      <c r="BI72">
        <v>4</v>
      </c>
      <c r="BJ72">
        <v>1</v>
      </c>
      <c r="BK72">
        <v>99999</v>
      </c>
      <c r="BL72">
        <v>0</v>
      </c>
      <c r="BM72">
        <v>99999</v>
      </c>
      <c r="BN72">
        <v>0</v>
      </c>
      <c r="BO72">
        <v>4</v>
      </c>
      <c r="BP72">
        <v>4</v>
      </c>
      <c r="BQ72">
        <v>4</v>
      </c>
      <c r="BR72">
        <v>3</v>
      </c>
      <c r="BS72">
        <v>2</v>
      </c>
      <c r="BT72">
        <v>4</v>
      </c>
      <c r="BU72">
        <v>99999</v>
      </c>
      <c r="BV72">
        <v>0</v>
      </c>
      <c r="BW72">
        <v>52</v>
      </c>
    </row>
    <row r="73" spans="1:75" x14ac:dyDescent="0.2">
      <c r="A73" t="s">
        <v>2761</v>
      </c>
      <c r="B73">
        <v>37</v>
      </c>
      <c r="C73" t="s">
        <v>3090</v>
      </c>
      <c r="D73">
        <v>1</v>
      </c>
      <c r="E73">
        <v>24</v>
      </c>
      <c r="F73">
        <v>25</v>
      </c>
      <c r="G73">
        <v>25</v>
      </c>
      <c r="H73">
        <v>8</v>
      </c>
      <c r="I73">
        <v>10</v>
      </c>
      <c r="J73">
        <v>10</v>
      </c>
      <c r="K73">
        <v>1</v>
      </c>
      <c r="L73">
        <v>5</v>
      </c>
      <c r="M73">
        <v>4</v>
      </c>
      <c r="N73">
        <v>5</v>
      </c>
      <c r="O73">
        <v>4</v>
      </c>
      <c r="P73">
        <v>1</v>
      </c>
      <c r="Q73">
        <v>1</v>
      </c>
      <c r="R73">
        <v>3</v>
      </c>
      <c r="S73">
        <v>1</v>
      </c>
      <c r="T73">
        <v>1</v>
      </c>
      <c r="U73">
        <v>3</v>
      </c>
      <c r="V73">
        <v>1</v>
      </c>
      <c r="W73">
        <v>180</v>
      </c>
      <c r="X73">
        <v>1</v>
      </c>
      <c r="Y73">
        <v>0</v>
      </c>
      <c r="Z73">
        <v>99999</v>
      </c>
      <c r="AA73">
        <v>0</v>
      </c>
      <c r="AB73">
        <v>2</v>
      </c>
      <c r="AC73">
        <v>3</v>
      </c>
      <c r="AD73">
        <v>4</v>
      </c>
      <c r="AE73">
        <v>1</v>
      </c>
      <c r="AF73">
        <v>99999</v>
      </c>
      <c r="AG73">
        <v>0</v>
      </c>
      <c r="AH73">
        <v>99999</v>
      </c>
      <c r="AI73">
        <v>0</v>
      </c>
      <c r="AJ73">
        <v>3</v>
      </c>
      <c r="AK73">
        <v>2</v>
      </c>
      <c r="AL73">
        <v>3</v>
      </c>
      <c r="AM73">
        <v>9</v>
      </c>
      <c r="AN73">
        <v>4</v>
      </c>
      <c r="AO73">
        <v>1</v>
      </c>
      <c r="AP73">
        <v>3</v>
      </c>
      <c r="AQ73">
        <v>0</v>
      </c>
      <c r="AR73">
        <v>0</v>
      </c>
      <c r="AS73">
        <v>0</v>
      </c>
      <c r="AT73">
        <v>99999</v>
      </c>
      <c r="AU73">
        <v>99999</v>
      </c>
      <c r="AV73">
        <v>0</v>
      </c>
      <c r="AW73">
        <v>99999</v>
      </c>
      <c r="AX73">
        <v>0</v>
      </c>
      <c r="AY73">
        <v>3</v>
      </c>
      <c r="AZ73">
        <v>99999</v>
      </c>
      <c r="BA73">
        <v>0</v>
      </c>
      <c r="BB73">
        <v>99999</v>
      </c>
      <c r="BC73">
        <v>99999</v>
      </c>
      <c r="BD73">
        <v>99999</v>
      </c>
      <c r="BE73">
        <v>99999</v>
      </c>
      <c r="BF73">
        <v>0</v>
      </c>
      <c r="BG73">
        <v>2</v>
      </c>
      <c r="BH73">
        <v>3</v>
      </c>
      <c r="BI73">
        <v>4</v>
      </c>
      <c r="BJ73">
        <v>1</v>
      </c>
      <c r="BK73">
        <v>99999</v>
      </c>
      <c r="BL73">
        <v>0</v>
      </c>
      <c r="BM73">
        <v>99999</v>
      </c>
      <c r="BN73">
        <v>0</v>
      </c>
      <c r="BO73">
        <v>4</v>
      </c>
      <c r="BP73">
        <v>4</v>
      </c>
      <c r="BQ73">
        <v>4</v>
      </c>
      <c r="BR73">
        <v>5</v>
      </c>
      <c r="BS73">
        <v>0</v>
      </c>
      <c r="BT73">
        <v>0</v>
      </c>
      <c r="BU73">
        <v>99999</v>
      </c>
      <c r="BV73">
        <v>0</v>
      </c>
      <c r="BW73">
        <v>52</v>
      </c>
    </row>
    <row r="74" spans="1:75" x14ac:dyDescent="0.2">
      <c r="A74" t="s">
        <v>2761</v>
      </c>
      <c r="B74">
        <v>37</v>
      </c>
      <c r="C74" t="s">
        <v>3090</v>
      </c>
      <c r="D74">
        <v>1</v>
      </c>
      <c r="E74">
        <v>25</v>
      </c>
      <c r="F74">
        <v>26</v>
      </c>
      <c r="G74">
        <v>26</v>
      </c>
      <c r="H74">
        <v>9</v>
      </c>
      <c r="I74">
        <v>8</v>
      </c>
      <c r="J74">
        <v>8</v>
      </c>
      <c r="K74">
        <v>1</v>
      </c>
      <c r="L74">
        <v>2</v>
      </c>
      <c r="M74">
        <v>5</v>
      </c>
      <c r="N74">
        <v>4</v>
      </c>
      <c r="O74">
        <v>5</v>
      </c>
      <c r="P74">
        <v>1</v>
      </c>
      <c r="Q74">
        <v>1</v>
      </c>
      <c r="R74">
        <v>1</v>
      </c>
      <c r="S74">
        <v>3</v>
      </c>
      <c r="T74">
        <v>3</v>
      </c>
      <c r="U74">
        <v>3</v>
      </c>
      <c r="V74">
        <v>1</v>
      </c>
      <c r="W74">
        <v>180</v>
      </c>
      <c r="X74">
        <v>1</v>
      </c>
      <c r="Y74">
        <v>0</v>
      </c>
      <c r="Z74">
        <v>99999</v>
      </c>
      <c r="AA74">
        <v>0</v>
      </c>
      <c r="AB74">
        <v>2</v>
      </c>
      <c r="AC74">
        <v>3</v>
      </c>
      <c r="AD74">
        <v>4</v>
      </c>
      <c r="AE74">
        <v>1</v>
      </c>
      <c r="AF74">
        <v>99999</v>
      </c>
      <c r="AG74">
        <v>0</v>
      </c>
      <c r="AH74">
        <v>99999</v>
      </c>
      <c r="AI74">
        <v>0</v>
      </c>
      <c r="AJ74">
        <v>3</v>
      </c>
      <c r="AK74">
        <v>2</v>
      </c>
      <c r="AL74">
        <v>3</v>
      </c>
      <c r="AM74">
        <v>9</v>
      </c>
      <c r="AN74">
        <v>4</v>
      </c>
      <c r="AO74">
        <v>1</v>
      </c>
      <c r="AP74">
        <v>3</v>
      </c>
      <c r="AQ74">
        <v>0</v>
      </c>
      <c r="AR74">
        <v>0</v>
      </c>
      <c r="AS74">
        <v>0</v>
      </c>
      <c r="AT74">
        <v>99999</v>
      </c>
      <c r="AU74">
        <v>99999</v>
      </c>
      <c r="AV74">
        <v>0</v>
      </c>
      <c r="AW74">
        <v>99999</v>
      </c>
      <c r="AX74">
        <v>0</v>
      </c>
      <c r="AY74">
        <v>3</v>
      </c>
      <c r="AZ74">
        <v>99999</v>
      </c>
      <c r="BA74">
        <v>0</v>
      </c>
      <c r="BB74">
        <v>99999</v>
      </c>
      <c r="BC74">
        <v>0</v>
      </c>
      <c r="BD74">
        <v>99999</v>
      </c>
      <c r="BE74">
        <v>99999</v>
      </c>
      <c r="BF74">
        <v>0</v>
      </c>
      <c r="BG74">
        <v>2</v>
      </c>
      <c r="BH74">
        <v>3</v>
      </c>
      <c r="BI74">
        <v>4</v>
      </c>
      <c r="BJ74">
        <v>1</v>
      </c>
      <c r="BK74">
        <v>99999</v>
      </c>
      <c r="BL74">
        <v>0</v>
      </c>
      <c r="BM74">
        <v>99999</v>
      </c>
      <c r="BN74">
        <v>0</v>
      </c>
      <c r="BO74">
        <v>5</v>
      </c>
      <c r="BP74">
        <v>5</v>
      </c>
      <c r="BQ74">
        <v>5</v>
      </c>
      <c r="BR74">
        <v>4</v>
      </c>
      <c r="BS74">
        <v>1</v>
      </c>
      <c r="BT74">
        <v>2</v>
      </c>
      <c r="BU74">
        <v>99999</v>
      </c>
      <c r="BV74">
        <v>0</v>
      </c>
      <c r="BW74">
        <v>52</v>
      </c>
    </row>
    <row r="75" spans="1:75" x14ac:dyDescent="0.2">
      <c r="A75" t="s">
        <v>2761</v>
      </c>
      <c r="B75">
        <v>37</v>
      </c>
      <c r="C75" t="s">
        <v>3090</v>
      </c>
      <c r="D75">
        <v>1</v>
      </c>
      <c r="E75">
        <v>26</v>
      </c>
      <c r="F75">
        <v>27</v>
      </c>
      <c r="G75">
        <v>27</v>
      </c>
      <c r="H75">
        <v>9</v>
      </c>
      <c r="I75">
        <v>10</v>
      </c>
      <c r="J75">
        <v>10</v>
      </c>
      <c r="K75">
        <v>1</v>
      </c>
      <c r="L75">
        <v>4</v>
      </c>
      <c r="M75">
        <v>5</v>
      </c>
      <c r="N75">
        <v>5</v>
      </c>
      <c r="O75">
        <v>5</v>
      </c>
      <c r="P75">
        <v>1</v>
      </c>
      <c r="Q75">
        <v>1</v>
      </c>
      <c r="R75">
        <v>2</v>
      </c>
      <c r="S75">
        <v>3</v>
      </c>
      <c r="T75">
        <v>2</v>
      </c>
      <c r="U75">
        <v>3</v>
      </c>
      <c r="V75">
        <v>1</v>
      </c>
      <c r="W75">
        <v>180</v>
      </c>
      <c r="X75">
        <v>1</v>
      </c>
      <c r="Y75">
        <v>0</v>
      </c>
      <c r="Z75">
        <v>99999</v>
      </c>
      <c r="AA75">
        <v>0</v>
      </c>
      <c r="AB75">
        <v>2</v>
      </c>
      <c r="AC75">
        <v>3</v>
      </c>
      <c r="AD75">
        <v>4</v>
      </c>
      <c r="AE75">
        <v>1</v>
      </c>
      <c r="AF75">
        <v>99999</v>
      </c>
      <c r="AG75">
        <v>0</v>
      </c>
      <c r="AH75">
        <v>99999</v>
      </c>
      <c r="AI75">
        <v>0</v>
      </c>
      <c r="AJ75">
        <v>3</v>
      </c>
      <c r="AK75">
        <v>2</v>
      </c>
      <c r="AL75">
        <v>3</v>
      </c>
      <c r="AM75">
        <v>9</v>
      </c>
      <c r="AN75">
        <v>4</v>
      </c>
      <c r="AO75">
        <v>1</v>
      </c>
      <c r="AP75">
        <v>3</v>
      </c>
      <c r="AQ75">
        <v>0</v>
      </c>
      <c r="AR75">
        <v>0</v>
      </c>
      <c r="AS75">
        <v>0</v>
      </c>
      <c r="AT75">
        <v>99999</v>
      </c>
      <c r="AU75">
        <v>99999</v>
      </c>
      <c r="AV75">
        <v>0</v>
      </c>
      <c r="AW75">
        <v>99999</v>
      </c>
      <c r="AX75">
        <v>99999</v>
      </c>
      <c r="AY75">
        <v>3</v>
      </c>
      <c r="AZ75">
        <v>99999</v>
      </c>
      <c r="BA75">
        <v>0</v>
      </c>
      <c r="BB75">
        <v>99999</v>
      </c>
      <c r="BC75">
        <v>99999</v>
      </c>
      <c r="BD75">
        <v>99999</v>
      </c>
      <c r="BE75">
        <v>99999</v>
      </c>
      <c r="BF75">
        <v>0</v>
      </c>
      <c r="BG75">
        <v>2</v>
      </c>
      <c r="BH75">
        <v>3</v>
      </c>
      <c r="BI75">
        <v>4</v>
      </c>
      <c r="BJ75">
        <v>1</v>
      </c>
      <c r="BK75">
        <v>99999</v>
      </c>
      <c r="BL75">
        <v>0</v>
      </c>
      <c r="BM75">
        <v>99999</v>
      </c>
      <c r="BN75">
        <v>0</v>
      </c>
      <c r="BO75">
        <v>5</v>
      </c>
      <c r="BP75">
        <v>5</v>
      </c>
      <c r="BQ75">
        <v>5</v>
      </c>
      <c r="BR75">
        <v>5</v>
      </c>
      <c r="BS75">
        <v>0</v>
      </c>
      <c r="BT75">
        <v>0</v>
      </c>
      <c r="BU75">
        <v>99999</v>
      </c>
      <c r="BV75">
        <v>0</v>
      </c>
      <c r="BW75">
        <v>52</v>
      </c>
    </row>
    <row r="76" spans="1:75" x14ac:dyDescent="0.2">
      <c r="A76" t="s">
        <v>2761</v>
      </c>
      <c r="B76">
        <v>37</v>
      </c>
      <c r="C76" t="s">
        <v>3090</v>
      </c>
      <c r="D76">
        <v>1</v>
      </c>
      <c r="E76">
        <v>27</v>
      </c>
      <c r="F76">
        <v>28</v>
      </c>
      <c r="G76">
        <v>28</v>
      </c>
      <c r="H76">
        <v>9</v>
      </c>
      <c r="I76">
        <v>10</v>
      </c>
      <c r="J76">
        <v>10</v>
      </c>
      <c r="K76">
        <v>1</v>
      </c>
      <c r="L76">
        <v>5</v>
      </c>
      <c r="M76">
        <v>5</v>
      </c>
      <c r="N76">
        <v>5</v>
      </c>
      <c r="O76">
        <v>5</v>
      </c>
      <c r="P76">
        <v>1</v>
      </c>
      <c r="Q76">
        <v>0</v>
      </c>
      <c r="R76">
        <v>1</v>
      </c>
      <c r="S76">
        <v>1</v>
      </c>
      <c r="T76">
        <v>1</v>
      </c>
      <c r="U76">
        <v>3</v>
      </c>
      <c r="V76">
        <v>1</v>
      </c>
      <c r="W76">
        <v>180</v>
      </c>
      <c r="X76">
        <v>1</v>
      </c>
      <c r="Y76">
        <v>0</v>
      </c>
      <c r="Z76">
        <v>99999</v>
      </c>
      <c r="AA76">
        <v>0</v>
      </c>
      <c r="AB76">
        <v>2</v>
      </c>
      <c r="AC76">
        <v>3</v>
      </c>
      <c r="AD76">
        <v>4</v>
      </c>
      <c r="AE76">
        <v>1</v>
      </c>
      <c r="AF76">
        <v>99999</v>
      </c>
      <c r="AG76">
        <v>0</v>
      </c>
      <c r="AH76">
        <v>99999</v>
      </c>
      <c r="AI76">
        <v>0</v>
      </c>
      <c r="AJ76">
        <v>3</v>
      </c>
      <c r="AK76">
        <v>2</v>
      </c>
      <c r="AL76">
        <v>3</v>
      </c>
      <c r="AM76">
        <v>9</v>
      </c>
      <c r="AN76">
        <v>4</v>
      </c>
      <c r="AO76">
        <v>1</v>
      </c>
      <c r="AP76">
        <v>3</v>
      </c>
      <c r="AQ76">
        <v>0</v>
      </c>
      <c r="AR76">
        <v>0</v>
      </c>
      <c r="AS76">
        <v>0</v>
      </c>
      <c r="AT76">
        <v>99999</v>
      </c>
      <c r="AU76">
        <v>99999</v>
      </c>
      <c r="AV76">
        <v>99999</v>
      </c>
      <c r="AW76">
        <v>99999</v>
      </c>
      <c r="AX76">
        <v>99999</v>
      </c>
      <c r="AY76">
        <v>3</v>
      </c>
      <c r="AZ76">
        <v>99999</v>
      </c>
      <c r="BA76">
        <v>0</v>
      </c>
      <c r="BB76">
        <v>99999</v>
      </c>
      <c r="BC76">
        <v>99999</v>
      </c>
      <c r="BD76">
        <v>99999</v>
      </c>
      <c r="BE76">
        <v>99999</v>
      </c>
      <c r="BF76">
        <v>0</v>
      </c>
      <c r="BG76">
        <v>2</v>
      </c>
      <c r="BH76">
        <v>3</v>
      </c>
      <c r="BI76">
        <v>4</v>
      </c>
      <c r="BJ76">
        <v>1</v>
      </c>
      <c r="BK76">
        <v>99999</v>
      </c>
      <c r="BL76">
        <v>0</v>
      </c>
      <c r="BM76">
        <v>99999</v>
      </c>
      <c r="BN76">
        <v>0</v>
      </c>
      <c r="BO76">
        <v>5</v>
      </c>
      <c r="BP76">
        <v>5</v>
      </c>
      <c r="BQ76">
        <v>5</v>
      </c>
      <c r="BR76">
        <v>5</v>
      </c>
      <c r="BS76">
        <v>0</v>
      </c>
      <c r="BT76">
        <v>0</v>
      </c>
      <c r="BU76">
        <v>99999</v>
      </c>
      <c r="BV76">
        <v>0</v>
      </c>
      <c r="BW76">
        <v>52</v>
      </c>
    </row>
    <row r="77" spans="1:75" x14ac:dyDescent="0.2">
      <c r="A77" t="s">
        <v>2875</v>
      </c>
      <c r="B77">
        <v>16</v>
      </c>
      <c r="C77" t="s">
        <v>3090</v>
      </c>
      <c r="D77">
        <v>1</v>
      </c>
      <c r="E77">
        <v>1</v>
      </c>
      <c r="F77">
        <v>1</v>
      </c>
      <c r="G77">
        <v>1</v>
      </c>
      <c r="H77">
        <v>1</v>
      </c>
      <c r="I77">
        <v>6</v>
      </c>
      <c r="J77">
        <v>6</v>
      </c>
      <c r="K77">
        <v>1</v>
      </c>
      <c r="L77">
        <v>3</v>
      </c>
      <c r="M77">
        <v>3</v>
      </c>
      <c r="N77">
        <v>3</v>
      </c>
      <c r="O77">
        <v>3</v>
      </c>
      <c r="P77">
        <v>1</v>
      </c>
      <c r="Q77">
        <v>1</v>
      </c>
      <c r="R77">
        <v>1</v>
      </c>
      <c r="S77">
        <v>3</v>
      </c>
      <c r="T77">
        <v>3</v>
      </c>
      <c r="U77">
        <v>3</v>
      </c>
      <c r="V77">
        <v>1</v>
      </c>
      <c r="W77">
        <v>180</v>
      </c>
      <c r="X77">
        <v>1</v>
      </c>
      <c r="Y77">
        <v>0</v>
      </c>
      <c r="Z77">
        <v>99999</v>
      </c>
      <c r="AA77">
        <v>0</v>
      </c>
      <c r="AB77">
        <v>2</v>
      </c>
      <c r="AC77">
        <v>3</v>
      </c>
      <c r="AD77">
        <v>4</v>
      </c>
      <c r="AE77">
        <v>1</v>
      </c>
      <c r="AF77">
        <v>99999</v>
      </c>
      <c r="AG77">
        <v>0</v>
      </c>
      <c r="AH77">
        <v>99999</v>
      </c>
      <c r="AI77">
        <v>0</v>
      </c>
      <c r="AJ77">
        <v>3</v>
      </c>
      <c r="AK77">
        <v>2</v>
      </c>
      <c r="AL77">
        <v>3</v>
      </c>
      <c r="AM77">
        <v>9</v>
      </c>
      <c r="AN77">
        <v>4</v>
      </c>
      <c r="AO77">
        <v>1</v>
      </c>
      <c r="AP77">
        <v>3</v>
      </c>
      <c r="AQ77">
        <v>0</v>
      </c>
      <c r="AR77">
        <v>0</v>
      </c>
      <c r="AS77">
        <v>0</v>
      </c>
      <c r="AT77">
        <v>99999</v>
      </c>
      <c r="AU77">
        <v>99999</v>
      </c>
      <c r="AV77">
        <v>99999</v>
      </c>
      <c r="AW77">
        <v>99999</v>
      </c>
      <c r="AX77">
        <v>0</v>
      </c>
      <c r="AY77">
        <v>3</v>
      </c>
      <c r="AZ77">
        <v>99999</v>
      </c>
      <c r="BA77">
        <v>0</v>
      </c>
      <c r="BB77">
        <v>99999</v>
      </c>
      <c r="BC77">
        <v>0</v>
      </c>
      <c r="BD77">
        <v>99999</v>
      </c>
      <c r="BE77">
        <v>99999</v>
      </c>
      <c r="BF77">
        <v>0</v>
      </c>
      <c r="BG77">
        <v>2</v>
      </c>
      <c r="BH77">
        <v>3</v>
      </c>
      <c r="BI77">
        <v>4</v>
      </c>
      <c r="BJ77">
        <v>1</v>
      </c>
      <c r="BK77">
        <v>99999</v>
      </c>
      <c r="BL77">
        <v>0</v>
      </c>
      <c r="BM77">
        <v>99999</v>
      </c>
      <c r="BN77">
        <v>0</v>
      </c>
      <c r="BO77">
        <v>3</v>
      </c>
      <c r="BP77">
        <v>3</v>
      </c>
      <c r="BQ77">
        <v>3</v>
      </c>
      <c r="BR77">
        <v>3</v>
      </c>
      <c r="BS77">
        <v>2</v>
      </c>
      <c r="BT77">
        <v>4</v>
      </c>
      <c r="BU77">
        <v>99999</v>
      </c>
      <c r="BV77">
        <v>0</v>
      </c>
      <c r="BW77">
        <v>32</v>
      </c>
    </row>
    <row r="78" spans="1:75" x14ac:dyDescent="0.2">
      <c r="A78" t="s">
        <v>2875</v>
      </c>
      <c r="B78">
        <v>16</v>
      </c>
      <c r="C78" t="s">
        <v>3090</v>
      </c>
      <c r="D78">
        <v>1</v>
      </c>
      <c r="E78">
        <v>2</v>
      </c>
      <c r="F78">
        <v>2</v>
      </c>
      <c r="G78">
        <v>2</v>
      </c>
      <c r="H78">
        <v>1</v>
      </c>
      <c r="I78">
        <v>10</v>
      </c>
      <c r="J78">
        <v>10</v>
      </c>
      <c r="K78">
        <v>1</v>
      </c>
      <c r="L78">
        <v>5</v>
      </c>
      <c r="M78">
        <v>3</v>
      </c>
      <c r="N78">
        <v>5</v>
      </c>
      <c r="O78">
        <v>3</v>
      </c>
      <c r="P78">
        <v>1</v>
      </c>
      <c r="Q78">
        <v>1</v>
      </c>
      <c r="R78">
        <v>1</v>
      </c>
      <c r="S78">
        <v>1</v>
      </c>
      <c r="T78">
        <v>2</v>
      </c>
      <c r="U78">
        <v>3</v>
      </c>
      <c r="V78">
        <v>1</v>
      </c>
      <c r="W78">
        <v>180</v>
      </c>
      <c r="X78">
        <v>1</v>
      </c>
      <c r="Y78">
        <v>0</v>
      </c>
      <c r="Z78">
        <v>99999</v>
      </c>
      <c r="AA78">
        <v>0</v>
      </c>
      <c r="AB78">
        <v>2</v>
      </c>
      <c r="AC78">
        <v>3</v>
      </c>
      <c r="AD78">
        <v>4</v>
      </c>
      <c r="AE78">
        <v>1</v>
      </c>
      <c r="AF78">
        <v>99999</v>
      </c>
      <c r="AG78">
        <v>0</v>
      </c>
      <c r="AH78">
        <v>99999</v>
      </c>
      <c r="AI78">
        <v>0</v>
      </c>
      <c r="AJ78">
        <v>3</v>
      </c>
      <c r="AK78">
        <v>2</v>
      </c>
      <c r="AL78">
        <v>3</v>
      </c>
      <c r="AM78">
        <v>9</v>
      </c>
      <c r="AN78">
        <v>4</v>
      </c>
      <c r="AO78">
        <v>1</v>
      </c>
      <c r="AP78">
        <v>3</v>
      </c>
      <c r="AQ78">
        <v>0</v>
      </c>
      <c r="AR78">
        <v>0</v>
      </c>
      <c r="AS78">
        <v>0</v>
      </c>
      <c r="AT78">
        <v>99999</v>
      </c>
      <c r="AU78">
        <v>99999</v>
      </c>
      <c r="AV78">
        <v>0</v>
      </c>
      <c r="AW78">
        <v>99999</v>
      </c>
      <c r="AX78">
        <v>0</v>
      </c>
      <c r="AY78">
        <v>3</v>
      </c>
      <c r="AZ78">
        <v>99999</v>
      </c>
      <c r="BA78">
        <v>0</v>
      </c>
      <c r="BB78">
        <v>99999</v>
      </c>
      <c r="BC78">
        <v>0</v>
      </c>
      <c r="BD78">
        <v>99999</v>
      </c>
      <c r="BE78">
        <v>99999</v>
      </c>
      <c r="BF78">
        <v>0</v>
      </c>
      <c r="BG78">
        <v>2</v>
      </c>
      <c r="BH78">
        <v>3</v>
      </c>
      <c r="BI78">
        <v>4</v>
      </c>
      <c r="BJ78">
        <v>1</v>
      </c>
      <c r="BK78">
        <v>99999</v>
      </c>
      <c r="BL78">
        <v>0</v>
      </c>
      <c r="BM78">
        <v>99999</v>
      </c>
      <c r="BN78">
        <v>0</v>
      </c>
      <c r="BO78">
        <v>3</v>
      </c>
      <c r="BP78">
        <v>3</v>
      </c>
      <c r="BQ78">
        <v>3</v>
      </c>
      <c r="BR78">
        <v>5</v>
      </c>
      <c r="BS78">
        <v>0</v>
      </c>
      <c r="BT78">
        <v>0</v>
      </c>
      <c r="BU78">
        <v>99999</v>
      </c>
      <c r="BV78">
        <v>0</v>
      </c>
      <c r="BW78">
        <v>32</v>
      </c>
    </row>
    <row r="79" spans="1:75" x14ac:dyDescent="0.2">
      <c r="A79" t="s">
        <v>2875</v>
      </c>
      <c r="B79">
        <v>16</v>
      </c>
      <c r="C79" t="s">
        <v>3090</v>
      </c>
      <c r="D79">
        <v>1</v>
      </c>
      <c r="E79">
        <v>3</v>
      </c>
      <c r="F79">
        <v>3</v>
      </c>
      <c r="G79">
        <v>3</v>
      </c>
      <c r="H79">
        <v>1</v>
      </c>
      <c r="I79">
        <v>0</v>
      </c>
      <c r="J79">
        <v>0</v>
      </c>
      <c r="K79">
        <v>1</v>
      </c>
      <c r="L79">
        <v>0</v>
      </c>
      <c r="M79">
        <v>3</v>
      </c>
      <c r="N79">
        <v>0</v>
      </c>
      <c r="O79">
        <v>3</v>
      </c>
      <c r="P79">
        <v>1</v>
      </c>
      <c r="Q79">
        <v>1</v>
      </c>
      <c r="R79">
        <v>1</v>
      </c>
      <c r="S79">
        <v>3</v>
      </c>
      <c r="T79">
        <v>1</v>
      </c>
      <c r="U79">
        <v>3</v>
      </c>
      <c r="V79">
        <v>1</v>
      </c>
      <c r="W79">
        <v>180</v>
      </c>
      <c r="X79">
        <v>1</v>
      </c>
      <c r="Y79">
        <v>0</v>
      </c>
      <c r="Z79">
        <v>99999</v>
      </c>
      <c r="AA79">
        <v>0</v>
      </c>
      <c r="AB79">
        <v>2</v>
      </c>
      <c r="AC79">
        <v>3</v>
      </c>
      <c r="AD79">
        <v>4</v>
      </c>
      <c r="AE79">
        <v>1</v>
      </c>
      <c r="AF79">
        <v>99999</v>
      </c>
      <c r="AG79">
        <v>0</v>
      </c>
      <c r="AH79">
        <v>99999</v>
      </c>
      <c r="AI79">
        <v>0</v>
      </c>
      <c r="AJ79">
        <v>3</v>
      </c>
      <c r="AK79">
        <v>2</v>
      </c>
      <c r="AL79">
        <v>3</v>
      </c>
      <c r="AM79">
        <v>9</v>
      </c>
      <c r="AN79">
        <v>4</v>
      </c>
      <c r="AO79">
        <v>1</v>
      </c>
      <c r="AP79">
        <v>3</v>
      </c>
      <c r="AQ79">
        <v>0</v>
      </c>
      <c r="AR79">
        <v>0</v>
      </c>
      <c r="AS79">
        <v>0</v>
      </c>
      <c r="AT79">
        <v>99999</v>
      </c>
      <c r="AU79">
        <v>99999</v>
      </c>
      <c r="AV79">
        <v>99999</v>
      </c>
      <c r="AW79">
        <v>99999</v>
      </c>
      <c r="AX79">
        <v>99999</v>
      </c>
      <c r="AY79">
        <v>3</v>
      </c>
      <c r="AZ79">
        <v>99999</v>
      </c>
      <c r="BA79">
        <v>0</v>
      </c>
      <c r="BB79">
        <v>99999</v>
      </c>
      <c r="BC79">
        <v>0</v>
      </c>
      <c r="BD79">
        <v>99999</v>
      </c>
      <c r="BE79">
        <v>99999</v>
      </c>
      <c r="BF79">
        <v>0</v>
      </c>
      <c r="BG79">
        <v>2</v>
      </c>
      <c r="BH79">
        <v>3</v>
      </c>
      <c r="BI79">
        <v>4</v>
      </c>
      <c r="BJ79">
        <v>1</v>
      </c>
      <c r="BK79">
        <v>99999</v>
      </c>
      <c r="BL79">
        <v>0</v>
      </c>
      <c r="BM79">
        <v>99999</v>
      </c>
      <c r="BN79">
        <v>0</v>
      </c>
      <c r="BO79">
        <v>3</v>
      </c>
      <c r="BP79">
        <v>3</v>
      </c>
      <c r="BQ79">
        <v>3</v>
      </c>
      <c r="BR79">
        <v>0</v>
      </c>
      <c r="BS79">
        <v>5</v>
      </c>
      <c r="BT79">
        <v>10</v>
      </c>
      <c r="BU79">
        <v>99999</v>
      </c>
      <c r="BV79">
        <v>0</v>
      </c>
      <c r="BW79">
        <v>32</v>
      </c>
    </row>
    <row r="80" spans="1:75" x14ac:dyDescent="0.2">
      <c r="A80" t="s">
        <v>2875</v>
      </c>
      <c r="B80">
        <v>16</v>
      </c>
      <c r="C80" t="s">
        <v>3090</v>
      </c>
      <c r="D80">
        <v>1</v>
      </c>
      <c r="E80">
        <v>4</v>
      </c>
      <c r="F80">
        <v>4</v>
      </c>
      <c r="G80">
        <v>4</v>
      </c>
      <c r="H80">
        <v>2</v>
      </c>
      <c r="I80">
        <v>4</v>
      </c>
      <c r="J80">
        <v>4</v>
      </c>
      <c r="K80">
        <v>1</v>
      </c>
      <c r="L80">
        <v>2</v>
      </c>
      <c r="M80">
        <v>2</v>
      </c>
      <c r="N80">
        <v>0</v>
      </c>
      <c r="O80">
        <v>2</v>
      </c>
      <c r="P80">
        <v>1</v>
      </c>
      <c r="Q80">
        <v>1</v>
      </c>
      <c r="R80">
        <v>2</v>
      </c>
      <c r="S80">
        <v>1</v>
      </c>
      <c r="T80">
        <v>3</v>
      </c>
      <c r="U80">
        <v>3</v>
      </c>
      <c r="V80">
        <v>1</v>
      </c>
      <c r="W80">
        <v>180</v>
      </c>
      <c r="X80">
        <v>1</v>
      </c>
      <c r="Y80">
        <v>0</v>
      </c>
      <c r="Z80">
        <v>99999</v>
      </c>
      <c r="AA80">
        <v>0</v>
      </c>
      <c r="AB80">
        <v>2</v>
      </c>
      <c r="AC80">
        <v>3</v>
      </c>
      <c r="AD80">
        <v>4</v>
      </c>
      <c r="AE80">
        <v>1</v>
      </c>
      <c r="AF80">
        <v>99999</v>
      </c>
      <c r="AG80">
        <v>0</v>
      </c>
      <c r="AH80">
        <v>99999</v>
      </c>
      <c r="AI80">
        <v>0</v>
      </c>
      <c r="AJ80">
        <v>3</v>
      </c>
      <c r="AK80">
        <v>2</v>
      </c>
      <c r="AL80">
        <v>3</v>
      </c>
      <c r="AM80">
        <v>9</v>
      </c>
      <c r="AN80">
        <v>4</v>
      </c>
      <c r="AO80">
        <v>1</v>
      </c>
      <c r="AP80">
        <v>3</v>
      </c>
      <c r="AQ80">
        <v>0</v>
      </c>
      <c r="AR80">
        <v>0</v>
      </c>
      <c r="AS80">
        <v>0</v>
      </c>
      <c r="AT80">
        <v>99999</v>
      </c>
      <c r="AU80">
        <v>99999</v>
      </c>
      <c r="AV80">
        <v>0</v>
      </c>
      <c r="AW80">
        <v>99999</v>
      </c>
      <c r="AX80">
        <v>99999</v>
      </c>
      <c r="AY80">
        <v>3</v>
      </c>
      <c r="AZ80">
        <v>99999</v>
      </c>
      <c r="BA80">
        <v>0</v>
      </c>
      <c r="BB80">
        <v>99999</v>
      </c>
      <c r="BC80">
        <v>99999</v>
      </c>
      <c r="BD80">
        <v>99999</v>
      </c>
      <c r="BE80">
        <v>99999</v>
      </c>
      <c r="BF80">
        <v>0</v>
      </c>
      <c r="BG80">
        <v>2</v>
      </c>
      <c r="BH80">
        <v>3</v>
      </c>
      <c r="BI80">
        <v>4</v>
      </c>
      <c r="BJ80">
        <v>1</v>
      </c>
      <c r="BK80">
        <v>99999</v>
      </c>
      <c r="BL80">
        <v>0</v>
      </c>
      <c r="BM80">
        <v>99999</v>
      </c>
      <c r="BN80">
        <v>0</v>
      </c>
      <c r="BO80">
        <v>2</v>
      </c>
      <c r="BP80">
        <v>2</v>
      </c>
      <c r="BQ80">
        <v>2</v>
      </c>
      <c r="BR80">
        <v>2</v>
      </c>
      <c r="BS80">
        <v>3</v>
      </c>
      <c r="BT80">
        <v>6</v>
      </c>
      <c r="BU80">
        <v>99999</v>
      </c>
      <c r="BV80">
        <v>0</v>
      </c>
      <c r="BW80">
        <v>32</v>
      </c>
    </row>
    <row r="81" spans="1:75" x14ac:dyDescent="0.2">
      <c r="A81" t="s">
        <v>2875</v>
      </c>
      <c r="B81">
        <v>16</v>
      </c>
      <c r="C81" t="s">
        <v>3090</v>
      </c>
      <c r="D81">
        <v>1</v>
      </c>
      <c r="E81">
        <v>5</v>
      </c>
      <c r="F81">
        <v>6</v>
      </c>
      <c r="G81">
        <v>6</v>
      </c>
      <c r="H81">
        <v>2</v>
      </c>
      <c r="I81">
        <v>4</v>
      </c>
      <c r="J81">
        <v>4</v>
      </c>
      <c r="K81">
        <v>1</v>
      </c>
      <c r="L81">
        <v>2</v>
      </c>
      <c r="M81">
        <v>2</v>
      </c>
      <c r="N81">
        <v>2</v>
      </c>
      <c r="O81">
        <v>2</v>
      </c>
      <c r="P81">
        <v>1</v>
      </c>
      <c r="Q81">
        <v>0</v>
      </c>
      <c r="R81">
        <v>0</v>
      </c>
      <c r="S81">
        <v>1</v>
      </c>
      <c r="T81">
        <v>2</v>
      </c>
      <c r="U81">
        <v>3</v>
      </c>
      <c r="V81">
        <v>1</v>
      </c>
      <c r="W81">
        <v>180</v>
      </c>
      <c r="X81">
        <v>1</v>
      </c>
      <c r="Y81">
        <v>0</v>
      </c>
      <c r="Z81">
        <v>99999</v>
      </c>
      <c r="AA81">
        <v>0</v>
      </c>
      <c r="AB81">
        <v>2</v>
      </c>
      <c r="AC81">
        <v>3</v>
      </c>
      <c r="AD81">
        <v>4</v>
      </c>
      <c r="AE81">
        <v>1</v>
      </c>
      <c r="AF81">
        <v>99999</v>
      </c>
      <c r="AG81">
        <v>0</v>
      </c>
      <c r="AH81">
        <v>99999</v>
      </c>
      <c r="AI81">
        <v>0</v>
      </c>
      <c r="AJ81">
        <v>3</v>
      </c>
      <c r="AK81">
        <v>2</v>
      </c>
      <c r="AL81">
        <v>3</v>
      </c>
      <c r="AM81">
        <v>9</v>
      </c>
      <c r="AN81">
        <v>4</v>
      </c>
      <c r="AO81">
        <v>1</v>
      </c>
      <c r="AP81">
        <v>3</v>
      </c>
      <c r="AQ81">
        <v>0</v>
      </c>
      <c r="AR81">
        <v>0</v>
      </c>
      <c r="AS81">
        <v>0</v>
      </c>
      <c r="AT81">
        <v>99999</v>
      </c>
      <c r="AU81">
        <v>99999</v>
      </c>
      <c r="AV81">
        <v>99999</v>
      </c>
      <c r="AW81">
        <v>99999</v>
      </c>
      <c r="AX81">
        <v>0</v>
      </c>
      <c r="AY81">
        <v>3</v>
      </c>
      <c r="AZ81">
        <v>99999</v>
      </c>
      <c r="BA81">
        <v>0</v>
      </c>
      <c r="BB81">
        <v>0</v>
      </c>
      <c r="BC81">
        <v>0</v>
      </c>
      <c r="BD81">
        <v>0</v>
      </c>
      <c r="BE81">
        <v>99999</v>
      </c>
      <c r="BF81">
        <v>0</v>
      </c>
      <c r="BG81">
        <v>2</v>
      </c>
      <c r="BH81">
        <v>3</v>
      </c>
      <c r="BI81">
        <v>4</v>
      </c>
      <c r="BJ81">
        <v>1</v>
      </c>
      <c r="BK81">
        <v>99999</v>
      </c>
      <c r="BL81">
        <v>0</v>
      </c>
      <c r="BM81">
        <v>99999</v>
      </c>
      <c r="BN81">
        <v>0</v>
      </c>
      <c r="BO81">
        <v>2</v>
      </c>
      <c r="BP81">
        <v>2</v>
      </c>
      <c r="BQ81">
        <v>2</v>
      </c>
      <c r="BR81">
        <v>2</v>
      </c>
      <c r="BS81">
        <v>3</v>
      </c>
      <c r="BT81">
        <v>6</v>
      </c>
      <c r="BU81">
        <v>99999</v>
      </c>
      <c r="BV81">
        <v>0</v>
      </c>
      <c r="BW81">
        <v>32</v>
      </c>
    </row>
    <row r="82" spans="1:75" x14ac:dyDescent="0.2">
      <c r="A82" t="s">
        <v>2875</v>
      </c>
      <c r="B82">
        <v>16</v>
      </c>
      <c r="C82" t="s">
        <v>3090</v>
      </c>
      <c r="D82">
        <v>1</v>
      </c>
      <c r="E82">
        <v>6</v>
      </c>
      <c r="F82">
        <v>7</v>
      </c>
      <c r="G82">
        <v>7</v>
      </c>
      <c r="H82">
        <v>2</v>
      </c>
      <c r="I82">
        <v>4</v>
      </c>
      <c r="J82">
        <v>4</v>
      </c>
      <c r="K82">
        <v>1</v>
      </c>
      <c r="L82">
        <v>1</v>
      </c>
      <c r="M82">
        <v>2</v>
      </c>
      <c r="N82">
        <v>2</v>
      </c>
      <c r="O82">
        <v>2</v>
      </c>
      <c r="P82">
        <v>1</v>
      </c>
      <c r="Q82">
        <v>1</v>
      </c>
      <c r="R82">
        <v>2</v>
      </c>
      <c r="S82">
        <v>2</v>
      </c>
      <c r="T82">
        <v>1</v>
      </c>
      <c r="U82">
        <v>3</v>
      </c>
      <c r="V82">
        <v>1</v>
      </c>
      <c r="W82">
        <v>180</v>
      </c>
      <c r="X82">
        <v>1</v>
      </c>
      <c r="Y82">
        <v>0</v>
      </c>
      <c r="Z82">
        <v>99999</v>
      </c>
      <c r="AA82">
        <v>0</v>
      </c>
      <c r="AB82">
        <v>2</v>
      </c>
      <c r="AC82">
        <v>3</v>
      </c>
      <c r="AD82">
        <v>4</v>
      </c>
      <c r="AE82">
        <v>1</v>
      </c>
      <c r="AF82">
        <v>99999</v>
      </c>
      <c r="AG82">
        <v>0</v>
      </c>
      <c r="AH82">
        <v>99999</v>
      </c>
      <c r="AI82">
        <v>0</v>
      </c>
      <c r="AJ82">
        <v>3</v>
      </c>
      <c r="AK82">
        <v>2</v>
      </c>
      <c r="AL82">
        <v>3</v>
      </c>
      <c r="AM82">
        <v>9</v>
      </c>
      <c r="AN82">
        <v>4</v>
      </c>
      <c r="AO82">
        <v>1</v>
      </c>
      <c r="AP82">
        <v>3</v>
      </c>
      <c r="AQ82">
        <v>0</v>
      </c>
      <c r="AR82">
        <v>0</v>
      </c>
      <c r="AS82">
        <v>0</v>
      </c>
      <c r="AT82">
        <v>99999</v>
      </c>
      <c r="AU82">
        <v>99999</v>
      </c>
      <c r="AV82">
        <v>99999</v>
      </c>
      <c r="AW82">
        <v>99999</v>
      </c>
      <c r="AX82">
        <v>99999</v>
      </c>
      <c r="AY82">
        <v>3</v>
      </c>
      <c r="AZ82">
        <v>99999</v>
      </c>
      <c r="BA82">
        <v>0</v>
      </c>
      <c r="BB82">
        <v>99999</v>
      </c>
      <c r="BC82">
        <v>99999</v>
      </c>
      <c r="BD82">
        <v>99999</v>
      </c>
      <c r="BE82">
        <v>99999</v>
      </c>
      <c r="BF82">
        <v>0</v>
      </c>
      <c r="BG82">
        <v>2</v>
      </c>
      <c r="BH82">
        <v>3</v>
      </c>
      <c r="BI82">
        <v>4</v>
      </c>
      <c r="BJ82">
        <v>1</v>
      </c>
      <c r="BK82">
        <v>99999</v>
      </c>
      <c r="BL82">
        <v>0</v>
      </c>
      <c r="BM82">
        <v>99999</v>
      </c>
      <c r="BN82">
        <v>0</v>
      </c>
      <c r="BO82">
        <v>2</v>
      </c>
      <c r="BP82">
        <v>2</v>
      </c>
      <c r="BQ82">
        <v>2</v>
      </c>
      <c r="BR82">
        <v>2</v>
      </c>
      <c r="BS82">
        <v>3</v>
      </c>
      <c r="BT82">
        <v>6</v>
      </c>
      <c r="BU82">
        <v>99999</v>
      </c>
      <c r="BV82">
        <v>0</v>
      </c>
      <c r="BW82">
        <v>32</v>
      </c>
    </row>
    <row r="83" spans="1:75" x14ac:dyDescent="0.2">
      <c r="A83" t="s">
        <v>2910</v>
      </c>
      <c r="B83">
        <v>34</v>
      </c>
      <c r="C83" t="s">
        <v>3090</v>
      </c>
      <c r="D83">
        <v>1</v>
      </c>
      <c r="E83">
        <v>1</v>
      </c>
      <c r="F83">
        <v>1</v>
      </c>
      <c r="G83">
        <v>1</v>
      </c>
      <c r="H83">
        <v>1</v>
      </c>
      <c r="I83">
        <v>10</v>
      </c>
      <c r="J83">
        <v>10</v>
      </c>
      <c r="K83">
        <v>1</v>
      </c>
      <c r="L83">
        <v>5</v>
      </c>
      <c r="M83">
        <v>5</v>
      </c>
      <c r="N83">
        <v>5</v>
      </c>
      <c r="O83">
        <v>5</v>
      </c>
      <c r="P83">
        <v>1</v>
      </c>
      <c r="Q83">
        <v>1</v>
      </c>
      <c r="R83">
        <v>1</v>
      </c>
      <c r="S83">
        <v>3</v>
      </c>
      <c r="T83">
        <v>3</v>
      </c>
      <c r="U83">
        <v>3</v>
      </c>
      <c r="V83">
        <v>1</v>
      </c>
      <c r="W83">
        <v>180</v>
      </c>
      <c r="X83">
        <v>1</v>
      </c>
      <c r="Y83">
        <v>0</v>
      </c>
      <c r="Z83">
        <v>99999</v>
      </c>
      <c r="AA83">
        <v>0</v>
      </c>
      <c r="AB83">
        <v>2</v>
      </c>
      <c r="AC83">
        <v>3</v>
      </c>
      <c r="AD83">
        <v>4</v>
      </c>
      <c r="AE83">
        <v>1</v>
      </c>
      <c r="AF83">
        <v>99999</v>
      </c>
      <c r="AG83">
        <v>0</v>
      </c>
      <c r="AH83">
        <v>99999</v>
      </c>
      <c r="AI83">
        <v>0</v>
      </c>
      <c r="AJ83">
        <v>3</v>
      </c>
      <c r="AK83">
        <v>2</v>
      </c>
      <c r="AL83">
        <v>3</v>
      </c>
      <c r="AM83">
        <v>9</v>
      </c>
      <c r="AN83">
        <v>4</v>
      </c>
      <c r="AO83">
        <v>1</v>
      </c>
      <c r="AP83">
        <v>3</v>
      </c>
      <c r="AQ83">
        <v>0</v>
      </c>
      <c r="AR83">
        <v>0</v>
      </c>
      <c r="AS83">
        <v>0</v>
      </c>
      <c r="AT83">
        <v>99999</v>
      </c>
      <c r="AU83">
        <v>99999</v>
      </c>
      <c r="AV83">
        <v>0</v>
      </c>
      <c r="AW83">
        <v>99999</v>
      </c>
      <c r="AX83">
        <v>0</v>
      </c>
      <c r="AY83">
        <v>3</v>
      </c>
      <c r="AZ83">
        <v>99999</v>
      </c>
      <c r="BA83">
        <v>0</v>
      </c>
      <c r="BB83">
        <v>99999</v>
      </c>
      <c r="BC83">
        <v>0</v>
      </c>
      <c r="BD83">
        <v>0</v>
      </c>
      <c r="BE83">
        <v>99999</v>
      </c>
      <c r="BF83">
        <v>0</v>
      </c>
      <c r="BG83">
        <v>2</v>
      </c>
      <c r="BH83">
        <v>3</v>
      </c>
      <c r="BI83">
        <v>4</v>
      </c>
      <c r="BJ83">
        <v>1</v>
      </c>
      <c r="BK83">
        <v>99999</v>
      </c>
      <c r="BL83">
        <v>0</v>
      </c>
      <c r="BM83">
        <v>99999</v>
      </c>
      <c r="BN83">
        <v>0</v>
      </c>
      <c r="BO83">
        <v>5</v>
      </c>
      <c r="BP83">
        <v>5</v>
      </c>
      <c r="BQ83">
        <v>5</v>
      </c>
      <c r="BR83">
        <v>5</v>
      </c>
      <c r="BS83">
        <v>0</v>
      </c>
      <c r="BT83">
        <v>0</v>
      </c>
      <c r="BU83">
        <v>99999</v>
      </c>
      <c r="BV83">
        <v>0</v>
      </c>
      <c r="BW83">
        <v>48</v>
      </c>
    </row>
    <row r="84" spans="1:75" x14ac:dyDescent="0.2">
      <c r="A84" t="s">
        <v>2910</v>
      </c>
      <c r="B84">
        <v>34</v>
      </c>
      <c r="C84" t="s">
        <v>3090</v>
      </c>
      <c r="D84">
        <v>1</v>
      </c>
      <c r="E84">
        <v>2</v>
      </c>
      <c r="F84">
        <v>2</v>
      </c>
      <c r="G84">
        <v>2</v>
      </c>
      <c r="H84">
        <v>1</v>
      </c>
      <c r="I84">
        <v>10</v>
      </c>
      <c r="J84">
        <v>10</v>
      </c>
      <c r="K84">
        <v>1</v>
      </c>
      <c r="L84">
        <v>5</v>
      </c>
      <c r="M84">
        <v>5</v>
      </c>
      <c r="N84">
        <v>5</v>
      </c>
      <c r="O84">
        <v>5</v>
      </c>
      <c r="P84">
        <v>1</v>
      </c>
      <c r="Q84">
        <v>1</v>
      </c>
      <c r="R84">
        <v>1</v>
      </c>
      <c r="S84">
        <v>1</v>
      </c>
      <c r="T84">
        <v>2</v>
      </c>
      <c r="U84">
        <v>3</v>
      </c>
      <c r="V84">
        <v>1</v>
      </c>
      <c r="W84">
        <v>180</v>
      </c>
      <c r="X84">
        <v>1</v>
      </c>
      <c r="Y84">
        <v>0</v>
      </c>
      <c r="Z84">
        <v>99999</v>
      </c>
      <c r="AA84">
        <v>0</v>
      </c>
      <c r="AB84">
        <v>2</v>
      </c>
      <c r="AC84">
        <v>3</v>
      </c>
      <c r="AD84">
        <v>4</v>
      </c>
      <c r="AE84">
        <v>1</v>
      </c>
      <c r="AF84">
        <v>99999</v>
      </c>
      <c r="AG84">
        <v>0</v>
      </c>
      <c r="AH84">
        <v>99999</v>
      </c>
      <c r="AI84">
        <v>0</v>
      </c>
      <c r="AJ84">
        <v>3</v>
      </c>
      <c r="AK84">
        <v>2</v>
      </c>
      <c r="AL84">
        <v>3</v>
      </c>
      <c r="AM84">
        <v>9</v>
      </c>
      <c r="AN84">
        <v>4</v>
      </c>
      <c r="AO84">
        <v>1</v>
      </c>
      <c r="AP84">
        <v>3</v>
      </c>
      <c r="AQ84">
        <v>0</v>
      </c>
      <c r="AR84">
        <v>0</v>
      </c>
      <c r="AS84">
        <v>0</v>
      </c>
      <c r="AT84">
        <v>99999</v>
      </c>
      <c r="AU84">
        <v>99999</v>
      </c>
      <c r="AV84">
        <v>0</v>
      </c>
      <c r="AW84">
        <v>99999</v>
      </c>
      <c r="AX84">
        <v>0</v>
      </c>
      <c r="AY84">
        <v>3</v>
      </c>
      <c r="AZ84">
        <v>99999</v>
      </c>
      <c r="BA84">
        <v>0</v>
      </c>
      <c r="BB84">
        <v>99999</v>
      </c>
      <c r="BC84">
        <v>0</v>
      </c>
      <c r="BD84">
        <v>0</v>
      </c>
      <c r="BE84">
        <v>99999</v>
      </c>
      <c r="BF84">
        <v>0</v>
      </c>
      <c r="BG84">
        <v>2</v>
      </c>
      <c r="BH84">
        <v>3</v>
      </c>
      <c r="BI84">
        <v>4</v>
      </c>
      <c r="BJ84">
        <v>1</v>
      </c>
      <c r="BK84">
        <v>99999</v>
      </c>
      <c r="BL84">
        <v>99999</v>
      </c>
      <c r="BM84">
        <v>99999</v>
      </c>
      <c r="BN84">
        <v>0</v>
      </c>
      <c r="BO84">
        <v>5</v>
      </c>
      <c r="BP84">
        <v>5</v>
      </c>
      <c r="BQ84">
        <v>5</v>
      </c>
      <c r="BR84">
        <v>5</v>
      </c>
      <c r="BS84">
        <v>0</v>
      </c>
      <c r="BT84">
        <v>0</v>
      </c>
      <c r="BU84">
        <v>99999</v>
      </c>
      <c r="BV84">
        <v>0</v>
      </c>
      <c r="BW84">
        <v>48</v>
      </c>
    </row>
    <row r="85" spans="1:75" x14ac:dyDescent="0.2">
      <c r="A85" t="s">
        <v>2910</v>
      </c>
      <c r="B85">
        <v>34</v>
      </c>
      <c r="C85" t="s">
        <v>3090</v>
      </c>
      <c r="D85">
        <v>1</v>
      </c>
      <c r="E85">
        <v>3</v>
      </c>
      <c r="F85">
        <v>3</v>
      </c>
      <c r="G85">
        <v>3</v>
      </c>
      <c r="H85">
        <v>1</v>
      </c>
      <c r="I85">
        <v>10</v>
      </c>
      <c r="J85">
        <v>10</v>
      </c>
      <c r="K85">
        <v>1</v>
      </c>
      <c r="L85">
        <v>4</v>
      </c>
      <c r="M85">
        <v>5</v>
      </c>
      <c r="N85">
        <v>5</v>
      </c>
      <c r="O85">
        <v>5</v>
      </c>
      <c r="P85">
        <v>1</v>
      </c>
      <c r="Q85">
        <v>1</v>
      </c>
      <c r="R85">
        <v>1</v>
      </c>
      <c r="S85">
        <v>3</v>
      </c>
      <c r="T85">
        <v>1</v>
      </c>
      <c r="U85">
        <v>3</v>
      </c>
      <c r="V85">
        <v>1</v>
      </c>
      <c r="W85">
        <v>180</v>
      </c>
      <c r="X85">
        <v>1</v>
      </c>
      <c r="Y85">
        <v>0</v>
      </c>
      <c r="Z85">
        <v>99999</v>
      </c>
      <c r="AA85">
        <v>0</v>
      </c>
      <c r="AB85">
        <v>2</v>
      </c>
      <c r="AC85">
        <v>3</v>
      </c>
      <c r="AD85">
        <v>4</v>
      </c>
      <c r="AE85">
        <v>1</v>
      </c>
      <c r="AF85">
        <v>99999</v>
      </c>
      <c r="AG85">
        <v>0</v>
      </c>
      <c r="AH85">
        <v>99999</v>
      </c>
      <c r="AI85">
        <v>0</v>
      </c>
      <c r="AJ85">
        <v>3</v>
      </c>
      <c r="AK85">
        <v>2</v>
      </c>
      <c r="AL85">
        <v>3</v>
      </c>
      <c r="AM85">
        <v>9</v>
      </c>
      <c r="AN85">
        <v>4</v>
      </c>
      <c r="AO85">
        <v>1</v>
      </c>
      <c r="AP85">
        <v>3</v>
      </c>
      <c r="AQ85">
        <v>0</v>
      </c>
      <c r="AR85">
        <v>0</v>
      </c>
      <c r="AS85">
        <v>0</v>
      </c>
      <c r="AT85">
        <v>99999</v>
      </c>
      <c r="AU85">
        <v>99999</v>
      </c>
      <c r="AV85">
        <v>0</v>
      </c>
      <c r="AW85">
        <v>99999</v>
      </c>
      <c r="AX85">
        <v>0</v>
      </c>
      <c r="AY85">
        <v>3</v>
      </c>
      <c r="AZ85">
        <v>99999</v>
      </c>
      <c r="BA85">
        <v>0</v>
      </c>
      <c r="BB85">
        <v>99999</v>
      </c>
      <c r="BC85">
        <v>0</v>
      </c>
      <c r="BD85">
        <v>0</v>
      </c>
      <c r="BE85">
        <v>99999</v>
      </c>
      <c r="BF85">
        <v>0</v>
      </c>
      <c r="BG85">
        <v>2</v>
      </c>
      <c r="BH85">
        <v>3</v>
      </c>
      <c r="BI85">
        <v>4</v>
      </c>
      <c r="BJ85">
        <v>1</v>
      </c>
      <c r="BK85">
        <v>99999</v>
      </c>
      <c r="BL85">
        <v>0</v>
      </c>
      <c r="BM85">
        <v>99999</v>
      </c>
      <c r="BN85">
        <v>0</v>
      </c>
      <c r="BO85">
        <v>5</v>
      </c>
      <c r="BP85">
        <v>5</v>
      </c>
      <c r="BQ85">
        <v>5</v>
      </c>
      <c r="BR85">
        <v>5</v>
      </c>
      <c r="BS85">
        <v>0</v>
      </c>
      <c r="BT85">
        <v>0</v>
      </c>
      <c r="BU85">
        <v>99999</v>
      </c>
      <c r="BV85">
        <v>0</v>
      </c>
      <c r="BW85">
        <v>48</v>
      </c>
    </row>
    <row r="86" spans="1:75" x14ac:dyDescent="0.2">
      <c r="A86" t="s">
        <v>2910</v>
      </c>
      <c r="B86">
        <v>34</v>
      </c>
      <c r="C86" t="s">
        <v>3090</v>
      </c>
      <c r="D86">
        <v>1</v>
      </c>
      <c r="E86">
        <v>4</v>
      </c>
      <c r="F86">
        <v>4</v>
      </c>
      <c r="G86">
        <v>4</v>
      </c>
      <c r="H86">
        <v>2</v>
      </c>
      <c r="I86">
        <v>10</v>
      </c>
      <c r="J86">
        <v>10</v>
      </c>
      <c r="K86">
        <v>1</v>
      </c>
      <c r="L86">
        <v>5</v>
      </c>
      <c r="M86">
        <v>5</v>
      </c>
      <c r="N86">
        <v>5</v>
      </c>
      <c r="O86">
        <v>5</v>
      </c>
      <c r="P86">
        <v>1</v>
      </c>
      <c r="Q86">
        <v>1</v>
      </c>
      <c r="R86">
        <v>1</v>
      </c>
      <c r="S86">
        <v>2</v>
      </c>
      <c r="T86">
        <v>3</v>
      </c>
      <c r="U86">
        <v>3</v>
      </c>
      <c r="V86">
        <v>1</v>
      </c>
      <c r="W86">
        <v>180</v>
      </c>
      <c r="X86">
        <v>1</v>
      </c>
      <c r="Y86">
        <v>0</v>
      </c>
      <c r="Z86">
        <v>99999</v>
      </c>
      <c r="AA86">
        <v>0</v>
      </c>
      <c r="AB86">
        <v>2</v>
      </c>
      <c r="AC86">
        <v>3</v>
      </c>
      <c r="AD86">
        <v>4</v>
      </c>
      <c r="AE86">
        <v>1</v>
      </c>
      <c r="AF86">
        <v>99999</v>
      </c>
      <c r="AG86">
        <v>0</v>
      </c>
      <c r="AH86">
        <v>99999</v>
      </c>
      <c r="AI86">
        <v>0</v>
      </c>
      <c r="AJ86">
        <v>3</v>
      </c>
      <c r="AK86">
        <v>2</v>
      </c>
      <c r="AL86">
        <v>3</v>
      </c>
      <c r="AM86">
        <v>9</v>
      </c>
      <c r="AN86">
        <v>4</v>
      </c>
      <c r="AO86">
        <v>1</v>
      </c>
      <c r="AP86">
        <v>3</v>
      </c>
      <c r="AQ86">
        <v>0</v>
      </c>
      <c r="AR86">
        <v>0</v>
      </c>
      <c r="AS86">
        <v>0</v>
      </c>
      <c r="AT86">
        <v>99999</v>
      </c>
      <c r="AU86">
        <v>99999</v>
      </c>
      <c r="AV86">
        <v>0</v>
      </c>
      <c r="AW86">
        <v>99999</v>
      </c>
      <c r="AX86">
        <v>0</v>
      </c>
      <c r="AY86">
        <v>3</v>
      </c>
      <c r="AZ86">
        <v>99999</v>
      </c>
      <c r="BA86">
        <v>0</v>
      </c>
      <c r="BB86">
        <v>99999</v>
      </c>
      <c r="BC86">
        <v>0</v>
      </c>
      <c r="BD86">
        <v>0</v>
      </c>
      <c r="BE86">
        <v>99999</v>
      </c>
      <c r="BF86">
        <v>0</v>
      </c>
      <c r="BG86">
        <v>2</v>
      </c>
      <c r="BH86">
        <v>3</v>
      </c>
      <c r="BI86">
        <v>4</v>
      </c>
      <c r="BJ86">
        <v>1</v>
      </c>
      <c r="BK86">
        <v>99999</v>
      </c>
      <c r="BL86">
        <v>0</v>
      </c>
      <c r="BM86">
        <v>99999</v>
      </c>
      <c r="BN86">
        <v>0</v>
      </c>
      <c r="BO86">
        <v>5</v>
      </c>
      <c r="BP86">
        <v>5</v>
      </c>
      <c r="BQ86">
        <v>5</v>
      </c>
      <c r="BR86">
        <v>5</v>
      </c>
      <c r="BS86">
        <v>0</v>
      </c>
      <c r="BT86">
        <v>0</v>
      </c>
      <c r="BU86">
        <v>99999</v>
      </c>
      <c r="BV86">
        <v>0</v>
      </c>
      <c r="BW86">
        <v>48</v>
      </c>
    </row>
    <row r="87" spans="1:75" x14ac:dyDescent="0.2">
      <c r="A87" t="s">
        <v>2910</v>
      </c>
      <c r="B87">
        <v>34</v>
      </c>
      <c r="C87" t="s">
        <v>3090</v>
      </c>
      <c r="D87">
        <v>1</v>
      </c>
      <c r="E87">
        <v>5</v>
      </c>
      <c r="F87">
        <v>5</v>
      </c>
      <c r="G87">
        <v>5</v>
      </c>
      <c r="H87">
        <v>2</v>
      </c>
      <c r="I87">
        <v>8</v>
      </c>
      <c r="J87">
        <v>8</v>
      </c>
      <c r="K87">
        <v>1</v>
      </c>
      <c r="L87">
        <v>4</v>
      </c>
      <c r="M87">
        <v>5</v>
      </c>
      <c r="N87">
        <v>5</v>
      </c>
      <c r="O87">
        <v>5</v>
      </c>
      <c r="P87">
        <v>1</v>
      </c>
      <c r="Q87">
        <v>1</v>
      </c>
      <c r="R87">
        <v>3</v>
      </c>
      <c r="S87">
        <v>1</v>
      </c>
      <c r="T87">
        <v>2</v>
      </c>
      <c r="U87">
        <v>3</v>
      </c>
      <c r="V87">
        <v>1</v>
      </c>
      <c r="W87">
        <v>180</v>
      </c>
      <c r="X87">
        <v>1</v>
      </c>
      <c r="Y87">
        <v>0</v>
      </c>
      <c r="Z87">
        <v>99999</v>
      </c>
      <c r="AA87">
        <v>0</v>
      </c>
      <c r="AB87">
        <v>2</v>
      </c>
      <c r="AC87">
        <v>3</v>
      </c>
      <c r="AD87">
        <v>4</v>
      </c>
      <c r="AE87">
        <v>1</v>
      </c>
      <c r="AF87">
        <v>99999</v>
      </c>
      <c r="AG87">
        <v>0</v>
      </c>
      <c r="AH87">
        <v>99999</v>
      </c>
      <c r="AI87">
        <v>0</v>
      </c>
      <c r="AJ87">
        <v>3</v>
      </c>
      <c r="AK87">
        <v>2</v>
      </c>
      <c r="AL87">
        <v>3</v>
      </c>
      <c r="AM87">
        <v>9</v>
      </c>
      <c r="AN87">
        <v>4</v>
      </c>
      <c r="AO87">
        <v>1</v>
      </c>
      <c r="AP87">
        <v>3</v>
      </c>
      <c r="AQ87">
        <v>0</v>
      </c>
      <c r="AR87">
        <v>0</v>
      </c>
      <c r="AS87">
        <v>0</v>
      </c>
      <c r="AT87">
        <v>99999</v>
      </c>
      <c r="AU87">
        <v>99999</v>
      </c>
      <c r="AV87">
        <v>0</v>
      </c>
      <c r="AW87">
        <v>99999</v>
      </c>
      <c r="AX87">
        <v>0</v>
      </c>
      <c r="AY87">
        <v>3</v>
      </c>
      <c r="AZ87">
        <v>99999</v>
      </c>
      <c r="BA87">
        <v>0</v>
      </c>
      <c r="BB87">
        <v>99999</v>
      </c>
      <c r="BC87">
        <v>99999</v>
      </c>
      <c r="BD87">
        <v>0</v>
      </c>
      <c r="BE87">
        <v>99999</v>
      </c>
      <c r="BF87">
        <v>0</v>
      </c>
      <c r="BG87">
        <v>2</v>
      </c>
      <c r="BH87">
        <v>3</v>
      </c>
      <c r="BI87">
        <v>4</v>
      </c>
      <c r="BJ87">
        <v>1</v>
      </c>
      <c r="BK87">
        <v>99999</v>
      </c>
      <c r="BL87">
        <v>0</v>
      </c>
      <c r="BM87">
        <v>99999</v>
      </c>
      <c r="BN87">
        <v>0</v>
      </c>
      <c r="BO87">
        <v>5</v>
      </c>
      <c r="BP87">
        <v>5</v>
      </c>
      <c r="BQ87">
        <v>5</v>
      </c>
      <c r="BR87">
        <v>4</v>
      </c>
      <c r="BS87">
        <v>1</v>
      </c>
      <c r="BT87">
        <v>2</v>
      </c>
      <c r="BU87">
        <v>99999</v>
      </c>
      <c r="BV87">
        <v>0</v>
      </c>
      <c r="BW87">
        <v>48</v>
      </c>
    </row>
    <row r="88" spans="1:75" x14ac:dyDescent="0.2">
      <c r="A88" t="s">
        <v>2910</v>
      </c>
      <c r="B88">
        <v>34</v>
      </c>
      <c r="C88" t="s">
        <v>3090</v>
      </c>
      <c r="D88">
        <v>1</v>
      </c>
      <c r="E88">
        <v>6</v>
      </c>
      <c r="F88">
        <v>6</v>
      </c>
      <c r="G88">
        <v>6</v>
      </c>
      <c r="H88">
        <v>2</v>
      </c>
      <c r="I88">
        <v>10</v>
      </c>
      <c r="J88">
        <v>10</v>
      </c>
      <c r="K88">
        <v>1</v>
      </c>
      <c r="L88">
        <v>5</v>
      </c>
      <c r="M88">
        <v>5</v>
      </c>
      <c r="N88">
        <v>5</v>
      </c>
      <c r="O88">
        <v>5</v>
      </c>
      <c r="P88">
        <v>1</v>
      </c>
      <c r="Q88">
        <v>1</v>
      </c>
      <c r="R88">
        <v>1</v>
      </c>
      <c r="S88">
        <v>3</v>
      </c>
      <c r="T88">
        <v>1</v>
      </c>
      <c r="U88">
        <v>3</v>
      </c>
      <c r="V88">
        <v>1</v>
      </c>
      <c r="W88">
        <v>180</v>
      </c>
      <c r="X88">
        <v>1</v>
      </c>
      <c r="Y88">
        <v>0</v>
      </c>
      <c r="Z88">
        <v>99999</v>
      </c>
      <c r="AA88">
        <v>0</v>
      </c>
      <c r="AB88">
        <v>2</v>
      </c>
      <c r="AC88">
        <v>3</v>
      </c>
      <c r="AD88">
        <v>4</v>
      </c>
      <c r="AE88">
        <v>1</v>
      </c>
      <c r="AF88">
        <v>99999</v>
      </c>
      <c r="AG88">
        <v>0</v>
      </c>
      <c r="AH88">
        <v>99999</v>
      </c>
      <c r="AI88">
        <v>0</v>
      </c>
      <c r="AJ88">
        <v>3</v>
      </c>
      <c r="AK88">
        <v>2</v>
      </c>
      <c r="AL88">
        <v>3</v>
      </c>
      <c r="AM88">
        <v>9</v>
      </c>
      <c r="AN88">
        <v>4</v>
      </c>
      <c r="AO88">
        <v>1</v>
      </c>
      <c r="AP88">
        <v>3</v>
      </c>
      <c r="AQ88">
        <v>0</v>
      </c>
      <c r="AR88">
        <v>0</v>
      </c>
      <c r="AS88">
        <v>0</v>
      </c>
      <c r="AT88">
        <v>99999</v>
      </c>
      <c r="AU88">
        <v>99999</v>
      </c>
      <c r="AV88">
        <v>0</v>
      </c>
      <c r="AW88">
        <v>99999</v>
      </c>
      <c r="AX88">
        <v>0</v>
      </c>
      <c r="AY88">
        <v>3</v>
      </c>
      <c r="AZ88">
        <v>99999</v>
      </c>
      <c r="BA88">
        <v>0</v>
      </c>
      <c r="BB88">
        <v>99999</v>
      </c>
      <c r="BC88">
        <v>0</v>
      </c>
      <c r="BD88">
        <v>0</v>
      </c>
      <c r="BE88">
        <v>99999</v>
      </c>
      <c r="BF88">
        <v>0</v>
      </c>
      <c r="BG88">
        <v>2</v>
      </c>
      <c r="BH88">
        <v>3</v>
      </c>
      <c r="BI88">
        <v>4</v>
      </c>
      <c r="BJ88">
        <v>1</v>
      </c>
      <c r="BK88">
        <v>99999</v>
      </c>
      <c r="BL88">
        <v>0</v>
      </c>
      <c r="BM88">
        <v>99999</v>
      </c>
      <c r="BN88">
        <v>0</v>
      </c>
      <c r="BO88">
        <v>5</v>
      </c>
      <c r="BP88">
        <v>5</v>
      </c>
      <c r="BQ88">
        <v>5</v>
      </c>
      <c r="BR88">
        <v>5</v>
      </c>
      <c r="BS88">
        <v>0</v>
      </c>
      <c r="BT88">
        <v>0</v>
      </c>
      <c r="BU88">
        <v>99999</v>
      </c>
      <c r="BV88">
        <v>0</v>
      </c>
      <c r="BW88">
        <v>48</v>
      </c>
    </row>
    <row r="89" spans="1:75" x14ac:dyDescent="0.2">
      <c r="A89" t="s">
        <v>2910</v>
      </c>
      <c r="B89">
        <v>34</v>
      </c>
      <c r="C89" t="s">
        <v>3090</v>
      </c>
      <c r="D89">
        <v>1</v>
      </c>
      <c r="E89">
        <v>7</v>
      </c>
      <c r="F89">
        <v>7</v>
      </c>
      <c r="G89">
        <v>7</v>
      </c>
      <c r="H89">
        <v>3</v>
      </c>
      <c r="I89">
        <v>6</v>
      </c>
      <c r="J89">
        <v>6</v>
      </c>
      <c r="K89">
        <v>1</v>
      </c>
      <c r="L89">
        <v>2</v>
      </c>
      <c r="M89">
        <v>2</v>
      </c>
      <c r="N89">
        <v>3</v>
      </c>
      <c r="O89">
        <v>2</v>
      </c>
      <c r="P89">
        <v>1</v>
      </c>
      <c r="Q89">
        <v>1</v>
      </c>
      <c r="R89">
        <v>1</v>
      </c>
      <c r="S89">
        <v>3</v>
      </c>
      <c r="T89">
        <v>3</v>
      </c>
      <c r="U89">
        <v>3</v>
      </c>
      <c r="V89">
        <v>1</v>
      </c>
      <c r="W89">
        <v>180</v>
      </c>
      <c r="X89">
        <v>1</v>
      </c>
      <c r="Y89">
        <v>0</v>
      </c>
      <c r="Z89">
        <v>99999</v>
      </c>
      <c r="AA89">
        <v>0</v>
      </c>
      <c r="AB89">
        <v>2</v>
      </c>
      <c r="AC89">
        <v>3</v>
      </c>
      <c r="AD89">
        <v>4</v>
      </c>
      <c r="AE89">
        <v>1</v>
      </c>
      <c r="AF89">
        <v>99999</v>
      </c>
      <c r="AG89">
        <v>0</v>
      </c>
      <c r="AH89">
        <v>99999</v>
      </c>
      <c r="AI89">
        <v>0</v>
      </c>
      <c r="AJ89">
        <v>3</v>
      </c>
      <c r="AK89">
        <v>2</v>
      </c>
      <c r="AL89">
        <v>3</v>
      </c>
      <c r="AM89">
        <v>9</v>
      </c>
      <c r="AN89">
        <v>4</v>
      </c>
      <c r="AO89">
        <v>1</v>
      </c>
      <c r="AP89">
        <v>3</v>
      </c>
      <c r="AQ89">
        <v>0</v>
      </c>
      <c r="AR89">
        <v>0</v>
      </c>
      <c r="AS89">
        <v>0</v>
      </c>
      <c r="AT89">
        <v>99999</v>
      </c>
      <c r="AU89">
        <v>99999</v>
      </c>
      <c r="AV89">
        <v>0</v>
      </c>
      <c r="AW89">
        <v>99999</v>
      </c>
      <c r="AX89">
        <v>0</v>
      </c>
      <c r="AY89">
        <v>3</v>
      </c>
      <c r="AZ89">
        <v>99999</v>
      </c>
      <c r="BA89">
        <v>0</v>
      </c>
      <c r="BB89">
        <v>99999</v>
      </c>
      <c r="BC89">
        <v>0</v>
      </c>
      <c r="BD89">
        <v>99999</v>
      </c>
      <c r="BE89">
        <v>99999</v>
      </c>
      <c r="BF89">
        <v>0</v>
      </c>
      <c r="BG89">
        <v>2</v>
      </c>
      <c r="BH89">
        <v>3</v>
      </c>
      <c r="BI89">
        <v>4</v>
      </c>
      <c r="BJ89">
        <v>1</v>
      </c>
      <c r="BK89">
        <v>99999</v>
      </c>
      <c r="BL89">
        <v>0</v>
      </c>
      <c r="BM89">
        <v>99999</v>
      </c>
      <c r="BN89">
        <v>0</v>
      </c>
      <c r="BO89">
        <v>2</v>
      </c>
      <c r="BP89">
        <v>2</v>
      </c>
      <c r="BQ89">
        <v>2</v>
      </c>
      <c r="BR89">
        <v>3</v>
      </c>
      <c r="BS89">
        <v>2</v>
      </c>
      <c r="BT89">
        <v>4</v>
      </c>
      <c r="BU89">
        <v>99999</v>
      </c>
      <c r="BV89">
        <v>0</v>
      </c>
      <c r="BW89">
        <v>48</v>
      </c>
    </row>
    <row r="90" spans="1:75" x14ac:dyDescent="0.2">
      <c r="A90" t="s">
        <v>2910</v>
      </c>
      <c r="B90">
        <v>34</v>
      </c>
      <c r="C90" t="s">
        <v>3090</v>
      </c>
      <c r="D90">
        <v>1</v>
      </c>
      <c r="E90">
        <v>8</v>
      </c>
      <c r="F90">
        <v>8</v>
      </c>
      <c r="G90">
        <v>8</v>
      </c>
      <c r="H90">
        <v>3</v>
      </c>
      <c r="I90">
        <v>10</v>
      </c>
      <c r="J90">
        <v>10</v>
      </c>
      <c r="K90">
        <v>1</v>
      </c>
      <c r="L90">
        <v>5</v>
      </c>
      <c r="M90">
        <v>2</v>
      </c>
      <c r="N90">
        <v>5</v>
      </c>
      <c r="O90">
        <v>2</v>
      </c>
      <c r="P90">
        <v>1</v>
      </c>
      <c r="Q90">
        <v>1</v>
      </c>
      <c r="R90">
        <v>2</v>
      </c>
      <c r="S90">
        <v>3</v>
      </c>
      <c r="T90">
        <v>2</v>
      </c>
      <c r="U90">
        <v>3</v>
      </c>
      <c r="V90">
        <v>1</v>
      </c>
      <c r="W90">
        <v>180</v>
      </c>
      <c r="X90">
        <v>1</v>
      </c>
      <c r="Y90">
        <v>0</v>
      </c>
      <c r="Z90">
        <v>99999</v>
      </c>
      <c r="AA90">
        <v>0</v>
      </c>
      <c r="AB90">
        <v>2</v>
      </c>
      <c r="AC90">
        <v>3</v>
      </c>
      <c r="AD90">
        <v>4</v>
      </c>
      <c r="AE90">
        <v>1</v>
      </c>
      <c r="AF90">
        <v>99999</v>
      </c>
      <c r="AG90">
        <v>0</v>
      </c>
      <c r="AH90">
        <v>99999</v>
      </c>
      <c r="AI90">
        <v>0</v>
      </c>
      <c r="AJ90">
        <v>3</v>
      </c>
      <c r="AK90">
        <v>2</v>
      </c>
      <c r="AL90">
        <v>3</v>
      </c>
      <c r="AM90">
        <v>9</v>
      </c>
      <c r="AN90">
        <v>4</v>
      </c>
      <c r="AO90">
        <v>1</v>
      </c>
      <c r="AP90">
        <v>3</v>
      </c>
      <c r="AQ90">
        <v>0</v>
      </c>
      <c r="AR90">
        <v>0</v>
      </c>
      <c r="AS90">
        <v>0</v>
      </c>
      <c r="AT90">
        <v>99999</v>
      </c>
      <c r="AU90">
        <v>99999</v>
      </c>
      <c r="AV90">
        <v>0</v>
      </c>
      <c r="AW90">
        <v>99999</v>
      </c>
      <c r="AX90">
        <v>0</v>
      </c>
      <c r="AY90">
        <v>3</v>
      </c>
      <c r="AZ90">
        <v>99999</v>
      </c>
      <c r="BA90">
        <v>0</v>
      </c>
      <c r="BB90">
        <v>99999</v>
      </c>
      <c r="BC90">
        <v>99999</v>
      </c>
      <c r="BD90">
        <v>99999</v>
      </c>
      <c r="BE90">
        <v>99999</v>
      </c>
      <c r="BF90">
        <v>0</v>
      </c>
      <c r="BG90">
        <v>2</v>
      </c>
      <c r="BH90">
        <v>3</v>
      </c>
      <c r="BI90">
        <v>4</v>
      </c>
      <c r="BJ90">
        <v>1</v>
      </c>
      <c r="BK90">
        <v>99999</v>
      </c>
      <c r="BL90">
        <v>0</v>
      </c>
      <c r="BM90">
        <v>99999</v>
      </c>
      <c r="BN90">
        <v>0</v>
      </c>
      <c r="BO90">
        <v>2</v>
      </c>
      <c r="BP90">
        <v>2</v>
      </c>
      <c r="BQ90">
        <v>2</v>
      </c>
      <c r="BR90">
        <v>5</v>
      </c>
      <c r="BS90">
        <v>0</v>
      </c>
      <c r="BT90">
        <v>0</v>
      </c>
      <c r="BU90">
        <v>99999</v>
      </c>
      <c r="BV90">
        <v>0</v>
      </c>
      <c r="BW90">
        <v>48</v>
      </c>
    </row>
    <row r="91" spans="1:75" x14ac:dyDescent="0.2">
      <c r="A91" t="s">
        <v>2910</v>
      </c>
      <c r="B91">
        <v>34</v>
      </c>
      <c r="C91" t="s">
        <v>3090</v>
      </c>
      <c r="D91">
        <v>1</v>
      </c>
      <c r="E91">
        <v>9</v>
      </c>
      <c r="F91">
        <v>9</v>
      </c>
      <c r="G91">
        <v>9</v>
      </c>
      <c r="H91">
        <v>3</v>
      </c>
      <c r="I91">
        <v>4</v>
      </c>
      <c r="J91">
        <v>4</v>
      </c>
      <c r="K91">
        <v>1</v>
      </c>
      <c r="L91">
        <v>3</v>
      </c>
      <c r="M91">
        <v>2</v>
      </c>
      <c r="N91">
        <v>2</v>
      </c>
      <c r="O91">
        <v>2</v>
      </c>
      <c r="P91">
        <v>1</v>
      </c>
      <c r="Q91">
        <v>0</v>
      </c>
      <c r="R91">
        <v>0</v>
      </c>
      <c r="S91">
        <v>2</v>
      </c>
      <c r="T91">
        <v>1</v>
      </c>
      <c r="U91">
        <v>3</v>
      </c>
      <c r="V91">
        <v>1</v>
      </c>
      <c r="W91">
        <v>180</v>
      </c>
      <c r="X91">
        <v>1</v>
      </c>
      <c r="Y91">
        <v>0</v>
      </c>
      <c r="Z91">
        <v>99999</v>
      </c>
      <c r="AA91">
        <v>0</v>
      </c>
      <c r="AB91">
        <v>2</v>
      </c>
      <c r="AC91">
        <v>3</v>
      </c>
      <c r="AD91">
        <v>4</v>
      </c>
      <c r="AE91">
        <v>1</v>
      </c>
      <c r="AF91">
        <v>99999</v>
      </c>
      <c r="AG91">
        <v>0</v>
      </c>
      <c r="AH91">
        <v>99999</v>
      </c>
      <c r="AI91">
        <v>0</v>
      </c>
      <c r="AJ91">
        <v>3</v>
      </c>
      <c r="AK91">
        <v>2</v>
      </c>
      <c r="AL91">
        <v>3</v>
      </c>
      <c r="AM91">
        <v>9</v>
      </c>
      <c r="AN91">
        <v>4</v>
      </c>
      <c r="AO91">
        <v>1</v>
      </c>
      <c r="AP91">
        <v>3</v>
      </c>
      <c r="AQ91">
        <v>0</v>
      </c>
      <c r="AR91">
        <v>0</v>
      </c>
      <c r="AS91">
        <v>0</v>
      </c>
      <c r="AT91">
        <v>99999</v>
      </c>
      <c r="AU91">
        <v>99999</v>
      </c>
      <c r="AV91">
        <v>99999</v>
      </c>
      <c r="AW91">
        <v>99999</v>
      </c>
      <c r="AX91">
        <v>0</v>
      </c>
      <c r="AY91">
        <v>3</v>
      </c>
      <c r="AZ91">
        <v>99999</v>
      </c>
      <c r="BA91">
        <v>0</v>
      </c>
      <c r="BB91">
        <v>0</v>
      </c>
      <c r="BC91">
        <v>0</v>
      </c>
      <c r="BD91">
        <v>99999</v>
      </c>
      <c r="BE91">
        <v>99999</v>
      </c>
      <c r="BF91">
        <v>0</v>
      </c>
      <c r="BG91">
        <v>2</v>
      </c>
      <c r="BH91">
        <v>3</v>
      </c>
      <c r="BI91">
        <v>4</v>
      </c>
      <c r="BJ91">
        <v>1</v>
      </c>
      <c r="BK91">
        <v>99999</v>
      </c>
      <c r="BL91">
        <v>0</v>
      </c>
      <c r="BM91">
        <v>99999</v>
      </c>
      <c r="BN91">
        <v>0</v>
      </c>
      <c r="BO91">
        <v>2</v>
      </c>
      <c r="BP91">
        <v>2</v>
      </c>
      <c r="BQ91">
        <v>2</v>
      </c>
      <c r="BR91">
        <v>2</v>
      </c>
      <c r="BS91">
        <v>3</v>
      </c>
      <c r="BT91">
        <v>6</v>
      </c>
      <c r="BU91">
        <v>99999</v>
      </c>
      <c r="BV91">
        <v>0</v>
      </c>
      <c r="BW91">
        <v>48</v>
      </c>
    </row>
    <row r="92" spans="1:75" x14ac:dyDescent="0.2">
      <c r="A92" t="s">
        <v>2910</v>
      </c>
      <c r="B92">
        <v>34</v>
      </c>
      <c r="C92" t="s">
        <v>3090</v>
      </c>
      <c r="D92">
        <v>1</v>
      </c>
      <c r="E92">
        <v>10</v>
      </c>
      <c r="F92">
        <v>10</v>
      </c>
      <c r="G92">
        <v>10</v>
      </c>
      <c r="H92">
        <v>4</v>
      </c>
      <c r="I92">
        <v>0</v>
      </c>
      <c r="J92">
        <v>0</v>
      </c>
      <c r="K92">
        <v>1</v>
      </c>
      <c r="L92">
        <v>-1000</v>
      </c>
      <c r="M92">
        <v>-1000</v>
      </c>
      <c r="N92">
        <v>-1000</v>
      </c>
      <c r="O92">
        <v>0</v>
      </c>
      <c r="P92">
        <v>0</v>
      </c>
      <c r="Q92">
        <v>0</v>
      </c>
      <c r="R92">
        <v>0</v>
      </c>
      <c r="S92">
        <v>3</v>
      </c>
      <c r="T92">
        <v>3</v>
      </c>
      <c r="U92">
        <v>3</v>
      </c>
      <c r="V92">
        <v>1</v>
      </c>
      <c r="W92">
        <v>180</v>
      </c>
      <c r="X92">
        <v>1</v>
      </c>
      <c r="Y92">
        <v>0</v>
      </c>
      <c r="Z92">
        <v>99999</v>
      </c>
      <c r="AA92">
        <v>0</v>
      </c>
      <c r="AB92">
        <v>0</v>
      </c>
      <c r="AC92">
        <v>0</v>
      </c>
      <c r="AD92">
        <v>0</v>
      </c>
      <c r="AE92">
        <v>0</v>
      </c>
      <c r="AF92">
        <v>0</v>
      </c>
      <c r="AG92">
        <v>0</v>
      </c>
      <c r="AH92">
        <v>0</v>
      </c>
      <c r="AI92">
        <v>0</v>
      </c>
      <c r="AJ92">
        <v>1</v>
      </c>
      <c r="AK92">
        <v>-1000</v>
      </c>
      <c r="AL92">
        <v>-1000</v>
      </c>
      <c r="AM92">
        <v>-1000</v>
      </c>
      <c r="AN92">
        <v>-1000</v>
      </c>
      <c r="AO92">
        <v>-1000</v>
      </c>
      <c r="AP92">
        <v>-1000</v>
      </c>
      <c r="AQ92">
        <v>-1000</v>
      </c>
      <c r="AR92">
        <v>-1000</v>
      </c>
      <c r="AS92">
        <v>-1000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3</v>
      </c>
      <c r="BP92">
        <v>3</v>
      </c>
      <c r="BQ92">
        <v>-1000</v>
      </c>
      <c r="BR92">
        <v>0</v>
      </c>
      <c r="BS92">
        <v>0</v>
      </c>
      <c r="BT92">
        <v>0</v>
      </c>
      <c r="BU92">
        <v>0</v>
      </c>
      <c r="BV92">
        <v>0</v>
      </c>
      <c r="BW92">
        <v>48</v>
      </c>
    </row>
    <row r="93" spans="1:75" x14ac:dyDescent="0.2">
      <c r="A93" t="s">
        <v>2910</v>
      </c>
      <c r="B93">
        <v>34</v>
      </c>
      <c r="C93" t="s">
        <v>3090</v>
      </c>
      <c r="D93">
        <v>1</v>
      </c>
      <c r="E93">
        <v>11</v>
      </c>
      <c r="F93">
        <v>11</v>
      </c>
      <c r="G93">
        <v>11</v>
      </c>
      <c r="H93">
        <v>4</v>
      </c>
      <c r="I93">
        <v>6</v>
      </c>
      <c r="J93">
        <v>6</v>
      </c>
      <c r="K93">
        <v>1</v>
      </c>
      <c r="L93">
        <v>3</v>
      </c>
      <c r="M93">
        <v>3</v>
      </c>
      <c r="N93">
        <v>4</v>
      </c>
      <c r="O93">
        <v>0</v>
      </c>
      <c r="P93">
        <v>0</v>
      </c>
      <c r="Q93">
        <v>0</v>
      </c>
      <c r="R93">
        <v>1</v>
      </c>
      <c r="S93">
        <v>1</v>
      </c>
      <c r="T93">
        <v>2</v>
      </c>
      <c r="U93">
        <v>3</v>
      </c>
      <c r="V93">
        <v>1</v>
      </c>
      <c r="W93">
        <v>180</v>
      </c>
      <c r="X93">
        <v>1</v>
      </c>
      <c r="Y93">
        <v>0</v>
      </c>
      <c r="Z93">
        <v>99999</v>
      </c>
      <c r="AA93">
        <v>0</v>
      </c>
      <c r="AB93">
        <v>2</v>
      </c>
      <c r="AC93">
        <v>3</v>
      </c>
      <c r="AD93">
        <v>4</v>
      </c>
      <c r="AE93">
        <v>1</v>
      </c>
      <c r="AF93">
        <v>99999</v>
      </c>
      <c r="AG93">
        <v>0</v>
      </c>
      <c r="AH93">
        <v>99999</v>
      </c>
      <c r="AI93">
        <v>0</v>
      </c>
      <c r="AJ93">
        <v>3</v>
      </c>
      <c r="AK93">
        <v>2</v>
      </c>
      <c r="AL93">
        <v>3</v>
      </c>
      <c r="AM93">
        <v>9</v>
      </c>
      <c r="AN93">
        <v>4</v>
      </c>
      <c r="AO93">
        <v>1</v>
      </c>
      <c r="AP93">
        <v>3</v>
      </c>
      <c r="AQ93">
        <v>0</v>
      </c>
      <c r="AR93">
        <v>0</v>
      </c>
      <c r="AS93">
        <v>0</v>
      </c>
      <c r="AT93">
        <v>99999</v>
      </c>
      <c r="AU93">
        <v>99999</v>
      </c>
      <c r="AV93">
        <v>0</v>
      </c>
      <c r="AW93">
        <v>99999</v>
      </c>
      <c r="AX93">
        <v>0</v>
      </c>
      <c r="AY93">
        <v>3</v>
      </c>
      <c r="AZ93">
        <v>99999</v>
      </c>
      <c r="BA93">
        <v>0</v>
      </c>
      <c r="BB93">
        <v>99999</v>
      </c>
      <c r="BC93">
        <v>99999</v>
      </c>
      <c r="BD93">
        <v>99999</v>
      </c>
      <c r="BE93">
        <v>99999</v>
      </c>
      <c r="BF93">
        <v>0</v>
      </c>
      <c r="BG93">
        <v>2</v>
      </c>
      <c r="BH93">
        <v>3</v>
      </c>
      <c r="BI93">
        <v>4</v>
      </c>
      <c r="BJ93">
        <v>1</v>
      </c>
      <c r="BK93">
        <v>99999</v>
      </c>
      <c r="BL93">
        <v>0</v>
      </c>
      <c r="BM93">
        <v>99999</v>
      </c>
      <c r="BN93">
        <v>0</v>
      </c>
      <c r="BO93">
        <v>3</v>
      </c>
      <c r="BP93">
        <v>3</v>
      </c>
      <c r="BQ93">
        <v>-1000</v>
      </c>
      <c r="BR93">
        <v>3</v>
      </c>
      <c r="BS93">
        <v>2</v>
      </c>
      <c r="BT93">
        <v>4</v>
      </c>
      <c r="BU93">
        <v>99999</v>
      </c>
      <c r="BV93">
        <v>0</v>
      </c>
      <c r="BW93">
        <v>48</v>
      </c>
    </row>
    <row r="94" spans="1:75" x14ac:dyDescent="0.2">
      <c r="A94" t="s">
        <v>2910</v>
      </c>
      <c r="B94">
        <v>34</v>
      </c>
      <c r="C94" t="s">
        <v>3090</v>
      </c>
      <c r="D94">
        <v>1</v>
      </c>
      <c r="E94">
        <v>12</v>
      </c>
      <c r="F94">
        <v>13</v>
      </c>
      <c r="G94">
        <v>13</v>
      </c>
      <c r="H94">
        <v>4</v>
      </c>
      <c r="I94">
        <v>8</v>
      </c>
      <c r="J94">
        <v>8</v>
      </c>
      <c r="K94">
        <v>1</v>
      </c>
      <c r="L94">
        <v>3</v>
      </c>
      <c r="M94">
        <v>3</v>
      </c>
      <c r="N94">
        <v>4</v>
      </c>
      <c r="O94">
        <v>0</v>
      </c>
      <c r="P94">
        <v>0</v>
      </c>
      <c r="Q94">
        <v>0</v>
      </c>
      <c r="R94">
        <v>0</v>
      </c>
      <c r="S94">
        <v>3</v>
      </c>
      <c r="T94">
        <v>1</v>
      </c>
      <c r="U94">
        <v>3</v>
      </c>
      <c r="V94">
        <v>1</v>
      </c>
      <c r="W94">
        <v>180</v>
      </c>
      <c r="X94">
        <v>1</v>
      </c>
      <c r="Y94">
        <v>0</v>
      </c>
      <c r="Z94">
        <v>99999</v>
      </c>
      <c r="AA94">
        <v>0</v>
      </c>
      <c r="AB94">
        <v>2</v>
      </c>
      <c r="AC94">
        <v>3</v>
      </c>
      <c r="AD94">
        <v>4</v>
      </c>
      <c r="AE94">
        <v>1</v>
      </c>
      <c r="AF94">
        <v>99999</v>
      </c>
      <c r="AG94">
        <v>0</v>
      </c>
      <c r="AH94">
        <v>99999</v>
      </c>
      <c r="AI94">
        <v>0</v>
      </c>
      <c r="AJ94">
        <v>3</v>
      </c>
      <c r="AK94">
        <v>2</v>
      </c>
      <c r="AL94">
        <v>3</v>
      </c>
      <c r="AM94">
        <v>9</v>
      </c>
      <c r="AN94">
        <v>4</v>
      </c>
      <c r="AO94">
        <v>1</v>
      </c>
      <c r="AP94">
        <v>3</v>
      </c>
      <c r="AQ94">
        <v>0</v>
      </c>
      <c r="AR94">
        <v>0</v>
      </c>
      <c r="AS94">
        <v>0</v>
      </c>
      <c r="AT94">
        <v>99999</v>
      </c>
      <c r="AU94">
        <v>99999</v>
      </c>
      <c r="AV94">
        <v>0</v>
      </c>
      <c r="AW94">
        <v>99999</v>
      </c>
      <c r="AX94">
        <v>0</v>
      </c>
      <c r="AY94">
        <v>3</v>
      </c>
      <c r="AZ94">
        <v>99999</v>
      </c>
      <c r="BA94">
        <v>0</v>
      </c>
      <c r="BB94">
        <v>0</v>
      </c>
      <c r="BC94">
        <v>0</v>
      </c>
      <c r="BD94">
        <v>99999</v>
      </c>
      <c r="BE94">
        <v>99999</v>
      </c>
      <c r="BF94">
        <v>0</v>
      </c>
      <c r="BG94">
        <v>2</v>
      </c>
      <c r="BH94">
        <v>3</v>
      </c>
      <c r="BI94">
        <v>4</v>
      </c>
      <c r="BJ94">
        <v>1</v>
      </c>
      <c r="BK94">
        <v>99999</v>
      </c>
      <c r="BL94">
        <v>0</v>
      </c>
      <c r="BM94">
        <v>99999</v>
      </c>
      <c r="BN94">
        <v>0</v>
      </c>
      <c r="BO94">
        <v>3</v>
      </c>
      <c r="BP94">
        <v>3</v>
      </c>
      <c r="BQ94">
        <v>-1000</v>
      </c>
      <c r="BR94">
        <v>4</v>
      </c>
      <c r="BS94">
        <v>1</v>
      </c>
      <c r="BT94">
        <v>2</v>
      </c>
      <c r="BU94">
        <v>99999</v>
      </c>
      <c r="BV94">
        <v>0</v>
      </c>
      <c r="BW94">
        <v>48</v>
      </c>
    </row>
    <row r="95" spans="1:75" x14ac:dyDescent="0.2">
      <c r="A95" t="s">
        <v>2910</v>
      </c>
      <c r="B95">
        <v>34</v>
      </c>
      <c r="C95" t="s">
        <v>3090</v>
      </c>
      <c r="D95">
        <v>1</v>
      </c>
      <c r="E95">
        <v>13</v>
      </c>
      <c r="F95">
        <v>14</v>
      </c>
      <c r="G95">
        <v>14</v>
      </c>
      <c r="H95">
        <v>5</v>
      </c>
      <c r="I95">
        <v>4</v>
      </c>
      <c r="J95">
        <v>4</v>
      </c>
      <c r="K95">
        <v>1</v>
      </c>
      <c r="L95">
        <v>2</v>
      </c>
      <c r="M95">
        <v>4</v>
      </c>
      <c r="N95">
        <v>3</v>
      </c>
      <c r="O95">
        <v>4</v>
      </c>
      <c r="P95">
        <v>1</v>
      </c>
      <c r="Q95">
        <v>1</v>
      </c>
      <c r="R95">
        <v>1</v>
      </c>
      <c r="S95">
        <v>1</v>
      </c>
      <c r="T95">
        <v>3</v>
      </c>
      <c r="U95">
        <v>3</v>
      </c>
      <c r="V95">
        <v>1</v>
      </c>
      <c r="W95">
        <v>180</v>
      </c>
      <c r="X95">
        <v>1</v>
      </c>
      <c r="Y95">
        <v>0</v>
      </c>
      <c r="Z95">
        <v>99999</v>
      </c>
      <c r="AA95">
        <v>0</v>
      </c>
      <c r="AB95">
        <v>2</v>
      </c>
      <c r="AC95">
        <v>3</v>
      </c>
      <c r="AD95">
        <v>4</v>
      </c>
      <c r="AE95">
        <v>1</v>
      </c>
      <c r="AF95">
        <v>99999</v>
      </c>
      <c r="AG95">
        <v>0</v>
      </c>
      <c r="AH95">
        <v>99999</v>
      </c>
      <c r="AI95">
        <v>0</v>
      </c>
      <c r="AJ95">
        <v>3</v>
      </c>
      <c r="AK95">
        <v>2</v>
      </c>
      <c r="AL95">
        <v>3</v>
      </c>
      <c r="AM95">
        <v>9</v>
      </c>
      <c r="AN95">
        <v>4</v>
      </c>
      <c r="AO95">
        <v>1</v>
      </c>
      <c r="AP95">
        <v>3</v>
      </c>
      <c r="AQ95">
        <v>0</v>
      </c>
      <c r="AR95">
        <v>0</v>
      </c>
      <c r="AS95">
        <v>0</v>
      </c>
      <c r="AT95">
        <v>99999</v>
      </c>
      <c r="AU95">
        <v>99999</v>
      </c>
      <c r="AV95">
        <v>0</v>
      </c>
      <c r="AW95">
        <v>99999</v>
      </c>
      <c r="AX95">
        <v>99999</v>
      </c>
      <c r="AY95">
        <v>3</v>
      </c>
      <c r="AZ95">
        <v>99999</v>
      </c>
      <c r="BA95">
        <v>0</v>
      </c>
      <c r="BB95">
        <v>99999</v>
      </c>
      <c r="BC95">
        <v>0</v>
      </c>
      <c r="BD95">
        <v>0</v>
      </c>
      <c r="BE95">
        <v>99999</v>
      </c>
      <c r="BF95">
        <v>0</v>
      </c>
      <c r="BG95">
        <v>2</v>
      </c>
      <c r="BH95">
        <v>3</v>
      </c>
      <c r="BI95">
        <v>4</v>
      </c>
      <c r="BJ95">
        <v>1</v>
      </c>
      <c r="BK95">
        <v>99999</v>
      </c>
      <c r="BL95">
        <v>0</v>
      </c>
      <c r="BM95">
        <v>99999</v>
      </c>
      <c r="BN95">
        <v>0</v>
      </c>
      <c r="BO95">
        <v>4</v>
      </c>
      <c r="BP95">
        <v>4</v>
      </c>
      <c r="BQ95">
        <v>4</v>
      </c>
      <c r="BR95">
        <v>2</v>
      </c>
      <c r="BS95">
        <v>3</v>
      </c>
      <c r="BT95">
        <v>6</v>
      </c>
      <c r="BU95">
        <v>99999</v>
      </c>
      <c r="BV95">
        <v>0</v>
      </c>
      <c r="BW95">
        <v>48</v>
      </c>
    </row>
    <row r="96" spans="1:75" x14ac:dyDescent="0.2">
      <c r="A96" t="s">
        <v>2910</v>
      </c>
      <c r="B96">
        <v>34</v>
      </c>
      <c r="C96" t="s">
        <v>3090</v>
      </c>
      <c r="D96">
        <v>1</v>
      </c>
      <c r="E96">
        <v>14</v>
      </c>
      <c r="F96">
        <v>15</v>
      </c>
      <c r="G96">
        <v>15</v>
      </c>
      <c r="H96">
        <v>5</v>
      </c>
      <c r="I96">
        <v>10</v>
      </c>
      <c r="J96">
        <v>10</v>
      </c>
      <c r="K96">
        <v>1</v>
      </c>
      <c r="L96">
        <v>5</v>
      </c>
      <c r="M96">
        <v>4</v>
      </c>
      <c r="N96">
        <v>5</v>
      </c>
      <c r="O96">
        <v>4</v>
      </c>
      <c r="P96">
        <v>1</v>
      </c>
      <c r="Q96">
        <v>1</v>
      </c>
      <c r="R96">
        <v>1</v>
      </c>
      <c r="S96">
        <v>1</v>
      </c>
      <c r="T96">
        <v>2</v>
      </c>
      <c r="U96">
        <v>3</v>
      </c>
      <c r="V96">
        <v>1</v>
      </c>
      <c r="W96">
        <v>180</v>
      </c>
      <c r="X96">
        <v>1</v>
      </c>
      <c r="Y96">
        <v>0</v>
      </c>
      <c r="Z96">
        <v>99999</v>
      </c>
      <c r="AA96">
        <v>0</v>
      </c>
      <c r="AB96">
        <v>2</v>
      </c>
      <c r="AC96">
        <v>3</v>
      </c>
      <c r="AD96">
        <v>4</v>
      </c>
      <c r="AE96">
        <v>1</v>
      </c>
      <c r="AF96">
        <v>99999</v>
      </c>
      <c r="AG96">
        <v>0</v>
      </c>
      <c r="AH96">
        <v>99999</v>
      </c>
      <c r="AI96">
        <v>0</v>
      </c>
      <c r="AJ96">
        <v>3</v>
      </c>
      <c r="AK96">
        <v>2</v>
      </c>
      <c r="AL96">
        <v>3</v>
      </c>
      <c r="AM96">
        <v>9</v>
      </c>
      <c r="AN96">
        <v>4</v>
      </c>
      <c r="AO96">
        <v>1</v>
      </c>
      <c r="AP96">
        <v>3</v>
      </c>
      <c r="AQ96">
        <v>0</v>
      </c>
      <c r="AR96">
        <v>0</v>
      </c>
      <c r="AS96">
        <v>0</v>
      </c>
      <c r="AT96">
        <v>99999</v>
      </c>
      <c r="AU96">
        <v>99999</v>
      </c>
      <c r="AV96">
        <v>0</v>
      </c>
      <c r="AW96">
        <v>99999</v>
      </c>
      <c r="AX96">
        <v>0</v>
      </c>
      <c r="AY96">
        <v>3</v>
      </c>
      <c r="AZ96">
        <v>99999</v>
      </c>
      <c r="BA96">
        <v>0</v>
      </c>
      <c r="BB96">
        <v>99999</v>
      </c>
      <c r="BC96">
        <v>0</v>
      </c>
      <c r="BD96">
        <v>0</v>
      </c>
      <c r="BE96">
        <v>99999</v>
      </c>
      <c r="BF96">
        <v>0</v>
      </c>
      <c r="BG96">
        <v>2</v>
      </c>
      <c r="BH96">
        <v>3</v>
      </c>
      <c r="BI96">
        <v>4</v>
      </c>
      <c r="BJ96">
        <v>1</v>
      </c>
      <c r="BK96">
        <v>99999</v>
      </c>
      <c r="BL96">
        <v>0</v>
      </c>
      <c r="BM96">
        <v>99999</v>
      </c>
      <c r="BN96">
        <v>0</v>
      </c>
      <c r="BO96">
        <v>4</v>
      </c>
      <c r="BP96">
        <v>4</v>
      </c>
      <c r="BQ96">
        <v>4</v>
      </c>
      <c r="BR96">
        <v>5</v>
      </c>
      <c r="BS96">
        <v>0</v>
      </c>
      <c r="BT96">
        <v>0</v>
      </c>
      <c r="BU96">
        <v>99999</v>
      </c>
      <c r="BV96">
        <v>0</v>
      </c>
      <c r="BW96">
        <v>48</v>
      </c>
    </row>
    <row r="97" spans="1:75" x14ac:dyDescent="0.2">
      <c r="A97" t="s">
        <v>2910</v>
      </c>
      <c r="B97">
        <v>34</v>
      </c>
      <c r="C97" t="s">
        <v>3090</v>
      </c>
      <c r="D97">
        <v>1</v>
      </c>
      <c r="E97">
        <v>15</v>
      </c>
      <c r="F97">
        <v>16</v>
      </c>
      <c r="G97">
        <v>16</v>
      </c>
      <c r="H97">
        <v>5</v>
      </c>
      <c r="I97">
        <v>8</v>
      </c>
      <c r="J97">
        <v>8</v>
      </c>
      <c r="K97">
        <v>1</v>
      </c>
      <c r="L97">
        <v>4</v>
      </c>
      <c r="M97">
        <v>4</v>
      </c>
      <c r="N97">
        <v>4</v>
      </c>
      <c r="O97">
        <v>4</v>
      </c>
      <c r="P97">
        <v>1</v>
      </c>
      <c r="Q97">
        <v>1</v>
      </c>
      <c r="R97">
        <v>1</v>
      </c>
      <c r="S97">
        <v>3</v>
      </c>
      <c r="T97">
        <v>1</v>
      </c>
      <c r="U97">
        <v>3</v>
      </c>
      <c r="V97">
        <v>1</v>
      </c>
      <c r="W97">
        <v>180</v>
      </c>
      <c r="X97">
        <v>1</v>
      </c>
      <c r="Y97">
        <v>0</v>
      </c>
      <c r="Z97">
        <v>99999</v>
      </c>
      <c r="AA97">
        <v>0</v>
      </c>
      <c r="AB97">
        <v>2</v>
      </c>
      <c r="AC97">
        <v>3</v>
      </c>
      <c r="AD97">
        <v>4</v>
      </c>
      <c r="AE97">
        <v>1</v>
      </c>
      <c r="AF97">
        <v>99999</v>
      </c>
      <c r="AG97">
        <v>0</v>
      </c>
      <c r="AH97">
        <v>99999</v>
      </c>
      <c r="AI97">
        <v>0</v>
      </c>
      <c r="AJ97">
        <v>3</v>
      </c>
      <c r="AK97">
        <v>2</v>
      </c>
      <c r="AL97">
        <v>3</v>
      </c>
      <c r="AM97">
        <v>9</v>
      </c>
      <c r="AN97">
        <v>4</v>
      </c>
      <c r="AO97">
        <v>1</v>
      </c>
      <c r="AP97">
        <v>3</v>
      </c>
      <c r="AQ97">
        <v>0</v>
      </c>
      <c r="AR97">
        <v>0</v>
      </c>
      <c r="AS97">
        <v>0</v>
      </c>
      <c r="AT97">
        <v>99999</v>
      </c>
      <c r="AU97">
        <v>99999</v>
      </c>
      <c r="AV97">
        <v>0</v>
      </c>
      <c r="AW97">
        <v>99999</v>
      </c>
      <c r="AX97">
        <v>0</v>
      </c>
      <c r="AY97">
        <v>3</v>
      </c>
      <c r="AZ97">
        <v>99999</v>
      </c>
      <c r="BA97">
        <v>0</v>
      </c>
      <c r="BB97">
        <v>99999</v>
      </c>
      <c r="BC97">
        <v>0</v>
      </c>
      <c r="BD97">
        <v>0</v>
      </c>
      <c r="BE97">
        <v>99999</v>
      </c>
      <c r="BF97">
        <v>0</v>
      </c>
      <c r="BG97">
        <v>2</v>
      </c>
      <c r="BH97">
        <v>3</v>
      </c>
      <c r="BI97">
        <v>4</v>
      </c>
      <c r="BJ97">
        <v>1</v>
      </c>
      <c r="BK97">
        <v>99999</v>
      </c>
      <c r="BL97">
        <v>0</v>
      </c>
      <c r="BM97">
        <v>99999</v>
      </c>
      <c r="BN97">
        <v>0</v>
      </c>
      <c r="BO97">
        <v>4</v>
      </c>
      <c r="BP97">
        <v>4</v>
      </c>
      <c r="BQ97">
        <v>4</v>
      </c>
      <c r="BR97">
        <v>4</v>
      </c>
      <c r="BS97">
        <v>1</v>
      </c>
      <c r="BT97">
        <v>2</v>
      </c>
      <c r="BU97">
        <v>99999</v>
      </c>
      <c r="BV97">
        <v>0</v>
      </c>
      <c r="BW97">
        <v>48</v>
      </c>
    </row>
    <row r="98" spans="1:75" x14ac:dyDescent="0.2">
      <c r="A98" t="s">
        <v>2910</v>
      </c>
      <c r="B98">
        <v>34</v>
      </c>
      <c r="C98" t="s">
        <v>3090</v>
      </c>
      <c r="D98">
        <v>1</v>
      </c>
      <c r="E98">
        <v>16</v>
      </c>
      <c r="F98">
        <v>17</v>
      </c>
      <c r="G98">
        <v>17</v>
      </c>
      <c r="H98">
        <v>6</v>
      </c>
      <c r="I98">
        <v>8</v>
      </c>
      <c r="J98">
        <v>8</v>
      </c>
      <c r="K98">
        <v>1</v>
      </c>
      <c r="L98">
        <v>3</v>
      </c>
      <c r="M98">
        <v>4</v>
      </c>
      <c r="N98">
        <v>4</v>
      </c>
      <c r="O98">
        <v>4</v>
      </c>
      <c r="P98">
        <v>1</v>
      </c>
      <c r="Q98">
        <v>1</v>
      </c>
      <c r="R98">
        <v>2</v>
      </c>
      <c r="S98">
        <v>3</v>
      </c>
      <c r="T98">
        <v>3</v>
      </c>
      <c r="U98">
        <v>3</v>
      </c>
      <c r="V98">
        <v>1</v>
      </c>
      <c r="W98">
        <v>180</v>
      </c>
      <c r="X98">
        <v>1</v>
      </c>
      <c r="Y98">
        <v>0</v>
      </c>
      <c r="Z98">
        <v>99999</v>
      </c>
      <c r="AA98">
        <v>0</v>
      </c>
      <c r="AB98">
        <v>2</v>
      </c>
      <c r="AC98">
        <v>3</v>
      </c>
      <c r="AD98">
        <v>4</v>
      </c>
      <c r="AE98">
        <v>1</v>
      </c>
      <c r="AF98">
        <v>99999</v>
      </c>
      <c r="AG98">
        <v>99999</v>
      </c>
      <c r="AH98">
        <v>99999</v>
      </c>
      <c r="AI98">
        <v>0</v>
      </c>
      <c r="AJ98">
        <v>3</v>
      </c>
      <c r="AK98">
        <v>2</v>
      </c>
      <c r="AL98">
        <v>3</v>
      </c>
      <c r="AM98">
        <v>9</v>
      </c>
      <c r="AN98">
        <v>4</v>
      </c>
      <c r="AO98">
        <v>1</v>
      </c>
      <c r="AP98">
        <v>3</v>
      </c>
      <c r="AQ98">
        <v>0</v>
      </c>
      <c r="AR98">
        <v>0</v>
      </c>
      <c r="AS98">
        <v>0</v>
      </c>
      <c r="AT98">
        <v>99999</v>
      </c>
      <c r="AU98">
        <v>99999</v>
      </c>
      <c r="AV98">
        <v>99999</v>
      </c>
      <c r="AW98">
        <v>99999</v>
      </c>
      <c r="AX98">
        <v>99999</v>
      </c>
      <c r="AY98">
        <v>3</v>
      </c>
      <c r="AZ98">
        <v>99999</v>
      </c>
      <c r="BA98">
        <v>0</v>
      </c>
      <c r="BB98">
        <v>99999</v>
      </c>
      <c r="BC98">
        <v>99999</v>
      </c>
      <c r="BD98">
        <v>0</v>
      </c>
      <c r="BE98">
        <v>99999</v>
      </c>
      <c r="BF98">
        <v>0</v>
      </c>
      <c r="BG98">
        <v>2</v>
      </c>
      <c r="BH98">
        <v>3</v>
      </c>
      <c r="BI98">
        <v>4</v>
      </c>
      <c r="BJ98">
        <v>1</v>
      </c>
      <c r="BK98">
        <v>99999</v>
      </c>
      <c r="BL98">
        <v>0</v>
      </c>
      <c r="BM98">
        <v>99999</v>
      </c>
      <c r="BN98">
        <v>0</v>
      </c>
      <c r="BO98">
        <v>4</v>
      </c>
      <c r="BP98">
        <v>4</v>
      </c>
      <c r="BQ98">
        <v>4</v>
      </c>
      <c r="BR98">
        <v>4</v>
      </c>
      <c r="BS98">
        <v>1</v>
      </c>
      <c r="BT98">
        <v>2</v>
      </c>
      <c r="BU98">
        <v>99999</v>
      </c>
      <c r="BV98">
        <v>0</v>
      </c>
      <c r="BW98">
        <v>48</v>
      </c>
    </row>
    <row r="99" spans="1:75" x14ac:dyDescent="0.2">
      <c r="A99" t="s">
        <v>2910</v>
      </c>
      <c r="B99">
        <v>34</v>
      </c>
      <c r="C99" t="s">
        <v>3090</v>
      </c>
      <c r="D99">
        <v>1</v>
      </c>
      <c r="E99">
        <v>17</v>
      </c>
      <c r="F99">
        <v>18</v>
      </c>
      <c r="G99">
        <v>18</v>
      </c>
      <c r="H99">
        <v>6</v>
      </c>
      <c r="I99">
        <v>4</v>
      </c>
      <c r="J99">
        <v>4</v>
      </c>
      <c r="K99">
        <v>1</v>
      </c>
      <c r="L99">
        <v>2</v>
      </c>
      <c r="M99">
        <v>4</v>
      </c>
      <c r="N99">
        <v>5</v>
      </c>
      <c r="O99">
        <v>4</v>
      </c>
      <c r="P99">
        <v>1</v>
      </c>
      <c r="Q99">
        <v>1</v>
      </c>
      <c r="R99">
        <v>1</v>
      </c>
      <c r="S99">
        <v>1</v>
      </c>
      <c r="T99">
        <v>2</v>
      </c>
      <c r="U99">
        <v>3</v>
      </c>
      <c r="V99">
        <v>1</v>
      </c>
      <c r="W99">
        <v>180</v>
      </c>
      <c r="X99">
        <v>1</v>
      </c>
      <c r="Y99">
        <v>0</v>
      </c>
      <c r="Z99">
        <v>99999</v>
      </c>
      <c r="AA99">
        <v>0</v>
      </c>
      <c r="AB99">
        <v>2</v>
      </c>
      <c r="AC99">
        <v>3</v>
      </c>
      <c r="AD99">
        <v>4</v>
      </c>
      <c r="AE99">
        <v>1</v>
      </c>
      <c r="AF99">
        <v>99999</v>
      </c>
      <c r="AG99">
        <v>0</v>
      </c>
      <c r="AH99">
        <v>99999</v>
      </c>
      <c r="AI99">
        <v>0</v>
      </c>
      <c r="AJ99">
        <v>3</v>
      </c>
      <c r="AK99">
        <v>2</v>
      </c>
      <c r="AL99">
        <v>3</v>
      </c>
      <c r="AM99">
        <v>6</v>
      </c>
      <c r="AN99">
        <v>4</v>
      </c>
      <c r="AO99">
        <v>1</v>
      </c>
      <c r="AP99">
        <v>3</v>
      </c>
      <c r="AQ99">
        <v>0</v>
      </c>
      <c r="AR99">
        <v>0</v>
      </c>
      <c r="AS99">
        <v>0</v>
      </c>
      <c r="AT99">
        <v>99999</v>
      </c>
      <c r="AU99">
        <v>0</v>
      </c>
      <c r="AV99">
        <v>99999</v>
      </c>
      <c r="AW99">
        <v>99999</v>
      </c>
      <c r="AX99">
        <v>0</v>
      </c>
      <c r="AY99">
        <v>3</v>
      </c>
      <c r="AZ99">
        <v>99999</v>
      </c>
      <c r="BA99">
        <v>0</v>
      </c>
      <c r="BB99">
        <v>99999</v>
      </c>
      <c r="BC99">
        <v>0</v>
      </c>
      <c r="BD99">
        <v>0</v>
      </c>
      <c r="BE99">
        <v>99999</v>
      </c>
      <c r="BF99">
        <v>0</v>
      </c>
      <c r="BG99">
        <v>2</v>
      </c>
      <c r="BH99">
        <v>3</v>
      </c>
      <c r="BI99">
        <v>4</v>
      </c>
      <c r="BJ99">
        <v>1</v>
      </c>
      <c r="BK99">
        <v>99999</v>
      </c>
      <c r="BL99">
        <v>0</v>
      </c>
      <c r="BM99">
        <v>99999</v>
      </c>
      <c r="BN99">
        <v>0</v>
      </c>
      <c r="BO99">
        <v>4</v>
      </c>
      <c r="BP99">
        <v>4</v>
      </c>
      <c r="BQ99">
        <v>4</v>
      </c>
      <c r="BR99">
        <v>2</v>
      </c>
      <c r="BS99">
        <v>3</v>
      </c>
      <c r="BT99">
        <v>6</v>
      </c>
      <c r="BU99">
        <v>99999</v>
      </c>
      <c r="BV99">
        <v>0</v>
      </c>
      <c r="BW99">
        <v>48</v>
      </c>
    </row>
    <row r="100" spans="1:75" x14ac:dyDescent="0.2">
      <c r="A100" t="s">
        <v>2910</v>
      </c>
      <c r="B100">
        <v>34</v>
      </c>
      <c r="C100" t="s">
        <v>3090</v>
      </c>
      <c r="D100">
        <v>1</v>
      </c>
      <c r="E100">
        <v>18</v>
      </c>
      <c r="F100">
        <v>19</v>
      </c>
      <c r="G100">
        <v>19</v>
      </c>
      <c r="H100">
        <v>6</v>
      </c>
      <c r="I100">
        <v>8</v>
      </c>
      <c r="J100">
        <v>8</v>
      </c>
      <c r="K100">
        <v>1</v>
      </c>
      <c r="L100">
        <v>5</v>
      </c>
      <c r="M100">
        <v>4</v>
      </c>
      <c r="N100">
        <v>5</v>
      </c>
      <c r="O100">
        <v>4</v>
      </c>
      <c r="P100">
        <v>1</v>
      </c>
      <c r="Q100">
        <v>1</v>
      </c>
      <c r="R100">
        <v>1</v>
      </c>
      <c r="S100">
        <v>2</v>
      </c>
      <c r="T100">
        <v>1</v>
      </c>
      <c r="U100">
        <v>3</v>
      </c>
      <c r="V100">
        <v>1</v>
      </c>
      <c r="W100">
        <v>180</v>
      </c>
      <c r="X100">
        <v>1</v>
      </c>
      <c r="Y100">
        <v>0</v>
      </c>
      <c r="Z100">
        <v>99999</v>
      </c>
      <c r="AA100">
        <v>0</v>
      </c>
      <c r="AB100">
        <v>2</v>
      </c>
      <c r="AC100">
        <v>3</v>
      </c>
      <c r="AD100">
        <v>4</v>
      </c>
      <c r="AE100">
        <v>1</v>
      </c>
      <c r="AF100">
        <v>99999</v>
      </c>
      <c r="AG100">
        <v>0</v>
      </c>
      <c r="AH100">
        <v>99999</v>
      </c>
      <c r="AI100">
        <v>0</v>
      </c>
      <c r="AJ100">
        <v>3</v>
      </c>
      <c r="AK100">
        <v>2</v>
      </c>
      <c r="AL100">
        <v>3</v>
      </c>
      <c r="AM100">
        <v>9</v>
      </c>
      <c r="AN100">
        <v>4</v>
      </c>
      <c r="AO100">
        <v>1</v>
      </c>
      <c r="AP100">
        <v>3</v>
      </c>
      <c r="AQ100">
        <v>0</v>
      </c>
      <c r="AR100">
        <v>0</v>
      </c>
      <c r="AS100">
        <v>0</v>
      </c>
      <c r="AT100">
        <v>99999</v>
      </c>
      <c r="AU100">
        <v>99999</v>
      </c>
      <c r="AV100">
        <v>0</v>
      </c>
      <c r="AW100">
        <v>99999</v>
      </c>
      <c r="AX100">
        <v>0</v>
      </c>
      <c r="AY100">
        <v>3</v>
      </c>
      <c r="AZ100">
        <v>99999</v>
      </c>
      <c r="BA100">
        <v>0</v>
      </c>
      <c r="BB100">
        <v>99999</v>
      </c>
      <c r="BC100">
        <v>0</v>
      </c>
      <c r="BD100">
        <v>0</v>
      </c>
      <c r="BE100">
        <v>99999</v>
      </c>
      <c r="BF100">
        <v>0</v>
      </c>
      <c r="BG100">
        <v>2</v>
      </c>
      <c r="BH100">
        <v>3</v>
      </c>
      <c r="BI100">
        <v>4</v>
      </c>
      <c r="BJ100">
        <v>1</v>
      </c>
      <c r="BK100">
        <v>99999</v>
      </c>
      <c r="BL100">
        <v>0</v>
      </c>
      <c r="BM100">
        <v>99999</v>
      </c>
      <c r="BN100">
        <v>0</v>
      </c>
      <c r="BO100">
        <v>4</v>
      </c>
      <c r="BP100">
        <v>4</v>
      </c>
      <c r="BQ100">
        <v>4</v>
      </c>
      <c r="BR100">
        <v>4</v>
      </c>
      <c r="BS100">
        <v>1</v>
      </c>
      <c r="BT100">
        <v>2</v>
      </c>
      <c r="BU100">
        <v>99999</v>
      </c>
      <c r="BV100">
        <v>0</v>
      </c>
      <c r="BW100">
        <v>48</v>
      </c>
    </row>
    <row r="101" spans="1:75" x14ac:dyDescent="0.2">
      <c r="A101" t="s">
        <v>2910</v>
      </c>
      <c r="B101">
        <v>34</v>
      </c>
      <c r="C101" t="s">
        <v>3090</v>
      </c>
      <c r="D101">
        <v>1</v>
      </c>
      <c r="E101">
        <v>19</v>
      </c>
      <c r="F101">
        <v>20</v>
      </c>
      <c r="G101">
        <v>20</v>
      </c>
      <c r="H101">
        <v>7</v>
      </c>
      <c r="I101">
        <v>6</v>
      </c>
      <c r="J101">
        <v>6</v>
      </c>
      <c r="K101">
        <v>1</v>
      </c>
      <c r="L101">
        <v>3</v>
      </c>
      <c r="M101">
        <v>3</v>
      </c>
      <c r="N101">
        <v>5</v>
      </c>
      <c r="O101">
        <v>3</v>
      </c>
      <c r="P101">
        <v>1</v>
      </c>
      <c r="Q101">
        <v>0</v>
      </c>
      <c r="R101">
        <v>0</v>
      </c>
      <c r="S101">
        <v>1</v>
      </c>
      <c r="T101">
        <v>3</v>
      </c>
      <c r="U101">
        <v>3</v>
      </c>
      <c r="V101">
        <v>1</v>
      </c>
      <c r="W101">
        <v>180</v>
      </c>
      <c r="X101">
        <v>1</v>
      </c>
      <c r="Y101">
        <v>0</v>
      </c>
      <c r="Z101">
        <v>99999</v>
      </c>
      <c r="AA101">
        <v>0</v>
      </c>
      <c r="AB101">
        <v>2</v>
      </c>
      <c r="AC101">
        <v>3</v>
      </c>
      <c r="AD101">
        <v>4</v>
      </c>
      <c r="AE101">
        <v>1</v>
      </c>
      <c r="AF101">
        <v>99999</v>
      </c>
      <c r="AG101">
        <v>0</v>
      </c>
      <c r="AH101">
        <v>99999</v>
      </c>
      <c r="AI101">
        <v>0</v>
      </c>
      <c r="AJ101">
        <v>3</v>
      </c>
      <c r="AK101">
        <v>2</v>
      </c>
      <c r="AL101">
        <v>3</v>
      </c>
      <c r="AM101">
        <v>9</v>
      </c>
      <c r="AN101">
        <v>4</v>
      </c>
      <c r="AO101">
        <v>1</v>
      </c>
      <c r="AP101">
        <v>3</v>
      </c>
      <c r="AQ101">
        <v>0</v>
      </c>
      <c r="AR101">
        <v>0</v>
      </c>
      <c r="AS101">
        <v>0</v>
      </c>
      <c r="AT101">
        <v>99999</v>
      </c>
      <c r="AU101">
        <v>99999</v>
      </c>
      <c r="AV101">
        <v>0</v>
      </c>
      <c r="AW101">
        <v>99999</v>
      </c>
      <c r="AX101">
        <v>0</v>
      </c>
      <c r="AY101">
        <v>3</v>
      </c>
      <c r="AZ101">
        <v>99999</v>
      </c>
      <c r="BA101">
        <v>0</v>
      </c>
      <c r="BB101">
        <v>0</v>
      </c>
      <c r="BC101">
        <v>0</v>
      </c>
      <c r="BD101">
        <v>0</v>
      </c>
      <c r="BE101">
        <v>99999</v>
      </c>
      <c r="BF101">
        <v>0</v>
      </c>
      <c r="BG101">
        <v>2</v>
      </c>
      <c r="BH101">
        <v>3</v>
      </c>
      <c r="BI101">
        <v>4</v>
      </c>
      <c r="BJ101">
        <v>1</v>
      </c>
      <c r="BK101">
        <v>99999</v>
      </c>
      <c r="BL101">
        <v>0</v>
      </c>
      <c r="BM101">
        <v>99999</v>
      </c>
      <c r="BN101">
        <v>0</v>
      </c>
      <c r="BO101">
        <v>3</v>
      </c>
      <c r="BP101">
        <v>3</v>
      </c>
      <c r="BQ101">
        <v>3</v>
      </c>
      <c r="BR101">
        <v>3</v>
      </c>
      <c r="BS101">
        <v>2</v>
      </c>
      <c r="BT101">
        <v>4</v>
      </c>
      <c r="BU101">
        <v>99999</v>
      </c>
      <c r="BV101">
        <v>0</v>
      </c>
      <c r="BW101">
        <v>48</v>
      </c>
    </row>
    <row r="102" spans="1:75" x14ac:dyDescent="0.2">
      <c r="A102" t="s">
        <v>2910</v>
      </c>
      <c r="B102">
        <v>34</v>
      </c>
      <c r="C102" t="s">
        <v>3090</v>
      </c>
      <c r="D102">
        <v>1</v>
      </c>
      <c r="E102">
        <v>20</v>
      </c>
      <c r="F102">
        <v>21</v>
      </c>
      <c r="G102">
        <v>21</v>
      </c>
      <c r="H102">
        <v>7</v>
      </c>
      <c r="I102">
        <v>10</v>
      </c>
      <c r="J102">
        <v>10</v>
      </c>
      <c r="K102">
        <v>1</v>
      </c>
      <c r="L102">
        <v>5</v>
      </c>
      <c r="M102">
        <v>3</v>
      </c>
      <c r="N102">
        <v>5</v>
      </c>
      <c r="O102">
        <v>3</v>
      </c>
      <c r="P102">
        <v>1</v>
      </c>
      <c r="Q102">
        <v>1</v>
      </c>
      <c r="R102">
        <v>2</v>
      </c>
      <c r="S102">
        <v>1</v>
      </c>
      <c r="T102">
        <v>2</v>
      </c>
      <c r="U102">
        <v>3</v>
      </c>
      <c r="V102">
        <v>1</v>
      </c>
      <c r="W102">
        <v>180</v>
      </c>
      <c r="X102">
        <v>1</v>
      </c>
      <c r="Y102">
        <v>0</v>
      </c>
      <c r="Z102">
        <v>99999</v>
      </c>
      <c r="AA102">
        <v>0</v>
      </c>
      <c r="AB102">
        <v>2</v>
      </c>
      <c r="AC102">
        <v>3</v>
      </c>
      <c r="AD102">
        <v>4</v>
      </c>
      <c r="AE102">
        <v>1</v>
      </c>
      <c r="AF102">
        <v>99999</v>
      </c>
      <c r="AG102">
        <v>99999</v>
      </c>
      <c r="AH102">
        <v>99999</v>
      </c>
      <c r="AI102">
        <v>0</v>
      </c>
      <c r="AJ102">
        <v>3</v>
      </c>
      <c r="AK102">
        <v>2</v>
      </c>
      <c r="AL102">
        <v>3</v>
      </c>
      <c r="AM102">
        <v>9</v>
      </c>
      <c r="AN102">
        <v>4</v>
      </c>
      <c r="AO102">
        <v>1</v>
      </c>
      <c r="AP102">
        <v>3</v>
      </c>
      <c r="AQ102">
        <v>0</v>
      </c>
      <c r="AR102">
        <v>0</v>
      </c>
      <c r="AS102">
        <v>0</v>
      </c>
      <c r="AT102">
        <v>99999</v>
      </c>
      <c r="AU102">
        <v>99999</v>
      </c>
      <c r="AV102">
        <v>0</v>
      </c>
      <c r="AW102">
        <v>99999</v>
      </c>
      <c r="AX102">
        <v>99999</v>
      </c>
      <c r="AY102">
        <v>3</v>
      </c>
      <c r="AZ102">
        <v>99999</v>
      </c>
      <c r="BA102">
        <v>0</v>
      </c>
      <c r="BB102">
        <v>99999</v>
      </c>
      <c r="BC102">
        <v>99999</v>
      </c>
      <c r="BD102">
        <v>99999</v>
      </c>
      <c r="BE102">
        <v>99999</v>
      </c>
      <c r="BF102">
        <v>0</v>
      </c>
      <c r="BG102">
        <v>2</v>
      </c>
      <c r="BH102">
        <v>3</v>
      </c>
      <c r="BI102">
        <v>4</v>
      </c>
      <c r="BJ102">
        <v>1</v>
      </c>
      <c r="BK102">
        <v>99999</v>
      </c>
      <c r="BL102">
        <v>0</v>
      </c>
      <c r="BM102">
        <v>99999</v>
      </c>
      <c r="BN102">
        <v>0</v>
      </c>
      <c r="BO102">
        <v>3</v>
      </c>
      <c r="BP102">
        <v>3</v>
      </c>
      <c r="BQ102">
        <v>3</v>
      </c>
      <c r="BR102">
        <v>5</v>
      </c>
      <c r="BS102">
        <v>0</v>
      </c>
      <c r="BT102">
        <v>0</v>
      </c>
      <c r="BU102">
        <v>99999</v>
      </c>
      <c r="BV102">
        <v>0</v>
      </c>
      <c r="BW102">
        <v>48</v>
      </c>
    </row>
    <row r="103" spans="1:75" x14ac:dyDescent="0.2">
      <c r="A103" t="s">
        <v>2910</v>
      </c>
      <c r="B103">
        <v>34</v>
      </c>
      <c r="C103" t="s">
        <v>3090</v>
      </c>
      <c r="D103">
        <v>1</v>
      </c>
      <c r="E103">
        <v>21</v>
      </c>
      <c r="F103">
        <v>22</v>
      </c>
      <c r="G103">
        <v>22</v>
      </c>
      <c r="H103">
        <v>7</v>
      </c>
      <c r="I103">
        <v>6</v>
      </c>
      <c r="J103">
        <v>6</v>
      </c>
      <c r="K103">
        <v>1</v>
      </c>
      <c r="L103">
        <v>3</v>
      </c>
      <c r="M103">
        <v>3</v>
      </c>
      <c r="N103">
        <v>3</v>
      </c>
      <c r="O103">
        <v>3</v>
      </c>
      <c r="P103">
        <v>1</v>
      </c>
      <c r="Q103">
        <v>1</v>
      </c>
      <c r="R103">
        <v>1</v>
      </c>
      <c r="S103">
        <v>3</v>
      </c>
      <c r="T103">
        <v>1</v>
      </c>
      <c r="U103">
        <v>3</v>
      </c>
      <c r="V103">
        <v>1</v>
      </c>
      <c r="W103">
        <v>180</v>
      </c>
      <c r="X103">
        <v>1</v>
      </c>
      <c r="Y103">
        <v>0</v>
      </c>
      <c r="Z103">
        <v>99999</v>
      </c>
      <c r="AA103">
        <v>0</v>
      </c>
      <c r="AB103">
        <v>2</v>
      </c>
      <c r="AC103">
        <v>3</v>
      </c>
      <c r="AD103">
        <v>4</v>
      </c>
      <c r="AE103">
        <v>1</v>
      </c>
      <c r="AF103">
        <v>99999</v>
      </c>
      <c r="AG103">
        <v>0</v>
      </c>
      <c r="AH103">
        <v>99999</v>
      </c>
      <c r="AI103">
        <v>0</v>
      </c>
      <c r="AJ103">
        <v>3</v>
      </c>
      <c r="AK103">
        <v>2</v>
      </c>
      <c r="AL103">
        <v>3</v>
      </c>
      <c r="AM103">
        <v>9</v>
      </c>
      <c r="AN103">
        <v>4</v>
      </c>
      <c r="AO103">
        <v>1</v>
      </c>
      <c r="AP103">
        <v>3</v>
      </c>
      <c r="AQ103">
        <v>0</v>
      </c>
      <c r="AR103">
        <v>0</v>
      </c>
      <c r="AS103">
        <v>0</v>
      </c>
      <c r="AT103">
        <v>99999</v>
      </c>
      <c r="AU103">
        <v>99999</v>
      </c>
      <c r="AV103">
        <v>0</v>
      </c>
      <c r="AW103">
        <v>99999</v>
      </c>
      <c r="AX103">
        <v>99999</v>
      </c>
      <c r="AY103">
        <v>3</v>
      </c>
      <c r="AZ103">
        <v>99999</v>
      </c>
      <c r="BA103">
        <v>0</v>
      </c>
      <c r="BB103">
        <v>99999</v>
      </c>
      <c r="BC103">
        <v>0</v>
      </c>
      <c r="BD103">
        <v>0</v>
      </c>
      <c r="BE103">
        <v>99999</v>
      </c>
      <c r="BF103">
        <v>0</v>
      </c>
      <c r="BG103">
        <v>2</v>
      </c>
      <c r="BH103">
        <v>3</v>
      </c>
      <c r="BI103">
        <v>4</v>
      </c>
      <c r="BJ103">
        <v>1</v>
      </c>
      <c r="BK103">
        <v>99999</v>
      </c>
      <c r="BL103">
        <v>0</v>
      </c>
      <c r="BM103">
        <v>99999</v>
      </c>
      <c r="BN103">
        <v>0</v>
      </c>
      <c r="BO103">
        <v>3</v>
      </c>
      <c r="BP103">
        <v>3</v>
      </c>
      <c r="BQ103">
        <v>3</v>
      </c>
      <c r="BR103">
        <v>3</v>
      </c>
      <c r="BS103">
        <v>2</v>
      </c>
      <c r="BT103">
        <v>4</v>
      </c>
      <c r="BU103">
        <v>99999</v>
      </c>
      <c r="BV103">
        <v>0</v>
      </c>
      <c r="BW103">
        <v>48</v>
      </c>
    </row>
    <row r="104" spans="1:75" x14ac:dyDescent="0.2">
      <c r="A104" t="s">
        <v>2910</v>
      </c>
      <c r="B104">
        <v>34</v>
      </c>
      <c r="C104" t="s">
        <v>3090</v>
      </c>
      <c r="D104">
        <v>1</v>
      </c>
      <c r="E104">
        <v>22</v>
      </c>
      <c r="F104">
        <v>23</v>
      </c>
      <c r="G104">
        <v>23</v>
      </c>
      <c r="H104">
        <v>8</v>
      </c>
      <c r="I104">
        <v>10</v>
      </c>
      <c r="J104">
        <v>10</v>
      </c>
      <c r="K104">
        <v>1</v>
      </c>
      <c r="L104">
        <v>5</v>
      </c>
      <c r="M104">
        <v>4</v>
      </c>
      <c r="N104">
        <v>5</v>
      </c>
      <c r="O104">
        <v>4</v>
      </c>
      <c r="P104">
        <v>1</v>
      </c>
      <c r="Q104">
        <v>1</v>
      </c>
      <c r="R104">
        <v>1</v>
      </c>
      <c r="S104">
        <v>1</v>
      </c>
      <c r="T104">
        <v>3</v>
      </c>
      <c r="U104">
        <v>3</v>
      </c>
      <c r="V104">
        <v>1</v>
      </c>
      <c r="W104">
        <v>180</v>
      </c>
      <c r="X104">
        <v>1</v>
      </c>
      <c r="Y104">
        <v>0</v>
      </c>
      <c r="Z104">
        <v>99999</v>
      </c>
      <c r="AA104">
        <v>0</v>
      </c>
      <c r="AB104">
        <v>2</v>
      </c>
      <c r="AC104">
        <v>3</v>
      </c>
      <c r="AD104">
        <v>4</v>
      </c>
      <c r="AE104">
        <v>1</v>
      </c>
      <c r="AF104">
        <v>99999</v>
      </c>
      <c r="AG104">
        <v>0</v>
      </c>
      <c r="AH104">
        <v>99999</v>
      </c>
      <c r="AI104">
        <v>0</v>
      </c>
      <c r="AJ104">
        <v>3</v>
      </c>
      <c r="AK104">
        <v>2</v>
      </c>
      <c r="AL104">
        <v>3</v>
      </c>
      <c r="AM104">
        <v>9</v>
      </c>
      <c r="AN104">
        <v>4</v>
      </c>
      <c r="AO104">
        <v>1</v>
      </c>
      <c r="AP104">
        <v>3</v>
      </c>
      <c r="AQ104">
        <v>0</v>
      </c>
      <c r="AR104">
        <v>0</v>
      </c>
      <c r="AS104">
        <v>0</v>
      </c>
      <c r="AT104">
        <v>99999</v>
      </c>
      <c r="AU104">
        <v>99999</v>
      </c>
      <c r="AV104">
        <v>0</v>
      </c>
      <c r="AW104">
        <v>99999</v>
      </c>
      <c r="AX104">
        <v>0</v>
      </c>
      <c r="AY104">
        <v>3</v>
      </c>
      <c r="AZ104">
        <v>99999</v>
      </c>
      <c r="BA104">
        <v>0</v>
      </c>
      <c r="BB104">
        <v>99999</v>
      </c>
      <c r="BC104">
        <v>0</v>
      </c>
      <c r="BD104">
        <v>0</v>
      </c>
      <c r="BE104">
        <v>99999</v>
      </c>
      <c r="BF104">
        <v>0</v>
      </c>
      <c r="BG104">
        <v>2</v>
      </c>
      <c r="BH104">
        <v>3</v>
      </c>
      <c r="BI104">
        <v>4</v>
      </c>
      <c r="BJ104">
        <v>1</v>
      </c>
      <c r="BK104">
        <v>99999</v>
      </c>
      <c r="BL104">
        <v>0</v>
      </c>
      <c r="BM104">
        <v>99999</v>
      </c>
      <c r="BN104">
        <v>0</v>
      </c>
      <c r="BO104">
        <v>4</v>
      </c>
      <c r="BP104">
        <v>4</v>
      </c>
      <c r="BQ104">
        <v>4</v>
      </c>
      <c r="BR104">
        <v>5</v>
      </c>
      <c r="BS104">
        <v>0</v>
      </c>
      <c r="BT104">
        <v>0</v>
      </c>
      <c r="BU104">
        <v>99999</v>
      </c>
      <c r="BV104">
        <v>0</v>
      </c>
      <c r="BW104">
        <v>48</v>
      </c>
    </row>
    <row r="105" spans="1:75" x14ac:dyDescent="0.2">
      <c r="A105" t="s">
        <v>2910</v>
      </c>
      <c r="B105">
        <v>34</v>
      </c>
      <c r="C105" t="s">
        <v>3090</v>
      </c>
      <c r="D105">
        <v>1</v>
      </c>
      <c r="E105">
        <v>23</v>
      </c>
      <c r="F105">
        <v>24</v>
      </c>
      <c r="G105">
        <v>24</v>
      </c>
      <c r="H105">
        <v>8</v>
      </c>
      <c r="I105">
        <v>8</v>
      </c>
      <c r="J105">
        <v>8</v>
      </c>
      <c r="K105">
        <v>1</v>
      </c>
      <c r="L105">
        <v>4</v>
      </c>
      <c r="M105">
        <v>4</v>
      </c>
      <c r="N105">
        <v>4</v>
      </c>
      <c r="O105">
        <v>4</v>
      </c>
      <c r="P105">
        <v>1</v>
      </c>
      <c r="Q105">
        <v>1</v>
      </c>
      <c r="R105">
        <v>2</v>
      </c>
      <c r="S105">
        <v>3</v>
      </c>
      <c r="T105">
        <v>2</v>
      </c>
      <c r="U105">
        <v>3</v>
      </c>
      <c r="V105">
        <v>1</v>
      </c>
      <c r="W105">
        <v>180</v>
      </c>
      <c r="X105">
        <v>1</v>
      </c>
      <c r="Y105">
        <v>0</v>
      </c>
      <c r="Z105">
        <v>99999</v>
      </c>
      <c r="AA105">
        <v>0</v>
      </c>
      <c r="AB105">
        <v>2</v>
      </c>
      <c r="AC105">
        <v>3</v>
      </c>
      <c r="AD105">
        <v>4</v>
      </c>
      <c r="AE105">
        <v>1</v>
      </c>
      <c r="AF105">
        <v>99999</v>
      </c>
      <c r="AG105">
        <v>99999</v>
      </c>
      <c r="AH105">
        <v>99999</v>
      </c>
      <c r="AI105">
        <v>0</v>
      </c>
      <c r="AJ105">
        <v>3</v>
      </c>
      <c r="AK105">
        <v>2</v>
      </c>
      <c r="AL105">
        <v>3</v>
      </c>
      <c r="AM105">
        <v>9</v>
      </c>
      <c r="AN105">
        <v>4</v>
      </c>
      <c r="AO105">
        <v>1</v>
      </c>
      <c r="AP105">
        <v>3</v>
      </c>
      <c r="AQ105">
        <v>0</v>
      </c>
      <c r="AR105">
        <v>0</v>
      </c>
      <c r="AS105">
        <v>0</v>
      </c>
      <c r="AT105">
        <v>99999</v>
      </c>
      <c r="AU105">
        <v>99999</v>
      </c>
      <c r="AV105">
        <v>0</v>
      </c>
      <c r="AW105">
        <v>99999</v>
      </c>
      <c r="AX105">
        <v>0</v>
      </c>
      <c r="AY105">
        <v>3</v>
      </c>
      <c r="AZ105">
        <v>99999</v>
      </c>
      <c r="BA105">
        <v>0</v>
      </c>
      <c r="BB105">
        <v>99999</v>
      </c>
      <c r="BC105">
        <v>99999</v>
      </c>
      <c r="BD105">
        <v>0</v>
      </c>
      <c r="BE105">
        <v>99999</v>
      </c>
      <c r="BF105">
        <v>0</v>
      </c>
      <c r="BG105">
        <v>2</v>
      </c>
      <c r="BH105">
        <v>3</v>
      </c>
      <c r="BI105">
        <v>4</v>
      </c>
      <c r="BJ105">
        <v>1</v>
      </c>
      <c r="BK105">
        <v>99999</v>
      </c>
      <c r="BL105">
        <v>0</v>
      </c>
      <c r="BM105">
        <v>99999</v>
      </c>
      <c r="BN105">
        <v>0</v>
      </c>
      <c r="BO105">
        <v>4</v>
      </c>
      <c r="BP105">
        <v>4</v>
      </c>
      <c r="BQ105">
        <v>4</v>
      </c>
      <c r="BR105">
        <v>4</v>
      </c>
      <c r="BS105">
        <v>1</v>
      </c>
      <c r="BT105">
        <v>2</v>
      </c>
      <c r="BU105">
        <v>99999</v>
      </c>
      <c r="BV105">
        <v>0</v>
      </c>
      <c r="BW105">
        <v>48</v>
      </c>
    </row>
    <row r="106" spans="1:75" x14ac:dyDescent="0.2">
      <c r="A106" t="s">
        <v>2910</v>
      </c>
      <c r="B106">
        <v>34</v>
      </c>
      <c r="C106" t="s">
        <v>3090</v>
      </c>
      <c r="D106">
        <v>1</v>
      </c>
      <c r="E106">
        <v>24</v>
      </c>
      <c r="F106">
        <v>25</v>
      </c>
      <c r="G106">
        <v>25</v>
      </c>
      <c r="H106">
        <v>8</v>
      </c>
      <c r="I106">
        <v>8</v>
      </c>
      <c r="J106">
        <v>8</v>
      </c>
      <c r="K106">
        <v>1</v>
      </c>
      <c r="L106">
        <v>4</v>
      </c>
      <c r="M106">
        <v>4</v>
      </c>
      <c r="N106">
        <v>4</v>
      </c>
      <c r="O106">
        <v>4</v>
      </c>
      <c r="P106">
        <v>1</v>
      </c>
      <c r="Q106">
        <v>1</v>
      </c>
      <c r="R106">
        <v>1</v>
      </c>
      <c r="S106">
        <v>1</v>
      </c>
      <c r="T106">
        <v>1</v>
      </c>
      <c r="U106">
        <v>3</v>
      </c>
      <c r="V106">
        <v>1</v>
      </c>
      <c r="W106">
        <v>180</v>
      </c>
      <c r="X106">
        <v>1</v>
      </c>
      <c r="Y106">
        <v>0</v>
      </c>
      <c r="Z106">
        <v>99999</v>
      </c>
      <c r="AA106">
        <v>0</v>
      </c>
      <c r="AB106">
        <v>2</v>
      </c>
      <c r="AC106">
        <v>3</v>
      </c>
      <c r="AD106">
        <v>4</v>
      </c>
      <c r="AE106">
        <v>1</v>
      </c>
      <c r="AF106">
        <v>99999</v>
      </c>
      <c r="AG106">
        <v>0</v>
      </c>
      <c r="AH106">
        <v>99999</v>
      </c>
      <c r="AI106">
        <v>0</v>
      </c>
      <c r="AJ106">
        <v>3</v>
      </c>
      <c r="AK106">
        <v>2</v>
      </c>
      <c r="AL106">
        <v>3</v>
      </c>
      <c r="AM106">
        <v>9</v>
      </c>
      <c r="AN106">
        <v>4</v>
      </c>
      <c r="AO106">
        <v>1</v>
      </c>
      <c r="AP106">
        <v>3</v>
      </c>
      <c r="AQ106">
        <v>0</v>
      </c>
      <c r="AR106">
        <v>0</v>
      </c>
      <c r="AS106">
        <v>0</v>
      </c>
      <c r="AT106">
        <v>99999</v>
      </c>
      <c r="AU106">
        <v>99999</v>
      </c>
      <c r="AV106">
        <v>0</v>
      </c>
      <c r="AW106">
        <v>99999</v>
      </c>
      <c r="AX106">
        <v>0</v>
      </c>
      <c r="AY106">
        <v>3</v>
      </c>
      <c r="AZ106">
        <v>99999</v>
      </c>
      <c r="BA106">
        <v>0</v>
      </c>
      <c r="BB106">
        <v>99999</v>
      </c>
      <c r="BC106">
        <v>0</v>
      </c>
      <c r="BD106">
        <v>0</v>
      </c>
      <c r="BE106">
        <v>99999</v>
      </c>
      <c r="BF106">
        <v>0</v>
      </c>
      <c r="BG106">
        <v>2</v>
      </c>
      <c r="BH106">
        <v>3</v>
      </c>
      <c r="BI106">
        <v>4</v>
      </c>
      <c r="BJ106">
        <v>1</v>
      </c>
      <c r="BK106">
        <v>99999</v>
      </c>
      <c r="BL106">
        <v>0</v>
      </c>
      <c r="BM106">
        <v>99999</v>
      </c>
      <c r="BN106">
        <v>0</v>
      </c>
      <c r="BO106">
        <v>4</v>
      </c>
      <c r="BP106">
        <v>4</v>
      </c>
      <c r="BQ106">
        <v>4</v>
      </c>
      <c r="BR106">
        <v>4</v>
      </c>
      <c r="BS106">
        <v>1</v>
      </c>
      <c r="BT106">
        <v>2</v>
      </c>
      <c r="BU106">
        <v>99999</v>
      </c>
      <c r="BV106">
        <v>0</v>
      </c>
      <c r="BW106">
        <v>48</v>
      </c>
    </row>
    <row r="107" spans="1:75" x14ac:dyDescent="0.2">
      <c r="A107" t="s">
        <v>3003</v>
      </c>
      <c r="B107">
        <v>29</v>
      </c>
      <c r="C107" t="s">
        <v>3090</v>
      </c>
      <c r="D107">
        <v>1</v>
      </c>
      <c r="E107">
        <v>1</v>
      </c>
      <c r="F107">
        <v>1</v>
      </c>
      <c r="G107">
        <v>1</v>
      </c>
      <c r="H107">
        <v>1</v>
      </c>
      <c r="I107">
        <v>8</v>
      </c>
      <c r="J107">
        <v>8</v>
      </c>
      <c r="K107">
        <v>1</v>
      </c>
      <c r="L107">
        <v>5</v>
      </c>
      <c r="M107">
        <v>3</v>
      </c>
      <c r="N107">
        <v>4</v>
      </c>
      <c r="O107">
        <v>3</v>
      </c>
      <c r="P107">
        <v>1</v>
      </c>
      <c r="Q107">
        <v>1</v>
      </c>
      <c r="R107">
        <v>1</v>
      </c>
      <c r="S107">
        <v>3</v>
      </c>
      <c r="T107">
        <v>3</v>
      </c>
      <c r="U107">
        <v>3</v>
      </c>
      <c r="V107">
        <v>1</v>
      </c>
      <c r="W107">
        <v>180</v>
      </c>
      <c r="X107">
        <v>1</v>
      </c>
      <c r="Y107">
        <v>0</v>
      </c>
      <c r="Z107">
        <v>99999</v>
      </c>
      <c r="AA107">
        <v>0</v>
      </c>
      <c r="AB107">
        <v>2</v>
      </c>
      <c r="AC107">
        <v>3</v>
      </c>
      <c r="AD107">
        <v>4</v>
      </c>
      <c r="AE107">
        <v>1</v>
      </c>
      <c r="AF107">
        <v>99999</v>
      </c>
      <c r="AG107">
        <v>0</v>
      </c>
      <c r="AH107">
        <v>99999</v>
      </c>
      <c r="AI107">
        <v>0</v>
      </c>
      <c r="AJ107">
        <v>3</v>
      </c>
      <c r="AK107">
        <v>2</v>
      </c>
      <c r="AL107">
        <v>3</v>
      </c>
      <c r="AM107">
        <v>9</v>
      </c>
      <c r="AN107">
        <v>4</v>
      </c>
      <c r="AO107">
        <v>1</v>
      </c>
      <c r="AP107">
        <v>3</v>
      </c>
      <c r="AQ107">
        <v>0</v>
      </c>
      <c r="AR107">
        <v>0</v>
      </c>
      <c r="AS107">
        <v>0</v>
      </c>
      <c r="AT107">
        <v>99999</v>
      </c>
      <c r="AU107">
        <v>99999</v>
      </c>
      <c r="AV107">
        <v>99999</v>
      </c>
      <c r="AW107">
        <v>99999</v>
      </c>
      <c r="AX107">
        <v>99999</v>
      </c>
      <c r="AY107">
        <v>3</v>
      </c>
      <c r="AZ107">
        <v>99999</v>
      </c>
      <c r="BA107">
        <v>0</v>
      </c>
      <c r="BB107">
        <v>99999</v>
      </c>
      <c r="BC107">
        <v>0</v>
      </c>
      <c r="BD107">
        <v>99999</v>
      </c>
      <c r="BE107">
        <v>99999</v>
      </c>
      <c r="BF107">
        <v>0</v>
      </c>
      <c r="BG107">
        <v>2</v>
      </c>
      <c r="BH107">
        <v>3</v>
      </c>
      <c r="BI107">
        <v>4</v>
      </c>
      <c r="BJ107">
        <v>1</v>
      </c>
      <c r="BK107">
        <v>99999</v>
      </c>
      <c r="BL107">
        <v>0</v>
      </c>
      <c r="BM107">
        <v>99999</v>
      </c>
      <c r="BN107">
        <v>0</v>
      </c>
      <c r="BO107">
        <v>3</v>
      </c>
      <c r="BP107">
        <v>3</v>
      </c>
      <c r="BQ107">
        <v>3</v>
      </c>
      <c r="BR107">
        <v>4</v>
      </c>
      <c r="BS107">
        <v>1</v>
      </c>
      <c r="BT107">
        <v>2</v>
      </c>
      <c r="BU107">
        <v>99999</v>
      </c>
      <c r="BV107">
        <v>0</v>
      </c>
      <c r="BW107">
        <v>78</v>
      </c>
    </row>
    <row r="108" spans="1:75" x14ac:dyDescent="0.2">
      <c r="A108" t="s">
        <v>3003</v>
      </c>
      <c r="B108">
        <v>29</v>
      </c>
      <c r="C108" t="s">
        <v>3090</v>
      </c>
      <c r="D108">
        <v>1</v>
      </c>
      <c r="E108">
        <v>2</v>
      </c>
      <c r="F108">
        <v>2</v>
      </c>
      <c r="G108">
        <v>2</v>
      </c>
      <c r="H108">
        <v>1</v>
      </c>
      <c r="I108">
        <v>6</v>
      </c>
      <c r="J108">
        <v>6</v>
      </c>
      <c r="K108">
        <v>1</v>
      </c>
      <c r="L108">
        <v>3</v>
      </c>
      <c r="M108">
        <v>3</v>
      </c>
      <c r="N108">
        <v>3</v>
      </c>
      <c r="O108">
        <v>3</v>
      </c>
      <c r="P108">
        <v>1</v>
      </c>
      <c r="Q108">
        <v>1</v>
      </c>
      <c r="R108">
        <v>1</v>
      </c>
      <c r="S108">
        <v>1</v>
      </c>
      <c r="T108">
        <v>2</v>
      </c>
      <c r="U108">
        <v>3</v>
      </c>
      <c r="V108">
        <v>1</v>
      </c>
      <c r="W108">
        <v>180</v>
      </c>
      <c r="X108">
        <v>1</v>
      </c>
      <c r="Y108">
        <v>0</v>
      </c>
      <c r="Z108">
        <v>99999</v>
      </c>
      <c r="AA108">
        <v>0</v>
      </c>
      <c r="AB108">
        <v>2</v>
      </c>
      <c r="AC108">
        <v>3</v>
      </c>
      <c r="AD108">
        <v>4</v>
      </c>
      <c r="AE108">
        <v>1</v>
      </c>
      <c r="AF108">
        <v>99999</v>
      </c>
      <c r="AG108">
        <v>0</v>
      </c>
      <c r="AH108">
        <v>99999</v>
      </c>
      <c r="AI108">
        <v>0</v>
      </c>
      <c r="AJ108">
        <v>3</v>
      </c>
      <c r="AK108">
        <v>2</v>
      </c>
      <c r="AL108">
        <v>3</v>
      </c>
      <c r="AM108">
        <v>9</v>
      </c>
      <c r="AN108">
        <v>4</v>
      </c>
      <c r="AO108">
        <v>1</v>
      </c>
      <c r="AP108">
        <v>3</v>
      </c>
      <c r="AQ108">
        <v>0</v>
      </c>
      <c r="AR108">
        <v>0</v>
      </c>
      <c r="AS108">
        <v>0</v>
      </c>
      <c r="AT108">
        <v>99999</v>
      </c>
      <c r="AU108">
        <v>99999</v>
      </c>
      <c r="AV108">
        <v>0</v>
      </c>
      <c r="AW108">
        <v>99999</v>
      </c>
      <c r="AX108">
        <v>99999</v>
      </c>
      <c r="AY108">
        <v>3</v>
      </c>
      <c r="AZ108">
        <v>99999</v>
      </c>
      <c r="BA108">
        <v>0</v>
      </c>
      <c r="BB108">
        <v>99999</v>
      </c>
      <c r="BC108">
        <v>0</v>
      </c>
      <c r="BD108">
        <v>0</v>
      </c>
      <c r="BE108">
        <v>99999</v>
      </c>
      <c r="BF108">
        <v>0</v>
      </c>
      <c r="BG108">
        <v>2</v>
      </c>
      <c r="BH108">
        <v>3</v>
      </c>
      <c r="BI108">
        <v>4</v>
      </c>
      <c r="BJ108">
        <v>1</v>
      </c>
      <c r="BK108">
        <v>99999</v>
      </c>
      <c r="BL108">
        <v>0</v>
      </c>
      <c r="BM108">
        <v>99999</v>
      </c>
      <c r="BN108">
        <v>0</v>
      </c>
      <c r="BO108">
        <v>3</v>
      </c>
      <c r="BP108">
        <v>3</v>
      </c>
      <c r="BQ108">
        <v>3</v>
      </c>
      <c r="BR108">
        <v>3</v>
      </c>
      <c r="BS108">
        <v>2</v>
      </c>
      <c r="BT108">
        <v>4</v>
      </c>
      <c r="BU108">
        <v>99999</v>
      </c>
      <c r="BV108">
        <v>0</v>
      </c>
      <c r="BW108">
        <v>78</v>
      </c>
    </row>
    <row r="109" spans="1:75" x14ac:dyDescent="0.2">
      <c r="A109" t="s">
        <v>3003</v>
      </c>
      <c r="B109">
        <v>29</v>
      </c>
      <c r="C109" t="s">
        <v>3090</v>
      </c>
      <c r="D109">
        <v>1</v>
      </c>
      <c r="E109">
        <v>3</v>
      </c>
      <c r="F109">
        <v>3</v>
      </c>
      <c r="G109">
        <v>3</v>
      </c>
      <c r="H109">
        <v>1</v>
      </c>
      <c r="I109">
        <v>6</v>
      </c>
      <c r="J109">
        <v>6</v>
      </c>
      <c r="K109">
        <v>1</v>
      </c>
      <c r="L109">
        <v>2</v>
      </c>
      <c r="M109">
        <v>3</v>
      </c>
      <c r="N109">
        <v>3</v>
      </c>
      <c r="O109">
        <v>3</v>
      </c>
      <c r="P109">
        <v>1</v>
      </c>
      <c r="Q109">
        <v>1</v>
      </c>
      <c r="R109">
        <v>1</v>
      </c>
      <c r="S109">
        <v>3</v>
      </c>
      <c r="T109">
        <v>1</v>
      </c>
      <c r="U109">
        <v>3</v>
      </c>
      <c r="V109">
        <v>1</v>
      </c>
      <c r="W109">
        <v>180</v>
      </c>
      <c r="X109">
        <v>1</v>
      </c>
      <c r="Y109">
        <v>0</v>
      </c>
      <c r="Z109">
        <v>99999</v>
      </c>
      <c r="AA109">
        <v>0</v>
      </c>
      <c r="AB109">
        <v>2</v>
      </c>
      <c r="AC109">
        <v>3</v>
      </c>
      <c r="AD109">
        <v>4</v>
      </c>
      <c r="AE109">
        <v>1</v>
      </c>
      <c r="AF109">
        <v>99999</v>
      </c>
      <c r="AG109">
        <v>0</v>
      </c>
      <c r="AH109">
        <v>99999</v>
      </c>
      <c r="AI109">
        <v>0</v>
      </c>
      <c r="AJ109">
        <v>3</v>
      </c>
      <c r="AK109">
        <v>2</v>
      </c>
      <c r="AL109">
        <v>3</v>
      </c>
      <c r="AM109">
        <v>9</v>
      </c>
      <c r="AN109">
        <v>4</v>
      </c>
      <c r="AO109">
        <v>1</v>
      </c>
      <c r="AP109">
        <v>3</v>
      </c>
      <c r="AQ109">
        <v>0</v>
      </c>
      <c r="AR109">
        <v>0</v>
      </c>
      <c r="AS109">
        <v>0</v>
      </c>
      <c r="AT109">
        <v>99999</v>
      </c>
      <c r="AU109">
        <v>99999</v>
      </c>
      <c r="AV109">
        <v>0</v>
      </c>
      <c r="AW109">
        <v>99999</v>
      </c>
      <c r="AX109">
        <v>0</v>
      </c>
      <c r="AY109">
        <v>3</v>
      </c>
      <c r="AZ109">
        <v>99999</v>
      </c>
      <c r="BA109">
        <v>0</v>
      </c>
      <c r="BB109">
        <v>99999</v>
      </c>
      <c r="BC109">
        <v>0</v>
      </c>
      <c r="BD109">
        <v>99999</v>
      </c>
      <c r="BE109">
        <v>99999</v>
      </c>
      <c r="BF109">
        <v>0</v>
      </c>
      <c r="BG109">
        <v>2</v>
      </c>
      <c r="BH109">
        <v>3</v>
      </c>
      <c r="BI109">
        <v>4</v>
      </c>
      <c r="BJ109">
        <v>1</v>
      </c>
      <c r="BK109">
        <v>99999</v>
      </c>
      <c r="BL109">
        <v>0</v>
      </c>
      <c r="BM109">
        <v>99999</v>
      </c>
      <c r="BN109">
        <v>0</v>
      </c>
      <c r="BO109">
        <v>3</v>
      </c>
      <c r="BP109">
        <v>3</v>
      </c>
      <c r="BQ109">
        <v>3</v>
      </c>
      <c r="BR109">
        <v>3</v>
      </c>
      <c r="BS109">
        <v>2</v>
      </c>
      <c r="BT109">
        <v>4</v>
      </c>
      <c r="BU109">
        <v>99999</v>
      </c>
      <c r="BV109">
        <v>0</v>
      </c>
      <c r="BW109">
        <v>78</v>
      </c>
    </row>
    <row r="110" spans="1:75" x14ac:dyDescent="0.2">
      <c r="A110" t="s">
        <v>3003</v>
      </c>
      <c r="B110">
        <v>29</v>
      </c>
      <c r="C110" t="s">
        <v>3090</v>
      </c>
      <c r="D110">
        <v>1</v>
      </c>
      <c r="E110">
        <v>4</v>
      </c>
      <c r="F110">
        <v>4</v>
      </c>
      <c r="G110">
        <v>4</v>
      </c>
      <c r="H110">
        <v>2</v>
      </c>
      <c r="I110">
        <v>0</v>
      </c>
      <c r="J110">
        <v>0</v>
      </c>
      <c r="K110">
        <v>1</v>
      </c>
      <c r="L110">
        <v>0</v>
      </c>
      <c r="M110">
        <v>3</v>
      </c>
      <c r="N110">
        <v>0</v>
      </c>
      <c r="O110">
        <v>3</v>
      </c>
      <c r="P110">
        <v>1</v>
      </c>
      <c r="Q110">
        <v>0</v>
      </c>
      <c r="R110">
        <v>0</v>
      </c>
      <c r="S110">
        <v>3</v>
      </c>
      <c r="T110">
        <v>3</v>
      </c>
      <c r="U110">
        <v>3</v>
      </c>
      <c r="V110">
        <v>1</v>
      </c>
      <c r="W110">
        <v>180</v>
      </c>
      <c r="X110">
        <v>1</v>
      </c>
      <c r="Y110">
        <v>0</v>
      </c>
      <c r="Z110">
        <v>99999</v>
      </c>
      <c r="AA110">
        <v>0</v>
      </c>
      <c r="AB110">
        <v>2</v>
      </c>
      <c r="AC110">
        <v>3</v>
      </c>
      <c r="AD110">
        <v>4</v>
      </c>
      <c r="AE110">
        <v>1</v>
      </c>
      <c r="AF110">
        <v>99999</v>
      </c>
      <c r="AG110">
        <v>0</v>
      </c>
      <c r="AH110">
        <v>99999</v>
      </c>
      <c r="AI110">
        <v>0</v>
      </c>
      <c r="AJ110">
        <v>3</v>
      </c>
      <c r="AK110">
        <v>2</v>
      </c>
      <c r="AL110">
        <v>3</v>
      </c>
      <c r="AM110">
        <v>9</v>
      </c>
      <c r="AN110">
        <v>4</v>
      </c>
      <c r="AO110">
        <v>1</v>
      </c>
      <c r="AP110">
        <v>3</v>
      </c>
      <c r="AQ110">
        <v>0</v>
      </c>
      <c r="AR110">
        <v>0</v>
      </c>
      <c r="AS110">
        <v>0</v>
      </c>
      <c r="AT110">
        <v>99999</v>
      </c>
      <c r="AU110">
        <v>99999</v>
      </c>
      <c r="AV110">
        <v>0</v>
      </c>
      <c r="AW110">
        <v>99999</v>
      </c>
      <c r="AX110">
        <v>0</v>
      </c>
      <c r="AY110">
        <v>3</v>
      </c>
      <c r="AZ110">
        <v>99999</v>
      </c>
      <c r="BA110">
        <v>0</v>
      </c>
      <c r="BB110">
        <v>0</v>
      </c>
      <c r="BC110">
        <v>0</v>
      </c>
      <c r="BD110">
        <v>0</v>
      </c>
      <c r="BE110">
        <v>99999</v>
      </c>
      <c r="BF110">
        <v>0</v>
      </c>
      <c r="BG110">
        <v>2</v>
      </c>
      <c r="BH110">
        <v>3</v>
      </c>
      <c r="BI110">
        <v>4</v>
      </c>
      <c r="BJ110">
        <v>1</v>
      </c>
      <c r="BK110">
        <v>99999</v>
      </c>
      <c r="BL110">
        <v>0</v>
      </c>
      <c r="BM110">
        <v>99999</v>
      </c>
      <c r="BN110">
        <v>0</v>
      </c>
      <c r="BO110">
        <v>3</v>
      </c>
      <c r="BP110">
        <v>3</v>
      </c>
      <c r="BQ110">
        <v>3</v>
      </c>
      <c r="BR110">
        <v>0</v>
      </c>
      <c r="BS110">
        <v>5</v>
      </c>
      <c r="BT110">
        <v>10</v>
      </c>
      <c r="BU110">
        <v>99999</v>
      </c>
      <c r="BV110">
        <v>0</v>
      </c>
      <c r="BW110">
        <v>78</v>
      </c>
    </row>
    <row r="111" spans="1:75" x14ac:dyDescent="0.2">
      <c r="A111" t="s">
        <v>3003</v>
      </c>
      <c r="B111">
        <v>29</v>
      </c>
      <c r="C111" t="s">
        <v>3090</v>
      </c>
      <c r="D111">
        <v>1</v>
      </c>
      <c r="E111">
        <v>5</v>
      </c>
      <c r="F111">
        <v>5</v>
      </c>
      <c r="G111">
        <v>5</v>
      </c>
      <c r="H111">
        <v>2</v>
      </c>
      <c r="I111">
        <v>4</v>
      </c>
      <c r="J111">
        <v>4</v>
      </c>
      <c r="K111">
        <v>1</v>
      </c>
      <c r="L111">
        <v>2</v>
      </c>
      <c r="M111">
        <v>3</v>
      </c>
      <c r="N111">
        <v>3</v>
      </c>
      <c r="O111">
        <v>3</v>
      </c>
      <c r="P111">
        <v>1</v>
      </c>
      <c r="Q111">
        <v>1</v>
      </c>
      <c r="R111">
        <v>1</v>
      </c>
      <c r="S111">
        <v>1</v>
      </c>
      <c r="T111">
        <v>2</v>
      </c>
      <c r="U111">
        <v>3</v>
      </c>
      <c r="V111">
        <v>1</v>
      </c>
      <c r="W111">
        <v>180</v>
      </c>
      <c r="X111">
        <v>1</v>
      </c>
      <c r="Y111">
        <v>0</v>
      </c>
      <c r="Z111">
        <v>99999</v>
      </c>
      <c r="AA111">
        <v>0</v>
      </c>
      <c r="AB111">
        <v>2</v>
      </c>
      <c r="AC111">
        <v>3</v>
      </c>
      <c r="AD111">
        <v>4</v>
      </c>
      <c r="AE111">
        <v>1</v>
      </c>
      <c r="AF111">
        <v>99999</v>
      </c>
      <c r="AG111">
        <v>0</v>
      </c>
      <c r="AH111">
        <v>99999</v>
      </c>
      <c r="AI111">
        <v>0</v>
      </c>
      <c r="AJ111">
        <v>3</v>
      </c>
      <c r="AK111">
        <v>2</v>
      </c>
      <c r="AL111">
        <v>3</v>
      </c>
      <c r="AM111">
        <v>9</v>
      </c>
      <c r="AN111">
        <v>4</v>
      </c>
      <c r="AO111">
        <v>1</v>
      </c>
      <c r="AP111">
        <v>3</v>
      </c>
      <c r="AQ111">
        <v>0</v>
      </c>
      <c r="AR111">
        <v>0</v>
      </c>
      <c r="AS111">
        <v>0</v>
      </c>
      <c r="AT111">
        <v>99999</v>
      </c>
      <c r="AU111">
        <v>99999</v>
      </c>
      <c r="AV111">
        <v>99999</v>
      </c>
      <c r="AW111">
        <v>99999</v>
      </c>
      <c r="AX111">
        <v>99999</v>
      </c>
      <c r="AY111">
        <v>3</v>
      </c>
      <c r="AZ111">
        <v>99999</v>
      </c>
      <c r="BA111">
        <v>0</v>
      </c>
      <c r="BB111">
        <v>99999</v>
      </c>
      <c r="BC111">
        <v>0</v>
      </c>
      <c r="BD111">
        <v>99999</v>
      </c>
      <c r="BE111">
        <v>99999</v>
      </c>
      <c r="BF111">
        <v>0</v>
      </c>
      <c r="BG111">
        <v>2</v>
      </c>
      <c r="BH111">
        <v>3</v>
      </c>
      <c r="BI111">
        <v>4</v>
      </c>
      <c r="BJ111">
        <v>1</v>
      </c>
      <c r="BK111">
        <v>99999</v>
      </c>
      <c r="BL111">
        <v>0</v>
      </c>
      <c r="BM111">
        <v>99999</v>
      </c>
      <c r="BN111">
        <v>0</v>
      </c>
      <c r="BO111">
        <v>3</v>
      </c>
      <c r="BP111">
        <v>3</v>
      </c>
      <c r="BQ111">
        <v>3</v>
      </c>
      <c r="BR111">
        <v>2</v>
      </c>
      <c r="BS111">
        <v>3</v>
      </c>
      <c r="BT111">
        <v>6</v>
      </c>
      <c r="BU111">
        <v>99999</v>
      </c>
      <c r="BV111">
        <v>0</v>
      </c>
      <c r="BW111">
        <v>78</v>
      </c>
    </row>
    <row r="112" spans="1:75" x14ac:dyDescent="0.2">
      <c r="A112" t="s">
        <v>3003</v>
      </c>
      <c r="B112">
        <v>29</v>
      </c>
      <c r="C112" t="s">
        <v>3090</v>
      </c>
      <c r="D112">
        <v>1</v>
      </c>
      <c r="E112">
        <v>6</v>
      </c>
      <c r="F112">
        <v>6</v>
      </c>
      <c r="G112">
        <v>6</v>
      </c>
      <c r="H112">
        <v>2</v>
      </c>
      <c r="I112">
        <v>6</v>
      </c>
      <c r="J112">
        <v>6</v>
      </c>
      <c r="K112">
        <v>1</v>
      </c>
      <c r="L112">
        <v>3</v>
      </c>
      <c r="M112">
        <v>3</v>
      </c>
      <c r="N112">
        <v>4</v>
      </c>
      <c r="O112">
        <v>3</v>
      </c>
      <c r="P112">
        <v>1</v>
      </c>
      <c r="Q112">
        <v>1</v>
      </c>
      <c r="R112">
        <v>3</v>
      </c>
      <c r="S112">
        <v>2</v>
      </c>
      <c r="T112">
        <v>1</v>
      </c>
      <c r="U112">
        <v>3</v>
      </c>
      <c r="V112">
        <v>1</v>
      </c>
      <c r="W112">
        <v>180</v>
      </c>
      <c r="X112">
        <v>1</v>
      </c>
      <c r="Y112">
        <v>0</v>
      </c>
      <c r="Z112">
        <v>99999</v>
      </c>
      <c r="AA112">
        <v>0</v>
      </c>
      <c r="AB112">
        <v>2</v>
      </c>
      <c r="AC112">
        <v>3</v>
      </c>
      <c r="AD112">
        <v>4</v>
      </c>
      <c r="AE112">
        <v>1</v>
      </c>
      <c r="AF112">
        <v>99999</v>
      </c>
      <c r="AG112">
        <v>0</v>
      </c>
      <c r="AH112">
        <v>99999</v>
      </c>
      <c r="AI112">
        <v>0</v>
      </c>
      <c r="AJ112">
        <v>3</v>
      </c>
      <c r="AK112">
        <v>2</v>
      </c>
      <c r="AL112">
        <v>3</v>
      </c>
      <c r="AM112">
        <v>9</v>
      </c>
      <c r="AN112">
        <v>4</v>
      </c>
      <c r="AO112">
        <v>1</v>
      </c>
      <c r="AP112">
        <v>3</v>
      </c>
      <c r="AQ112">
        <v>0</v>
      </c>
      <c r="AR112">
        <v>0</v>
      </c>
      <c r="AS112">
        <v>0</v>
      </c>
      <c r="AT112">
        <v>99999</v>
      </c>
      <c r="AU112">
        <v>99999</v>
      </c>
      <c r="AV112">
        <v>0</v>
      </c>
      <c r="AW112">
        <v>99999</v>
      </c>
      <c r="AX112">
        <v>0</v>
      </c>
      <c r="AY112">
        <v>3</v>
      </c>
      <c r="AZ112">
        <v>99999</v>
      </c>
      <c r="BA112">
        <v>0</v>
      </c>
      <c r="BB112">
        <v>99999</v>
      </c>
      <c r="BC112">
        <v>99999</v>
      </c>
      <c r="BD112">
        <v>99999</v>
      </c>
      <c r="BE112">
        <v>99999</v>
      </c>
      <c r="BF112">
        <v>0</v>
      </c>
      <c r="BG112">
        <v>2</v>
      </c>
      <c r="BH112">
        <v>3</v>
      </c>
      <c r="BI112">
        <v>4</v>
      </c>
      <c r="BJ112">
        <v>1</v>
      </c>
      <c r="BK112">
        <v>99999</v>
      </c>
      <c r="BL112">
        <v>0</v>
      </c>
      <c r="BM112">
        <v>99999</v>
      </c>
      <c r="BN112">
        <v>0</v>
      </c>
      <c r="BO112">
        <v>3</v>
      </c>
      <c r="BP112">
        <v>3</v>
      </c>
      <c r="BQ112">
        <v>3</v>
      </c>
      <c r="BR112">
        <v>3</v>
      </c>
      <c r="BS112">
        <v>2</v>
      </c>
      <c r="BT112">
        <v>4</v>
      </c>
      <c r="BU112">
        <v>99999</v>
      </c>
      <c r="BV112">
        <v>0</v>
      </c>
      <c r="BW112">
        <v>78</v>
      </c>
    </row>
    <row r="113" spans="1:75" x14ac:dyDescent="0.2">
      <c r="A113" t="s">
        <v>3003</v>
      </c>
      <c r="B113">
        <v>29</v>
      </c>
      <c r="C113" t="s">
        <v>3090</v>
      </c>
      <c r="D113">
        <v>1</v>
      </c>
      <c r="E113">
        <v>7</v>
      </c>
      <c r="F113">
        <v>7</v>
      </c>
      <c r="G113">
        <v>7</v>
      </c>
      <c r="H113">
        <v>3</v>
      </c>
      <c r="I113">
        <v>6</v>
      </c>
      <c r="J113">
        <v>6</v>
      </c>
      <c r="K113">
        <v>1</v>
      </c>
      <c r="L113">
        <v>3</v>
      </c>
      <c r="M113">
        <v>3</v>
      </c>
      <c r="N113">
        <v>4</v>
      </c>
      <c r="O113">
        <v>3</v>
      </c>
      <c r="P113">
        <v>1</v>
      </c>
      <c r="Q113">
        <v>0</v>
      </c>
      <c r="R113">
        <v>0</v>
      </c>
      <c r="S113">
        <v>1</v>
      </c>
      <c r="T113">
        <v>3</v>
      </c>
      <c r="U113">
        <v>3</v>
      </c>
      <c r="V113">
        <v>1</v>
      </c>
      <c r="W113">
        <v>180</v>
      </c>
      <c r="X113">
        <v>1</v>
      </c>
      <c r="Y113">
        <v>0</v>
      </c>
      <c r="Z113">
        <v>99999</v>
      </c>
      <c r="AA113">
        <v>0</v>
      </c>
      <c r="AB113">
        <v>2</v>
      </c>
      <c r="AC113">
        <v>3</v>
      </c>
      <c r="AD113">
        <v>4</v>
      </c>
      <c r="AE113">
        <v>1</v>
      </c>
      <c r="AF113">
        <v>99999</v>
      </c>
      <c r="AG113">
        <v>0</v>
      </c>
      <c r="AH113">
        <v>99999</v>
      </c>
      <c r="AI113">
        <v>0</v>
      </c>
      <c r="AJ113">
        <v>3</v>
      </c>
      <c r="AK113">
        <v>2</v>
      </c>
      <c r="AL113">
        <v>3</v>
      </c>
      <c r="AM113">
        <v>9</v>
      </c>
      <c r="AN113">
        <v>4</v>
      </c>
      <c r="AO113">
        <v>1</v>
      </c>
      <c r="AP113">
        <v>3</v>
      </c>
      <c r="AQ113">
        <v>0</v>
      </c>
      <c r="AR113">
        <v>0</v>
      </c>
      <c r="AS113">
        <v>0</v>
      </c>
      <c r="AT113">
        <v>99999</v>
      </c>
      <c r="AU113">
        <v>99999</v>
      </c>
      <c r="AV113">
        <v>0</v>
      </c>
      <c r="AW113">
        <v>99999</v>
      </c>
      <c r="AX113">
        <v>0</v>
      </c>
      <c r="AY113">
        <v>3</v>
      </c>
      <c r="AZ113">
        <v>99999</v>
      </c>
      <c r="BA113">
        <v>0</v>
      </c>
      <c r="BB113">
        <v>0</v>
      </c>
      <c r="BC113">
        <v>0</v>
      </c>
      <c r="BD113">
        <v>0</v>
      </c>
      <c r="BE113">
        <v>99999</v>
      </c>
      <c r="BF113">
        <v>0</v>
      </c>
      <c r="BG113">
        <v>2</v>
      </c>
      <c r="BH113">
        <v>3</v>
      </c>
      <c r="BI113">
        <v>4</v>
      </c>
      <c r="BJ113">
        <v>1</v>
      </c>
      <c r="BK113">
        <v>99999</v>
      </c>
      <c r="BL113">
        <v>0</v>
      </c>
      <c r="BM113">
        <v>99999</v>
      </c>
      <c r="BN113">
        <v>0</v>
      </c>
      <c r="BO113">
        <v>3</v>
      </c>
      <c r="BP113">
        <v>3</v>
      </c>
      <c r="BQ113">
        <v>3</v>
      </c>
      <c r="BR113">
        <v>3</v>
      </c>
      <c r="BS113">
        <v>2</v>
      </c>
      <c r="BT113">
        <v>4</v>
      </c>
      <c r="BU113">
        <v>99999</v>
      </c>
      <c r="BV113">
        <v>0</v>
      </c>
      <c r="BW113">
        <v>78</v>
      </c>
    </row>
    <row r="114" spans="1:75" x14ac:dyDescent="0.2">
      <c r="A114" t="s">
        <v>3003</v>
      </c>
      <c r="B114">
        <v>29</v>
      </c>
      <c r="C114" t="s">
        <v>3090</v>
      </c>
      <c r="D114">
        <v>1</v>
      </c>
      <c r="E114">
        <v>8</v>
      </c>
      <c r="F114">
        <v>8</v>
      </c>
      <c r="G114">
        <v>8</v>
      </c>
      <c r="H114">
        <v>3</v>
      </c>
      <c r="I114">
        <v>2</v>
      </c>
      <c r="J114">
        <v>2</v>
      </c>
      <c r="K114">
        <v>1</v>
      </c>
      <c r="L114">
        <v>1</v>
      </c>
      <c r="M114">
        <v>3</v>
      </c>
      <c r="N114">
        <v>1</v>
      </c>
      <c r="O114">
        <v>3</v>
      </c>
      <c r="P114">
        <v>1</v>
      </c>
      <c r="Q114">
        <v>1</v>
      </c>
      <c r="R114">
        <v>1</v>
      </c>
      <c r="S114">
        <v>3</v>
      </c>
      <c r="T114">
        <v>2</v>
      </c>
      <c r="U114">
        <v>3</v>
      </c>
      <c r="V114">
        <v>1</v>
      </c>
      <c r="W114">
        <v>180</v>
      </c>
      <c r="X114">
        <v>1</v>
      </c>
      <c r="Y114">
        <v>0</v>
      </c>
      <c r="Z114">
        <v>99999</v>
      </c>
      <c r="AA114">
        <v>0</v>
      </c>
      <c r="AB114">
        <v>2</v>
      </c>
      <c r="AC114">
        <v>3</v>
      </c>
      <c r="AD114">
        <v>4</v>
      </c>
      <c r="AE114">
        <v>1</v>
      </c>
      <c r="AF114">
        <v>99999</v>
      </c>
      <c r="AG114">
        <v>0</v>
      </c>
      <c r="AH114">
        <v>99999</v>
      </c>
      <c r="AI114">
        <v>0</v>
      </c>
      <c r="AJ114">
        <v>3</v>
      </c>
      <c r="AK114">
        <v>2</v>
      </c>
      <c r="AL114">
        <v>3</v>
      </c>
      <c r="AM114">
        <v>9</v>
      </c>
      <c r="AN114">
        <v>4</v>
      </c>
      <c r="AO114">
        <v>1</v>
      </c>
      <c r="AP114">
        <v>3</v>
      </c>
      <c r="AQ114">
        <v>0</v>
      </c>
      <c r="AR114">
        <v>0</v>
      </c>
      <c r="AS114">
        <v>0</v>
      </c>
      <c r="AT114">
        <v>99999</v>
      </c>
      <c r="AU114">
        <v>99999</v>
      </c>
      <c r="AV114">
        <v>0</v>
      </c>
      <c r="AW114">
        <v>99999</v>
      </c>
      <c r="AX114">
        <v>99999</v>
      </c>
      <c r="AY114">
        <v>3</v>
      </c>
      <c r="AZ114">
        <v>99999</v>
      </c>
      <c r="BA114">
        <v>0</v>
      </c>
      <c r="BB114">
        <v>99999</v>
      </c>
      <c r="BC114">
        <v>0</v>
      </c>
      <c r="BD114">
        <v>99999</v>
      </c>
      <c r="BE114">
        <v>99999</v>
      </c>
      <c r="BF114">
        <v>0</v>
      </c>
      <c r="BG114">
        <v>2</v>
      </c>
      <c r="BH114">
        <v>3</v>
      </c>
      <c r="BI114">
        <v>4</v>
      </c>
      <c r="BJ114">
        <v>1</v>
      </c>
      <c r="BK114">
        <v>99999</v>
      </c>
      <c r="BL114">
        <v>0</v>
      </c>
      <c r="BM114">
        <v>99999</v>
      </c>
      <c r="BN114">
        <v>0</v>
      </c>
      <c r="BO114">
        <v>3</v>
      </c>
      <c r="BP114">
        <v>3</v>
      </c>
      <c r="BQ114">
        <v>3</v>
      </c>
      <c r="BR114">
        <v>1</v>
      </c>
      <c r="BS114">
        <v>4</v>
      </c>
      <c r="BT114">
        <v>8</v>
      </c>
      <c r="BU114">
        <v>99999</v>
      </c>
      <c r="BV114">
        <v>0</v>
      </c>
      <c r="BW114">
        <v>78</v>
      </c>
    </row>
    <row r="115" spans="1:75" x14ac:dyDescent="0.2">
      <c r="A115" t="s">
        <v>3003</v>
      </c>
      <c r="B115">
        <v>29</v>
      </c>
      <c r="C115" t="s">
        <v>3090</v>
      </c>
      <c r="D115">
        <v>1</v>
      </c>
      <c r="E115">
        <v>9</v>
      </c>
      <c r="F115">
        <v>9</v>
      </c>
      <c r="G115">
        <v>9</v>
      </c>
      <c r="H115">
        <v>3</v>
      </c>
      <c r="I115">
        <v>10</v>
      </c>
      <c r="J115">
        <v>10</v>
      </c>
      <c r="K115">
        <v>1</v>
      </c>
      <c r="L115">
        <v>0</v>
      </c>
      <c r="M115">
        <v>3</v>
      </c>
      <c r="N115">
        <v>5</v>
      </c>
      <c r="O115">
        <v>3</v>
      </c>
      <c r="P115">
        <v>1</v>
      </c>
      <c r="Q115">
        <v>1</v>
      </c>
      <c r="R115">
        <v>1</v>
      </c>
      <c r="S115">
        <v>3</v>
      </c>
      <c r="T115">
        <v>1</v>
      </c>
      <c r="U115">
        <v>3</v>
      </c>
      <c r="V115">
        <v>1</v>
      </c>
      <c r="W115">
        <v>180</v>
      </c>
      <c r="X115">
        <v>1</v>
      </c>
      <c r="Y115">
        <v>0</v>
      </c>
      <c r="Z115">
        <v>99999</v>
      </c>
      <c r="AA115">
        <v>0</v>
      </c>
      <c r="AB115">
        <v>2</v>
      </c>
      <c r="AC115">
        <v>3</v>
      </c>
      <c r="AD115">
        <v>4</v>
      </c>
      <c r="AE115">
        <v>1</v>
      </c>
      <c r="AF115">
        <v>99999</v>
      </c>
      <c r="AG115">
        <v>0</v>
      </c>
      <c r="AH115">
        <v>99999</v>
      </c>
      <c r="AI115">
        <v>0</v>
      </c>
      <c r="AJ115">
        <v>3</v>
      </c>
      <c r="AK115">
        <v>2</v>
      </c>
      <c r="AL115">
        <v>3</v>
      </c>
      <c r="AM115">
        <v>9</v>
      </c>
      <c r="AN115">
        <v>4</v>
      </c>
      <c r="AO115">
        <v>1</v>
      </c>
      <c r="AP115">
        <v>3</v>
      </c>
      <c r="AQ115">
        <v>0</v>
      </c>
      <c r="AR115">
        <v>0</v>
      </c>
      <c r="AS115">
        <v>0</v>
      </c>
      <c r="AT115">
        <v>99999</v>
      </c>
      <c r="AU115">
        <v>99999</v>
      </c>
      <c r="AV115">
        <v>0</v>
      </c>
      <c r="AW115">
        <v>99999</v>
      </c>
      <c r="AX115">
        <v>0</v>
      </c>
      <c r="AY115">
        <v>3</v>
      </c>
      <c r="AZ115">
        <v>99999</v>
      </c>
      <c r="BA115">
        <v>0</v>
      </c>
      <c r="BB115">
        <v>99999</v>
      </c>
      <c r="BC115">
        <v>0</v>
      </c>
      <c r="BD115">
        <v>0</v>
      </c>
      <c r="BE115">
        <v>99999</v>
      </c>
      <c r="BF115">
        <v>0</v>
      </c>
      <c r="BG115">
        <v>2</v>
      </c>
      <c r="BH115">
        <v>3</v>
      </c>
      <c r="BI115">
        <v>4</v>
      </c>
      <c r="BJ115">
        <v>1</v>
      </c>
      <c r="BK115">
        <v>99999</v>
      </c>
      <c r="BL115">
        <v>0</v>
      </c>
      <c r="BM115">
        <v>99999</v>
      </c>
      <c r="BN115">
        <v>0</v>
      </c>
      <c r="BO115">
        <v>3</v>
      </c>
      <c r="BP115">
        <v>3</v>
      </c>
      <c r="BQ115">
        <v>3</v>
      </c>
      <c r="BR115">
        <v>5</v>
      </c>
      <c r="BS115">
        <v>0</v>
      </c>
      <c r="BT115">
        <v>0</v>
      </c>
      <c r="BU115">
        <v>99999</v>
      </c>
      <c r="BV115">
        <v>0</v>
      </c>
      <c r="BW115">
        <v>78</v>
      </c>
    </row>
    <row r="116" spans="1:75" x14ac:dyDescent="0.2">
      <c r="A116" t="s">
        <v>3003</v>
      </c>
      <c r="B116">
        <v>29</v>
      </c>
      <c r="C116" t="s">
        <v>3090</v>
      </c>
      <c r="D116">
        <v>1</v>
      </c>
      <c r="E116">
        <v>10</v>
      </c>
      <c r="F116">
        <v>10</v>
      </c>
      <c r="G116">
        <v>10</v>
      </c>
      <c r="H116">
        <v>4</v>
      </c>
      <c r="I116">
        <v>4</v>
      </c>
      <c r="J116">
        <v>4</v>
      </c>
      <c r="K116">
        <v>1</v>
      </c>
      <c r="L116">
        <v>1</v>
      </c>
      <c r="M116">
        <v>0</v>
      </c>
      <c r="N116">
        <v>2</v>
      </c>
      <c r="O116">
        <v>0</v>
      </c>
      <c r="P116">
        <v>1</v>
      </c>
      <c r="Q116">
        <v>1</v>
      </c>
      <c r="R116">
        <v>1</v>
      </c>
      <c r="S116">
        <v>3</v>
      </c>
      <c r="T116">
        <v>3</v>
      </c>
      <c r="U116">
        <v>3</v>
      </c>
      <c r="V116">
        <v>1</v>
      </c>
      <c r="W116">
        <v>180</v>
      </c>
      <c r="X116">
        <v>1</v>
      </c>
      <c r="Y116">
        <v>0</v>
      </c>
      <c r="Z116">
        <v>99999</v>
      </c>
      <c r="AA116">
        <v>0</v>
      </c>
      <c r="AB116">
        <v>2</v>
      </c>
      <c r="AC116">
        <v>3</v>
      </c>
      <c r="AD116">
        <v>4</v>
      </c>
      <c r="AE116">
        <v>1</v>
      </c>
      <c r="AF116">
        <v>99999</v>
      </c>
      <c r="AG116">
        <v>0</v>
      </c>
      <c r="AH116">
        <v>99999</v>
      </c>
      <c r="AI116">
        <v>0</v>
      </c>
      <c r="AJ116">
        <v>3</v>
      </c>
      <c r="AK116">
        <v>2</v>
      </c>
      <c r="AL116">
        <v>3</v>
      </c>
      <c r="AM116">
        <v>9</v>
      </c>
      <c r="AN116">
        <v>4</v>
      </c>
      <c r="AO116">
        <v>1</v>
      </c>
      <c r="AP116">
        <v>3</v>
      </c>
      <c r="AQ116">
        <v>0</v>
      </c>
      <c r="AR116">
        <v>0</v>
      </c>
      <c r="AS116">
        <v>0</v>
      </c>
      <c r="AT116">
        <v>99999</v>
      </c>
      <c r="AU116">
        <v>99999</v>
      </c>
      <c r="AV116">
        <v>0</v>
      </c>
      <c r="AW116">
        <v>99999</v>
      </c>
      <c r="AX116">
        <v>0</v>
      </c>
      <c r="AY116">
        <v>3</v>
      </c>
      <c r="AZ116">
        <v>99999</v>
      </c>
      <c r="BA116">
        <v>0</v>
      </c>
      <c r="BB116">
        <v>99999</v>
      </c>
      <c r="BC116">
        <v>0</v>
      </c>
      <c r="BD116">
        <v>99999</v>
      </c>
      <c r="BE116">
        <v>99999</v>
      </c>
      <c r="BF116">
        <v>0</v>
      </c>
      <c r="BG116">
        <v>2</v>
      </c>
      <c r="BH116">
        <v>3</v>
      </c>
      <c r="BI116">
        <v>4</v>
      </c>
      <c r="BJ116">
        <v>1</v>
      </c>
      <c r="BK116">
        <v>99999</v>
      </c>
      <c r="BL116">
        <v>0</v>
      </c>
      <c r="BM116">
        <v>99999</v>
      </c>
      <c r="BN116">
        <v>0</v>
      </c>
      <c r="BO116">
        <v>0</v>
      </c>
      <c r="BP116">
        <v>0</v>
      </c>
      <c r="BQ116">
        <v>0</v>
      </c>
      <c r="BR116">
        <v>2</v>
      </c>
      <c r="BS116">
        <v>3</v>
      </c>
      <c r="BT116">
        <v>6</v>
      </c>
      <c r="BU116">
        <v>99999</v>
      </c>
      <c r="BV116">
        <v>0</v>
      </c>
      <c r="BW116">
        <v>78</v>
      </c>
    </row>
    <row r="117" spans="1:75" x14ac:dyDescent="0.2">
      <c r="A117" t="s">
        <v>3003</v>
      </c>
      <c r="B117">
        <v>29</v>
      </c>
      <c r="C117" t="s">
        <v>3090</v>
      </c>
      <c r="D117">
        <v>1</v>
      </c>
      <c r="E117">
        <v>11</v>
      </c>
      <c r="F117">
        <v>11</v>
      </c>
      <c r="G117">
        <v>11</v>
      </c>
      <c r="H117">
        <v>4</v>
      </c>
      <c r="I117">
        <v>8</v>
      </c>
      <c r="J117">
        <v>8</v>
      </c>
      <c r="K117">
        <v>1</v>
      </c>
      <c r="L117">
        <v>4</v>
      </c>
      <c r="M117">
        <v>0</v>
      </c>
      <c r="N117">
        <v>0</v>
      </c>
      <c r="O117">
        <v>0</v>
      </c>
      <c r="P117">
        <v>1</v>
      </c>
      <c r="Q117">
        <v>1</v>
      </c>
      <c r="R117">
        <v>1</v>
      </c>
      <c r="S117">
        <v>1</v>
      </c>
      <c r="T117">
        <v>2</v>
      </c>
      <c r="U117">
        <v>3</v>
      </c>
      <c r="V117">
        <v>1</v>
      </c>
      <c r="W117">
        <v>180</v>
      </c>
      <c r="X117">
        <v>1</v>
      </c>
      <c r="Y117">
        <v>0</v>
      </c>
      <c r="Z117">
        <v>99999</v>
      </c>
      <c r="AA117">
        <v>0</v>
      </c>
      <c r="AB117">
        <v>2</v>
      </c>
      <c r="AC117">
        <v>3</v>
      </c>
      <c r="AD117">
        <v>4</v>
      </c>
      <c r="AE117">
        <v>1</v>
      </c>
      <c r="AF117">
        <v>99999</v>
      </c>
      <c r="AG117">
        <v>99999</v>
      </c>
      <c r="AH117">
        <v>99999</v>
      </c>
      <c r="AI117">
        <v>0</v>
      </c>
      <c r="AJ117">
        <v>3</v>
      </c>
      <c r="AK117">
        <v>2</v>
      </c>
      <c r="AL117">
        <v>3</v>
      </c>
      <c r="AM117">
        <v>9</v>
      </c>
      <c r="AN117">
        <v>4</v>
      </c>
      <c r="AO117">
        <v>1</v>
      </c>
      <c r="AP117">
        <v>3</v>
      </c>
      <c r="AQ117">
        <v>0</v>
      </c>
      <c r="AR117">
        <v>0</v>
      </c>
      <c r="AS117">
        <v>0</v>
      </c>
      <c r="AT117">
        <v>99999</v>
      </c>
      <c r="AU117">
        <v>99999</v>
      </c>
      <c r="AV117">
        <v>0</v>
      </c>
      <c r="AW117">
        <v>99999</v>
      </c>
      <c r="AX117">
        <v>99999</v>
      </c>
      <c r="AY117">
        <v>3</v>
      </c>
      <c r="AZ117">
        <v>99999</v>
      </c>
      <c r="BA117">
        <v>0</v>
      </c>
      <c r="BB117">
        <v>99999</v>
      </c>
      <c r="BC117">
        <v>0</v>
      </c>
      <c r="BD117">
        <v>99999</v>
      </c>
      <c r="BE117">
        <v>99999</v>
      </c>
      <c r="BF117">
        <v>0</v>
      </c>
      <c r="BG117">
        <v>2</v>
      </c>
      <c r="BH117">
        <v>3</v>
      </c>
      <c r="BI117">
        <v>4</v>
      </c>
      <c r="BJ117">
        <v>1</v>
      </c>
      <c r="BK117">
        <v>99999</v>
      </c>
      <c r="BL117">
        <v>0</v>
      </c>
      <c r="BM117">
        <v>99999</v>
      </c>
      <c r="BN117">
        <v>0</v>
      </c>
      <c r="BO117">
        <v>0</v>
      </c>
      <c r="BP117">
        <v>0</v>
      </c>
      <c r="BQ117">
        <v>0</v>
      </c>
      <c r="BR117">
        <v>4</v>
      </c>
      <c r="BS117">
        <v>1</v>
      </c>
      <c r="BT117">
        <v>2</v>
      </c>
      <c r="BU117">
        <v>99999</v>
      </c>
      <c r="BV117">
        <v>0</v>
      </c>
      <c r="BW117">
        <v>78</v>
      </c>
    </row>
    <row r="118" spans="1:75" x14ac:dyDescent="0.2">
      <c r="A118" t="s">
        <v>3003</v>
      </c>
      <c r="B118">
        <v>29</v>
      </c>
      <c r="C118" t="s">
        <v>3090</v>
      </c>
      <c r="D118">
        <v>1</v>
      </c>
      <c r="E118">
        <v>12</v>
      </c>
      <c r="F118">
        <v>12</v>
      </c>
      <c r="G118">
        <v>12</v>
      </c>
      <c r="H118">
        <v>4</v>
      </c>
      <c r="I118">
        <v>8</v>
      </c>
      <c r="J118">
        <v>8</v>
      </c>
      <c r="K118">
        <v>1</v>
      </c>
      <c r="L118">
        <v>4</v>
      </c>
      <c r="M118">
        <v>0</v>
      </c>
      <c r="N118">
        <v>2</v>
      </c>
      <c r="O118">
        <v>0</v>
      </c>
      <c r="P118">
        <v>1</v>
      </c>
      <c r="Q118">
        <v>1</v>
      </c>
      <c r="R118">
        <v>1</v>
      </c>
      <c r="S118">
        <v>1</v>
      </c>
      <c r="T118">
        <v>1</v>
      </c>
      <c r="U118">
        <v>3</v>
      </c>
      <c r="V118">
        <v>1</v>
      </c>
      <c r="W118">
        <v>180</v>
      </c>
      <c r="X118">
        <v>1</v>
      </c>
      <c r="Y118">
        <v>0</v>
      </c>
      <c r="Z118">
        <v>99999</v>
      </c>
      <c r="AA118">
        <v>0</v>
      </c>
      <c r="AB118">
        <v>2</v>
      </c>
      <c r="AC118">
        <v>3</v>
      </c>
      <c r="AD118">
        <v>4</v>
      </c>
      <c r="AE118">
        <v>1</v>
      </c>
      <c r="AF118">
        <v>99999</v>
      </c>
      <c r="AG118">
        <v>0</v>
      </c>
      <c r="AH118">
        <v>99999</v>
      </c>
      <c r="AI118">
        <v>0</v>
      </c>
      <c r="AJ118">
        <v>3</v>
      </c>
      <c r="AK118">
        <v>2</v>
      </c>
      <c r="AL118">
        <v>3</v>
      </c>
      <c r="AM118">
        <v>9</v>
      </c>
      <c r="AN118">
        <v>4</v>
      </c>
      <c r="AO118">
        <v>1</v>
      </c>
      <c r="AP118">
        <v>3</v>
      </c>
      <c r="AQ118">
        <v>0</v>
      </c>
      <c r="AR118">
        <v>0</v>
      </c>
      <c r="AS118">
        <v>0</v>
      </c>
      <c r="AT118">
        <v>99999</v>
      </c>
      <c r="AU118">
        <v>99999</v>
      </c>
      <c r="AV118">
        <v>0</v>
      </c>
      <c r="AW118">
        <v>99999</v>
      </c>
      <c r="AX118">
        <v>99999</v>
      </c>
      <c r="AY118">
        <v>3</v>
      </c>
      <c r="AZ118">
        <v>99999</v>
      </c>
      <c r="BA118">
        <v>0</v>
      </c>
      <c r="BB118">
        <v>99999</v>
      </c>
      <c r="BC118">
        <v>0</v>
      </c>
      <c r="BD118">
        <v>99999</v>
      </c>
      <c r="BE118">
        <v>99999</v>
      </c>
      <c r="BF118">
        <v>0</v>
      </c>
      <c r="BG118">
        <v>2</v>
      </c>
      <c r="BH118">
        <v>3</v>
      </c>
      <c r="BI118">
        <v>4</v>
      </c>
      <c r="BJ118">
        <v>1</v>
      </c>
      <c r="BK118">
        <v>99999</v>
      </c>
      <c r="BL118">
        <v>0</v>
      </c>
      <c r="BM118">
        <v>99999</v>
      </c>
      <c r="BN118">
        <v>0</v>
      </c>
      <c r="BO118">
        <v>0</v>
      </c>
      <c r="BP118">
        <v>0</v>
      </c>
      <c r="BQ118">
        <v>0</v>
      </c>
      <c r="BR118">
        <v>4</v>
      </c>
      <c r="BS118">
        <v>1</v>
      </c>
      <c r="BT118">
        <v>2</v>
      </c>
      <c r="BU118">
        <v>99999</v>
      </c>
      <c r="BV118">
        <v>0</v>
      </c>
      <c r="BW118">
        <v>78</v>
      </c>
    </row>
    <row r="119" spans="1:75" x14ac:dyDescent="0.2">
      <c r="A119" t="s">
        <v>3003</v>
      </c>
      <c r="B119">
        <v>29</v>
      </c>
      <c r="C119" t="s">
        <v>3090</v>
      </c>
      <c r="D119">
        <v>1</v>
      </c>
      <c r="E119">
        <v>13</v>
      </c>
      <c r="F119">
        <v>13</v>
      </c>
      <c r="G119">
        <v>13</v>
      </c>
      <c r="H119">
        <v>5</v>
      </c>
      <c r="I119">
        <v>10</v>
      </c>
      <c r="J119">
        <v>10</v>
      </c>
      <c r="K119">
        <v>1</v>
      </c>
      <c r="L119">
        <v>5</v>
      </c>
      <c r="M119">
        <v>4</v>
      </c>
      <c r="N119">
        <v>4</v>
      </c>
      <c r="O119">
        <v>4</v>
      </c>
      <c r="P119">
        <v>1</v>
      </c>
      <c r="Q119">
        <v>1</v>
      </c>
      <c r="R119">
        <v>2</v>
      </c>
      <c r="S119">
        <v>1</v>
      </c>
      <c r="T119">
        <v>3</v>
      </c>
      <c r="U119">
        <v>3</v>
      </c>
      <c r="V119">
        <v>1</v>
      </c>
      <c r="W119">
        <v>180</v>
      </c>
      <c r="X119">
        <v>1</v>
      </c>
      <c r="Y119">
        <v>0</v>
      </c>
      <c r="Z119">
        <v>99999</v>
      </c>
      <c r="AA119">
        <v>0</v>
      </c>
      <c r="AB119">
        <v>2</v>
      </c>
      <c r="AC119">
        <v>3</v>
      </c>
      <c r="AD119">
        <v>4</v>
      </c>
      <c r="AE119">
        <v>1</v>
      </c>
      <c r="AF119">
        <v>99999</v>
      </c>
      <c r="AG119">
        <v>0</v>
      </c>
      <c r="AH119">
        <v>99999</v>
      </c>
      <c r="AI119">
        <v>0</v>
      </c>
      <c r="AJ119">
        <v>3</v>
      </c>
      <c r="AK119">
        <v>2</v>
      </c>
      <c r="AL119">
        <v>3</v>
      </c>
      <c r="AM119">
        <v>9</v>
      </c>
      <c r="AN119">
        <v>4</v>
      </c>
      <c r="AO119">
        <v>1</v>
      </c>
      <c r="AP119">
        <v>3</v>
      </c>
      <c r="AQ119">
        <v>0</v>
      </c>
      <c r="AR119">
        <v>0</v>
      </c>
      <c r="AS119">
        <v>0</v>
      </c>
      <c r="AT119">
        <v>99999</v>
      </c>
      <c r="AU119">
        <v>99999</v>
      </c>
      <c r="AV119">
        <v>0</v>
      </c>
      <c r="AW119">
        <v>99999</v>
      </c>
      <c r="AX119">
        <v>0</v>
      </c>
      <c r="AY119">
        <v>3</v>
      </c>
      <c r="AZ119">
        <v>99999</v>
      </c>
      <c r="BA119">
        <v>0</v>
      </c>
      <c r="BB119">
        <v>99999</v>
      </c>
      <c r="BC119">
        <v>99999</v>
      </c>
      <c r="BD119">
        <v>0</v>
      </c>
      <c r="BE119">
        <v>99999</v>
      </c>
      <c r="BF119">
        <v>0</v>
      </c>
      <c r="BG119">
        <v>2</v>
      </c>
      <c r="BH119">
        <v>3</v>
      </c>
      <c r="BI119">
        <v>4</v>
      </c>
      <c r="BJ119">
        <v>1</v>
      </c>
      <c r="BK119">
        <v>99999</v>
      </c>
      <c r="BL119">
        <v>0</v>
      </c>
      <c r="BM119">
        <v>99999</v>
      </c>
      <c r="BN119">
        <v>0</v>
      </c>
      <c r="BO119">
        <v>4</v>
      </c>
      <c r="BP119">
        <v>4</v>
      </c>
      <c r="BQ119">
        <v>4</v>
      </c>
      <c r="BR119">
        <v>5</v>
      </c>
      <c r="BS119">
        <v>0</v>
      </c>
      <c r="BT119">
        <v>0</v>
      </c>
      <c r="BU119">
        <v>99999</v>
      </c>
      <c r="BV119">
        <v>0</v>
      </c>
      <c r="BW119">
        <v>78</v>
      </c>
    </row>
    <row r="120" spans="1:75" x14ac:dyDescent="0.2">
      <c r="A120" t="s">
        <v>3003</v>
      </c>
      <c r="B120">
        <v>29</v>
      </c>
      <c r="C120" t="s">
        <v>3090</v>
      </c>
      <c r="D120">
        <v>1</v>
      </c>
      <c r="E120">
        <v>14</v>
      </c>
      <c r="F120">
        <v>14</v>
      </c>
      <c r="G120">
        <v>14</v>
      </c>
      <c r="H120">
        <v>5</v>
      </c>
      <c r="I120">
        <v>8</v>
      </c>
      <c r="J120">
        <v>8</v>
      </c>
      <c r="K120">
        <v>1</v>
      </c>
      <c r="L120">
        <v>4</v>
      </c>
      <c r="M120">
        <v>4</v>
      </c>
      <c r="N120">
        <v>5</v>
      </c>
      <c r="O120">
        <v>4</v>
      </c>
      <c r="P120">
        <v>1</v>
      </c>
      <c r="Q120">
        <v>1</v>
      </c>
      <c r="R120">
        <v>1</v>
      </c>
      <c r="S120">
        <v>1</v>
      </c>
      <c r="T120">
        <v>2</v>
      </c>
      <c r="U120">
        <v>3</v>
      </c>
      <c r="V120">
        <v>1</v>
      </c>
      <c r="W120">
        <v>180</v>
      </c>
      <c r="X120">
        <v>1</v>
      </c>
      <c r="Y120">
        <v>0</v>
      </c>
      <c r="Z120">
        <v>99999</v>
      </c>
      <c r="AA120">
        <v>0</v>
      </c>
      <c r="AB120">
        <v>2</v>
      </c>
      <c r="AC120">
        <v>3</v>
      </c>
      <c r="AD120">
        <v>4</v>
      </c>
      <c r="AE120">
        <v>1</v>
      </c>
      <c r="AF120">
        <v>99999</v>
      </c>
      <c r="AG120">
        <v>0</v>
      </c>
      <c r="AH120">
        <v>99999</v>
      </c>
      <c r="AI120">
        <v>0</v>
      </c>
      <c r="AJ120">
        <v>3</v>
      </c>
      <c r="AK120">
        <v>2</v>
      </c>
      <c r="AL120">
        <v>3</v>
      </c>
      <c r="AM120">
        <v>9</v>
      </c>
      <c r="AN120">
        <v>4</v>
      </c>
      <c r="AO120">
        <v>1</v>
      </c>
      <c r="AP120">
        <v>3</v>
      </c>
      <c r="AQ120">
        <v>0</v>
      </c>
      <c r="AR120">
        <v>0</v>
      </c>
      <c r="AS120">
        <v>0</v>
      </c>
      <c r="AT120">
        <v>99999</v>
      </c>
      <c r="AU120">
        <v>99999</v>
      </c>
      <c r="AV120">
        <v>0</v>
      </c>
      <c r="AW120">
        <v>99999</v>
      </c>
      <c r="AX120">
        <v>0</v>
      </c>
      <c r="AY120">
        <v>3</v>
      </c>
      <c r="AZ120">
        <v>99999</v>
      </c>
      <c r="BA120">
        <v>0</v>
      </c>
      <c r="BB120">
        <v>99999</v>
      </c>
      <c r="BC120">
        <v>0</v>
      </c>
      <c r="BD120">
        <v>0</v>
      </c>
      <c r="BE120">
        <v>99999</v>
      </c>
      <c r="BF120">
        <v>0</v>
      </c>
      <c r="BG120">
        <v>2</v>
      </c>
      <c r="BH120">
        <v>3</v>
      </c>
      <c r="BI120">
        <v>4</v>
      </c>
      <c r="BJ120">
        <v>1</v>
      </c>
      <c r="BK120">
        <v>99999</v>
      </c>
      <c r="BL120">
        <v>0</v>
      </c>
      <c r="BM120">
        <v>99999</v>
      </c>
      <c r="BN120">
        <v>0</v>
      </c>
      <c r="BO120">
        <v>4</v>
      </c>
      <c r="BP120">
        <v>4</v>
      </c>
      <c r="BQ120">
        <v>4</v>
      </c>
      <c r="BR120">
        <v>4</v>
      </c>
      <c r="BS120">
        <v>1</v>
      </c>
      <c r="BT120">
        <v>2</v>
      </c>
      <c r="BU120">
        <v>99999</v>
      </c>
      <c r="BV120">
        <v>0</v>
      </c>
      <c r="BW120">
        <v>78</v>
      </c>
    </row>
    <row r="121" spans="1:75" x14ac:dyDescent="0.2">
      <c r="A121" t="s">
        <v>3003</v>
      </c>
      <c r="B121">
        <v>29</v>
      </c>
      <c r="C121" t="s">
        <v>3090</v>
      </c>
      <c r="D121">
        <v>1</v>
      </c>
      <c r="E121">
        <v>15</v>
      </c>
      <c r="F121">
        <v>15</v>
      </c>
      <c r="G121">
        <v>15</v>
      </c>
      <c r="H121">
        <v>5</v>
      </c>
      <c r="I121">
        <v>8</v>
      </c>
      <c r="J121">
        <v>8</v>
      </c>
      <c r="K121">
        <v>1</v>
      </c>
      <c r="L121">
        <v>4</v>
      </c>
      <c r="M121">
        <v>4</v>
      </c>
      <c r="N121">
        <v>4</v>
      </c>
      <c r="O121">
        <v>4</v>
      </c>
      <c r="P121">
        <v>1</v>
      </c>
      <c r="Q121">
        <v>1</v>
      </c>
      <c r="R121">
        <v>1</v>
      </c>
      <c r="S121">
        <v>2</v>
      </c>
      <c r="T121">
        <v>1</v>
      </c>
      <c r="U121">
        <v>3</v>
      </c>
      <c r="V121">
        <v>1</v>
      </c>
      <c r="W121">
        <v>180</v>
      </c>
      <c r="X121">
        <v>1</v>
      </c>
      <c r="Y121">
        <v>0</v>
      </c>
      <c r="Z121">
        <v>99999</v>
      </c>
      <c r="AA121">
        <v>0</v>
      </c>
      <c r="AB121">
        <v>2</v>
      </c>
      <c r="AC121">
        <v>3</v>
      </c>
      <c r="AD121">
        <v>4</v>
      </c>
      <c r="AE121">
        <v>1</v>
      </c>
      <c r="AF121">
        <v>99999</v>
      </c>
      <c r="AG121">
        <v>0</v>
      </c>
      <c r="AH121">
        <v>99999</v>
      </c>
      <c r="AI121">
        <v>0</v>
      </c>
      <c r="AJ121">
        <v>3</v>
      </c>
      <c r="AK121">
        <v>2</v>
      </c>
      <c r="AL121">
        <v>3</v>
      </c>
      <c r="AM121">
        <v>9</v>
      </c>
      <c r="AN121">
        <v>4</v>
      </c>
      <c r="AO121">
        <v>1</v>
      </c>
      <c r="AP121">
        <v>3</v>
      </c>
      <c r="AQ121">
        <v>0</v>
      </c>
      <c r="AR121">
        <v>0</v>
      </c>
      <c r="AS121">
        <v>0</v>
      </c>
      <c r="AT121">
        <v>99999</v>
      </c>
      <c r="AU121">
        <v>99999</v>
      </c>
      <c r="AV121">
        <v>99999</v>
      </c>
      <c r="AW121">
        <v>99999</v>
      </c>
      <c r="AX121">
        <v>99999</v>
      </c>
      <c r="AY121">
        <v>3</v>
      </c>
      <c r="AZ121">
        <v>99999</v>
      </c>
      <c r="BA121">
        <v>0</v>
      </c>
      <c r="BB121">
        <v>99999</v>
      </c>
      <c r="BC121">
        <v>0</v>
      </c>
      <c r="BD121">
        <v>0</v>
      </c>
      <c r="BE121">
        <v>99999</v>
      </c>
      <c r="BF121">
        <v>0</v>
      </c>
      <c r="BG121">
        <v>2</v>
      </c>
      <c r="BH121">
        <v>3</v>
      </c>
      <c r="BI121">
        <v>4</v>
      </c>
      <c r="BJ121">
        <v>1</v>
      </c>
      <c r="BK121">
        <v>99999</v>
      </c>
      <c r="BL121">
        <v>0</v>
      </c>
      <c r="BM121">
        <v>99999</v>
      </c>
      <c r="BN121">
        <v>0</v>
      </c>
      <c r="BO121">
        <v>4</v>
      </c>
      <c r="BP121">
        <v>4</v>
      </c>
      <c r="BQ121">
        <v>4</v>
      </c>
      <c r="BR121">
        <v>4</v>
      </c>
      <c r="BS121">
        <v>1</v>
      </c>
      <c r="BT121">
        <v>2</v>
      </c>
      <c r="BU121">
        <v>99999</v>
      </c>
      <c r="BV121">
        <v>0</v>
      </c>
      <c r="BW121">
        <v>78</v>
      </c>
    </row>
    <row r="122" spans="1:75" x14ac:dyDescent="0.2">
      <c r="A122" t="s">
        <v>3003</v>
      </c>
      <c r="B122">
        <v>29</v>
      </c>
      <c r="C122" t="s">
        <v>3090</v>
      </c>
      <c r="D122">
        <v>1</v>
      </c>
      <c r="E122">
        <v>16</v>
      </c>
      <c r="F122">
        <v>16</v>
      </c>
      <c r="G122">
        <v>16</v>
      </c>
      <c r="H122">
        <v>6</v>
      </c>
      <c r="I122">
        <v>0</v>
      </c>
      <c r="J122">
        <v>0</v>
      </c>
      <c r="K122">
        <v>1</v>
      </c>
      <c r="L122">
        <v>0</v>
      </c>
      <c r="M122">
        <v>2</v>
      </c>
      <c r="N122">
        <v>0</v>
      </c>
      <c r="O122">
        <v>2</v>
      </c>
      <c r="P122">
        <v>1</v>
      </c>
      <c r="Q122">
        <v>1</v>
      </c>
      <c r="R122">
        <v>1</v>
      </c>
      <c r="S122">
        <v>3</v>
      </c>
      <c r="T122">
        <v>3</v>
      </c>
      <c r="U122">
        <v>3</v>
      </c>
      <c r="V122">
        <v>1</v>
      </c>
      <c r="W122">
        <v>180</v>
      </c>
      <c r="X122">
        <v>1</v>
      </c>
      <c r="Y122">
        <v>0</v>
      </c>
      <c r="Z122">
        <v>99999</v>
      </c>
      <c r="AA122">
        <v>0</v>
      </c>
      <c r="AB122">
        <v>2</v>
      </c>
      <c r="AC122">
        <v>3</v>
      </c>
      <c r="AD122">
        <v>4</v>
      </c>
      <c r="AE122">
        <v>1</v>
      </c>
      <c r="AF122">
        <v>99999</v>
      </c>
      <c r="AG122">
        <v>0</v>
      </c>
      <c r="AH122">
        <v>99999</v>
      </c>
      <c r="AI122">
        <v>0</v>
      </c>
      <c r="AJ122">
        <v>3</v>
      </c>
      <c r="AK122">
        <v>2</v>
      </c>
      <c r="AL122">
        <v>3</v>
      </c>
      <c r="AM122">
        <v>9</v>
      </c>
      <c r="AN122">
        <v>4</v>
      </c>
      <c r="AO122">
        <v>1</v>
      </c>
      <c r="AP122">
        <v>3</v>
      </c>
      <c r="AQ122">
        <v>0</v>
      </c>
      <c r="AR122">
        <v>0</v>
      </c>
      <c r="AS122">
        <v>0</v>
      </c>
      <c r="AT122">
        <v>99999</v>
      </c>
      <c r="AU122">
        <v>99999</v>
      </c>
      <c r="AV122">
        <v>99999</v>
      </c>
      <c r="AW122">
        <v>99999</v>
      </c>
      <c r="AX122">
        <v>99999</v>
      </c>
      <c r="AY122">
        <v>3</v>
      </c>
      <c r="AZ122">
        <v>99999</v>
      </c>
      <c r="BA122">
        <v>0</v>
      </c>
      <c r="BB122">
        <v>99999</v>
      </c>
      <c r="BC122">
        <v>0</v>
      </c>
      <c r="BD122">
        <v>0</v>
      </c>
      <c r="BE122">
        <v>99999</v>
      </c>
      <c r="BF122">
        <v>0</v>
      </c>
      <c r="BG122">
        <v>2</v>
      </c>
      <c r="BH122">
        <v>3</v>
      </c>
      <c r="BI122">
        <v>4</v>
      </c>
      <c r="BJ122">
        <v>1</v>
      </c>
      <c r="BK122">
        <v>99999</v>
      </c>
      <c r="BL122">
        <v>0</v>
      </c>
      <c r="BM122">
        <v>99999</v>
      </c>
      <c r="BN122">
        <v>0</v>
      </c>
      <c r="BO122">
        <v>2</v>
      </c>
      <c r="BP122">
        <v>2</v>
      </c>
      <c r="BQ122">
        <v>2</v>
      </c>
      <c r="BR122">
        <v>0</v>
      </c>
      <c r="BS122">
        <v>5</v>
      </c>
      <c r="BT122">
        <v>10</v>
      </c>
      <c r="BU122">
        <v>99999</v>
      </c>
      <c r="BV122">
        <v>0</v>
      </c>
      <c r="BW122">
        <v>78</v>
      </c>
    </row>
    <row r="123" spans="1:75" x14ac:dyDescent="0.2">
      <c r="A123" t="s">
        <v>3003</v>
      </c>
      <c r="B123">
        <v>29</v>
      </c>
      <c r="C123" t="s">
        <v>3090</v>
      </c>
      <c r="D123">
        <v>1</v>
      </c>
      <c r="E123">
        <v>17</v>
      </c>
      <c r="F123">
        <v>17</v>
      </c>
      <c r="G123">
        <v>17</v>
      </c>
      <c r="H123">
        <v>6</v>
      </c>
      <c r="I123">
        <v>4</v>
      </c>
      <c r="J123">
        <v>4</v>
      </c>
      <c r="K123">
        <v>1</v>
      </c>
      <c r="L123">
        <v>2</v>
      </c>
      <c r="M123">
        <v>2</v>
      </c>
      <c r="N123">
        <v>1</v>
      </c>
      <c r="O123">
        <v>2</v>
      </c>
      <c r="P123">
        <v>1</v>
      </c>
      <c r="Q123">
        <v>1</v>
      </c>
      <c r="R123">
        <v>1</v>
      </c>
      <c r="S123">
        <v>1</v>
      </c>
      <c r="T123">
        <v>2</v>
      </c>
      <c r="U123">
        <v>3</v>
      </c>
      <c r="V123">
        <v>1</v>
      </c>
      <c r="W123">
        <v>180</v>
      </c>
      <c r="X123">
        <v>1</v>
      </c>
      <c r="Y123">
        <v>0</v>
      </c>
      <c r="Z123">
        <v>99999</v>
      </c>
      <c r="AA123">
        <v>0</v>
      </c>
      <c r="AB123">
        <v>2</v>
      </c>
      <c r="AC123">
        <v>3</v>
      </c>
      <c r="AD123">
        <v>4</v>
      </c>
      <c r="AE123">
        <v>1</v>
      </c>
      <c r="AF123">
        <v>99999</v>
      </c>
      <c r="AG123">
        <v>99999</v>
      </c>
      <c r="AH123">
        <v>99999</v>
      </c>
      <c r="AI123">
        <v>0</v>
      </c>
      <c r="AJ123">
        <v>3</v>
      </c>
      <c r="AK123">
        <v>2</v>
      </c>
      <c r="AL123">
        <v>3</v>
      </c>
      <c r="AM123">
        <v>9</v>
      </c>
      <c r="AN123">
        <v>4</v>
      </c>
      <c r="AO123">
        <v>1</v>
      </c>
      <c r="AP123">
        <v>3</v>
      </c>
      <c r="AQ123">
        <v>0</v>
      </c>
      <c r="AR123">
        <v>0</v>
      </c>
      <c r="AS123">
        <v>0</v>
      </c>
      <c r="AT123">
        <v>99999</v>
      </c>
      <c r="AU123">
        <v>99999</v>
      </c>
      <c r="AV123">
        <v>99999</v>
      </c>
      <c r="AW123">
        <v>99999</v>
      </c>
      <c r="AX123">
        <v>99999</v>
      </c>
      <c r="AY123">
        <v>3</v>
      </c>
      <c r="AZ123">
        <v>99999</v>
      </c>
      <c r="BA123">
        <v>0</v>
      </c>
      <c r="BB123">
        <v>99999</v>
      </c>
      <c r="BC123">
        <v>0</v>
      </c>
      <c r="BD123">
        <v>0</v>
      </c>
      <c r="BE123">
        <v>99999</v>
      </c>
      <c r="BF123">
        <v>0</v>
      </c>
      <c r="BG123">
        <v>2</v>
      </c>
      <c r="BH123">
        <v>3</v>
      </c>
      <c r="BI123">
        <v>4</v>
      </c>
      <c r="BJ123">
        <v>1</v>
      </c>
      <c r="BK123">
        <v>99999</v>
      </c>
      <c r="BL123">
        <v>0</v>
      </c>
      <c r="BM123">
        <v>99999</v>
      </c>
      <c r="BN123">
        <v>0</v>
      </c>
      <c r="BO123">
        <v>2</v>
      </c>
      <c r="BP123">
        <v>2</v>
      </c>
      <c r="BQ123">
        <v>2</v>
      </c>
      <c r="BR123">
        <v>2</v>
      </c>
      <c r="BS123">
        <v>3</v>
      </c>
      <c r="BT123">
        <v>6</v>
      </c>
      <c r="BU123">
        <v>99999</v>
      </c>
      <c r="BV123">
        <v>0</v>
      </c>
      <c r="BW123">
        <v>78</v>
      </c>
    </row>
    <row r="124" spans="1:75" x14ac:dyDescent="0.2">
      <c r="A124" t="s">
        <v>3003</v>
      </c>
      <c r="B124">
        <v>29</v>
      </c>
      <c r="C124" t="s">
        <v>3090</v>
      </c>
      <c r="D124">
        <v>1</v>
      </c>
      <c r="E124">
        <v>18</v>
      </c>
      <c r="F124">
        <v>18</v>
      </c>
      <c r="G124">
        <v>18</v>
      </c>
      <c r="H124">
        <v>6</v>
      </c>
      <c r="I124">
        <v>6</v>
      </c>
      <c r="J124">
        <v>6</v>
      </c>
      <c r="K124">
        <v>1</v>
      </c>
      <c r="L124">
        <v>3</v>
      </c>
      <c r="M124">
        <v>2</v>
      </c>
      <c r="N124">
        <v>4</v>
      </c>
      <c r="O124">
        <v>2</v>
      </c>
      <c r="P124">
        <v>1</v>
      </c>
      <c r="Q124">
        <v>1</v>
      </c>
      <c r="R124">
        <v>1</v>
      </c>
      <c r="S124">
        <v>1</v>
      </c>
      <c r="T124">
        <v>1</v>
      </c>
      <c r="U124">
        <v>3</v>
      </c>
      <c r="V124">
        <v>1</v>
      </c>
      <c r="W124">
        <v>180</v>
      </c>
      <c r="X124">
        <v>1</v>
      </c>
      <c r="Y124">
        <v>0</v>
      </c>
      <c r="Z124">
        <v>99999</v>
      </c>
      <c r="AA124">
        <v>0</v>
      </c>
      <c r="AB124">
        <v>2</v>
      </c>
      <c r="AC124">
        <v>3</v>
      </c>
      <c r="AD124">
        <v>4</v>
      </c>
      <c r="AE124">
        <v>1</v>
      </c>
      <c r="AF124">
        <v>99999</v>
      </c>
      <c r="AG124">
        <v>0</v>
      </c>
      <c r="AH124">
        <v>99999</v>
      </c>
      <c r="AI124">
        <v>0</v>
      </c>
      <c r="AJ124">
        <v>3</v>
      </c>
      <c r="AK124">
        <v>2</v>
      </c>
      <c r="AL124">
        <v>3</v>
      </c>
      <c r="AM124">
        <v>9</v>
      </c>
      <c r="AN124">
        <v>4</v>
      </c>
      <c r="AO124">
        <v>1</v>
      </c>
      <c r="AP124">
        <v>3</v>
      </c>
      <c r="AQ124">
        <v>0</v>
      </c>
      <c r="AR124">
        <v>0</v>
      </c>
      <c r="AS124">
        <v>0</v>
      </c>
      <c r="AT124">
        <v>99999</v>
      </c>
      <c r="AU124">
        <v>99999</v>
      </c>
      <c r="AV124">
        <v>0</v>
      </c>
      <c r="AW124">
        <v>99999</v>
      </c>
      <c r="AX124">
        <v>0</v>
      </c>
      <c r="AY124">
        <v>3</v>
      </c>
      <c r="AZ124">
        <v>99999</v>
      </c>
      <c r="BA124">
        <v>0</v>
      </c>
      <c r="BB124">
        <v>99999</v>
      </c>
      <c r="BC124">
        <v>0</v>
      </c>
      <c r="BD124">
        <v>0</v>
      </c>
      <c r="BE124">
        <v>99999</v>
      </c>
      <c r="BF124">
        <v>0</v>
      </c>
      <c r="BG124">
        <v>2</v>
      </c>
      <c r="BH124">
        <v>3</v>
      </c>
      <c r="BI124">
        <v>4</v>
      </c>
      <c r="BJ124">
        <v>1</v>
      </c>
      <c r="BK124">
        <v>99999</v>
      </c>
      <c r="BL124">
        <v>0</v>
      </c>
      <c r="BM124">
        <v>99999</v>
      </c>
      <c r="BN124">
        <v>0</v>
      </c>
      <c r="BO124">
        <v>2</v>
      </c>
      <c r="BP124">
        <v>2</v>
      </c>
      <c r="BQ124">
        <v>2</v>
      </c>
      <c r="BR124">
        <v>3</v>
      </c>
      <c r="BS124">
        <v>2</v>
      </c>
      <c r="BT124">
        <v>4</v>
      </c>
      <c r="BU124">
        <v>99999</v>
      </c>
      <c r="BV124">
        <v>0</v>
      </c>
      <c r="BW124">
        <v>78</v>
      </c>
    </row>
    <row r="125" spans="1:75" x14ac:dyDescent="0.2">
      <c r="A125" t="s">
        <v>3003</v>
      </c>
      <c r="B125">
        <v>29</v>
      </c>
      <c r="C125" t="s">
        <v>3090</v>
      </c>
      <c r="D125">
        <v>1</v>
      </c>
      <c r="E125">
        <v>19</v>
      </c>
      <c r="F125">
        <v>19</v>
      </c>
      <c r="G125">
        <v>19</v>
      </c>
      <c r="H125">
        <v>7</v>
      </c>
      <c r="I125">
        <v>10</v>
      </c>
      <c r="J125">
        <v>10</v>
      </c>
      <c r="K125">
        <v>1</v>
      </c>
      <c r="L125">
        <v>5</v>
      </c>
      <c r="M125">
        <v>4</v>
      </c>
      <c r="N125">
        <v>4</v>
      </c>
      <c r="O125">
        <v>4</v>
      </c>
      <c r="P125">
        <v>1</v>
      </c>
      <c r="Q125">
        <v>1</v>
      </c>
      <c r="R125">
        <v>1</v>
      </c>
      <c r="S125">
        <v>1</v>
      </c>
      <c r="T125">
        <v>3</v>
      </c>
      <c r="U125">
        <v>3</v>
      </c>
      <c r="V125">
        <v>1</v>
      </c>
      <c r="W125">
        <v>180</v>
      </c>
      <c r="X125">
        <v>1</v>
      </c>
      <c r="Y125">
        <v>0</v>
      </c>
      <c r="Z125">
        <v>99999</v>
      </c>
      <c r="AA125">
        <v>0</v>
      </c>
      <c r="AB125">
        <v>2</v>
      </c>
      <c r="AC125">
        <v>3</v>
      </c>
      <c r="AD125">
        <v>4</v>
      </c>
      <c r="AE125">
        <v>1</v>
      </c>
      <c r="AF125">
        <v>99999</v>
      </c>
      <c r="AG125">
        <v>0</v>
      </c>
      <c r="AH125">
        <v>99999</v>
      </c>
      <c r="AI125">
        <v>0</v>
      </c>
      <c r="AJ125">
        <v>3</v>
      </c>
      <c r="AK125">
        <v>2</v>
      </c>
      <c r="AL125">
        <v>3</v>
      </c>
      <c r="AM125">
        <v>9</v>
      </c>
      <c r="AN125">
        <v>4</v>
      </c>
      <c r="AO125">
        <v>1</v>
      </c>
      <c r="AP125">
        <v>3</v>
      </c>
      <c r="AQ125">
        <v>0</v>
      </c>
      <c r="AR125">
        <v>0</v>
      </c>
      <c r="AS125">
        <v>0</v>
      </c>
      <c r="AT125">
        <v>99999</v>
      </c>
      <c r="AU125">
        <v>99999</v>
      </c>
      <c r="AV125">
        <v>99999</v>
      </c>
      <c r="AW125">
        <v>99999</v>
      </c>
      <c r="AX125">
        <v>99999</v>
      </c>
      <c r="AY125">
        <v>3</v>
      </c>
      <c r="AZ125">
        <v>99999</v>
      </c>
      <c r="BA125">
        <v>0</v>
      </c>
      <c r="BB125">
        <v>99999</v>
      </c>
      <c r="BC125">
        <v>0</v>
      </c>
      <c r="BD125">
        <v>99999</v>
      </c>
      <c r="BE125">
        <v>99999</v>
      </c>
      <c r="BF125">
        <v>0</v>
      </c>
      <c r="BG125">
        <v>2</v>
      </c>
      <c r="BH125">
        <v>3</v>
      </c>
      <c r="BI125">
        <v>4</v>
      </c>
      <c r="BJ125">
        <v>1</v>
      </c>
      <c r="BK125">
        <v>99999</v>
      </c>
      <c r="BL125">
        <v>0</v>
      </c>
      <c r="BM125">
        <v>99999</v>
      </c>
      <c r="BN125">
        <v>0</v>
      </c>
      <c r="BO125">
        <v>4</v>
      </c>
      <c r="BP125">
        <v>4</v>
      </c>
      <c r="BQ125">
        <v>4</v>
      </c>
      <c r="BR125">
        <v>5</v>
      </c>
      <c r="BS125">
        <v>0</v>
      </c>
      <c r="BT125">
        <v>0</v>
      </c>
      <c r="BU125">
        <v>99999</v>
      </c>
      <c r="BV125">
        <v>0</v>
      </c>
      <c r="BW125">
        <v>78</v>
      </c>
    </row>
    <row r="126" spans="1:75" x14ac:dyDescent="0.2">
      <c r="A126" t="s">
        <v>3003</v>
      </c>
      <c r="B126">
        <v>29</v>
      </c>
      <c r="C126" t="s">
        <v>3090</v>
      </c>
      <c r="D126">
        <v>1</v>
      </c>
      <c r="E126">
        <v>20</v>
      </c>
      <c r="F126">
        <v>20</v>
      </c>
      <c r="G126">
        <v>20</v>
      </c>
      <c r="H126">
        <v>7</v>
      </c>
      <c r="I126">
        <v>10</v>
      </c>
      <c r="J126">
        <v>10</v>
      </c>
      <c r="K126">
        <v>1</v>
      </c>
      <c r="L126">
        <v>4</v>
      </c>
      <c r="M126">
        <v>4</v>
      </c>
      <c r="N126">
        <v>5</v>
      </c>
      <c r="O126">
        <v>4</v>
      </c>
      <c r="P126">
        <v>1</v>
      </c>
      <c r="Q126">
        <v>1</v>
      </c>
      <c r="R126">
        <v>1</v>
      </c>
      <c r="S126">
        <v>3</v>
      </c>
      <c r="T126">
        <v>2</v>
      </c>
      <c r="U126">
        <v>3</v>
      </c>
      <c r="V126">
        <v>1</v>
      </c>
      <c r="W126">
        <v>180</v>
      </c>
      <c r="X126">
        <v>1</v>
      </c>
      <c r="Y126">
        <v>0</v>
      </c>
      <c r="Z126">
        <v>99999</v>
      </c>
      <c r="AA126">
        <v>0</v>
      </c>
      <c r="AB126">
        <v>2</v>
      </c>
      <c r="AC126">
        <v>3</v>
      </c>
      <c r="AD126">
        <v>4</v>
      </c>
      <c r="AE126">
        <v>1</v>
      </c>
      <c r="AF126">
        <v>99999</v>
      </c>
      <c r="AG126">
        <v>0</v>
      </c>
      <c r="AH126">
        <v>99999</v>
      </c>
      <c r="AI126">
        <v>0</v>
      </c>
      <c r="AJ126">
        <v>3</v>
      </c>
      <c r="AK126">
        <v>2</v>
      </c>
      <c r="AL126">
        <v>3</v>
      </c>
      <c r="AM126">
        <v>9</v>
      </c>
      <c r="AN126">
        <v>4</v>
      </c>
      <c r="AO126">
        <v>1</v>
      </c>
      <c r="AP126">
        <v>3</v>
      </c>
      <c r="AQ126">
        <v>0</v>
      </c>
      <c r="AR126">
        <v>0</v>
      </c>
      <c r="AS126">
        <v>0</v>
      </c>
      <c r="AT126">
        <v>99999</v>
      </c>
      <c r="AU126">
        <v>99999</v>
      </c>
      <c r="AV126">
        <v>99999</v>
      </c>
      <c r="AW126">
        <v>99999</v>
      </c>
      <c r="AX126">
        <v>0</v>
      </c>
      <c r="AY126">
        <v>3</v>
      </c>
      <c r="AZ126">
        <v>99999</v>
      </c>
      <c r="BA126">
        <v>0</v>
      </c>
      <c r="BB126">
        <v>99999</v>
      </c>
      <c r="BC126">
        <v>0</v>
      </c>
      <c r="BD126">
        <v>99999</v>
      </c>
      <c r="BE126">
        <v>99999</v>
      </c>
      <c r="BF126">
        <v>0</v>
      </c>
      <c r="BG126">
        <v>2</v>
      </c>
      <c r="BH126">
        <v>3</v>
      </c>
      <c r="BI126">
        <v>4</v>
      </c>
      <c r="BJ126">
        <v>1</v>
      </c>
      <c r="BK126">
        <v>99999</v>
      </c>
      <c r="BL126">
        <v>0</v>
      </c>
      <c r="BM126">
        <v>99999</v>
      </c>
      <c r="BN126">
        <v>0</v>
      </c>
      <c r="BO126">
        <v>4</v>
      </c>
      <c r="BP126">
        <v>4</v>
      </c>
      <c r="BQ126">
        <v>4</v>
      </c>
      <c r="BR126">
        <v>5</v>
      </c>
      <c r="BS126">
        <v>0</v>
      </c>
      <c r="BT126">
        <v>0</v>
      </c>
      <c r="BU126">
        <v>99999</v>
      </c>
      <c r="BV126">
        <v>0</v>
      </c>
      <c r="BW126">
        <v>78</v>
      </c>
    </row>
    <row r="127" spans="1:75" x14ac:dyDescent="0.2">
      <c r="A127" t="s">
        <v>3003</v>
      </c>
      <c r="B127">
        <v>29</v>
      </c>
      <c r="C127" t="s">
        <v>3090</v>
      </c>
      <c r="D127">
        <v>1</v>
      </c>
      <c r="E127">
        <v>21</v>
      </c>
      <c r="F127">
        <v>21</v>
      </c>
      <c r="G127">
        <v>21</v>
      </c>
      <c r="H127">
        <v>7</v>
      </c>
      <c r="I127">
        <v>8</v>
      </c>
      <c r="J127">
        <v>8</v>
      </c>
      <c r="K127">
        <v>1</v>
      </c>
      <c r="L127">
        <v>4</v>
      </c>
      <c r="M127">
        <v>4</v>
      </c>
      <c r="N127">
        <v>4</v>
      </c>
      <c r="O127">
        <v>4</v>
      </c>
      <c r="P127">
        <v>1</v>
      </c>
      <c r="Q127">
        <v>1</v>
      </c>
      <c r="R127">
        <v>1</v>
      </c>
      <c r="S127">
        <v>3</v>
      </c>
      <c r="T127">
        <v>1</v>
      </c>
      <c r="U127">
        <v>3</v>
      </c>
      <c r="V127">
        <v>1</v>
      </c>
      <c r="W127">
        <v>180</v>
      </c>
      <c r="X127">
        <v>1</v>
      </c>
      <c r="Y127">
        <v>0</v>
      </c>
      <c r="Z127">
        <v>99999</v>
      </c>
      <c r="AA127">
        <v>0</v>
      </c>
      <c r="AB127">
        <v>2</v>
      </c>
      <c r="AC127">
        <v>3</v>
      </c>
      <c r="AD127">
        <v>4</v>
      </c>
      <c r="AE127">
        <v>1</v>
      </c>
      <c r="AF127">
        <v>99999</v>
      </c>
      <c r="AG127">
        <v>99999</v>
      </c>
      <c r="AH127">
        <v>99999</v>
      </c>
      <c r="AI127">
        <v>0</v>
      </c>
      <c r="AJ127">
        <v>3</v>
      </c>
      <c r="AK127">
        <v>2</v>
      </c>
      <c r="AL127">
        <v>3</v>
      </c>
      <c r="AM127">
        <v>9</v>
      </c>
      <c r="AN127">
        <v>4</v>
      </c>
      <c r="AO127">
        <v>1</v>
      </c>
      <c r="AP127">
        <v>3</v>
      </c>
      <c r="AQ127">
        <v>0</v>
      </c>
      <c r="AR127">
        <v>0</v>
      </c>
      <c r="AS127">
        <v>0</v>
      </c>
      <c r="AT127">
        <v>99999</v>
      </c>
      <c r="AU127">
        <v>99999</v>
      </c>
      <c r="AV127">
        <v>0</v>
      </c>
      <c r="AW127">
        <v>99999</v>
      </c>
      <c r="AX127">
        <v>99999</v>
      </c>
      <c r="AY127">
        <v>3</v>
      </c>
      <c r="AZ127">
        <v>99999</v>
      </c>
      <c r="BA127">
        <v>0</v>
      </c>
      <c r="BB127">
        <v>99999</v>
      </c>
      <c r="BC127">
        <v>0</v>
      </c>
      <c r="BD127">
        <v>99999</v>
      </c>
      <c r="BE127">
        <v>99999</v>
      </c>
      <c r="BF127">
        <v>0</v>
      </c>
      <c r="BG127">
        <v>2</v>
      </c>
      <c r="BH127">
        <v>3</v>
      </c>
      <c r="BI127">
        <v>4</v>
      </c>
      <c r="BJ127">
        <v>1</v>
      </c>
      <c r="BK127">
        <v>99999</v>
      </c>
      <c r="BL127">
        <v>0</v>
      </c>
      <c r="BM127">
        <v>99999</v>
      </c>
      <c r="BN127">
        <v>0</v>
      </c>
      <c r="BO127">
        <v>4</v>
      </c>
      <c r="BP127">
        <v>4</v>
      </c>
      <c r="BQ127">
        <v>4</v>
      </c>
      <c r="BR127">
        <v>4</v>
      </c>
      <c r="BS127">
        <v>1</v>
      </c>
      <c r="BT127">
        <v>2</v>
      </c>
      <c r="BU127">
        <v>99999</v>
      </c>
      <c r="BV127">
        <v>0</v>
      </c>
      <c r="BW127">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A1E1-A135-6340-93A4-8BB6CD9C6A88}">
  <dimension ref="A1:I1517"/>
  <sheetViews>
    <sheetView topLeftCell="A112" workbookViewId="0"/>
  </sheetViews>
  <sheetFormatPr baseColWidth="10" defaultRowHeight="16" x14ac:dyDescent="0.2"/>
  <cols>
    <col min="7" max="7" width="96.5" style="4" bestFit="1" customWidth="1"/>
  </cols>
  <sheetData>
    <row r="1" spans="1:9" x14ac:dyDescent="0.2">
      <c r="A1" s="1" t="s">
        <v>3088</v>
      </c>
      <c r="B1" t="s">
        <v>1193</v>
      </c>
      <c r="C1" t="s">
        <v>1194</v>
      </c>
      <c r="D1" t="s">
        <v>1195</v>
      </c>
      <c r="E1" t="s">
        <v>2</v>
      </c>
      <c r="F1" t="s">
        <v>1196</v>
      </c>
      <c r="G1" s="4" t="s">
        <v>1197</v>
      </c>
      <c r="H1" t="s">
        <v>1198</v>
      </c>
      <c r="I1" t="s">
        <v>741</v>
      </c>
    </row>
    <row r="2" spans="1:9" x14ac:dyDescent="0.2">
      <c r="A2" t="s">
        <v>975</v>
      </c>
      <c r="B2" t="s">
        <v>1193</v>
      </c>
      <c r="C2">
        <v>1</v>
      </c>
      <c r="D2">
        <v>5</v>
      </c>
      <c r="E2">
        <v>1</v>
      </c>
      <c r="F2">
        <v>2</v>
      </c>
      <c r="G2" s="4" t="s">
        <v>2443</v>
      </c>
      <c r="H2">
        <v>273</v>
      </c>
      <c r="I2">
        <v>1</v>
      </c>
    </row>
    <row r="3" spans="1:9" x14ac:dyDescent="0.2">
      <c r="A3" t="s">
        <v>975</v>
      </c>
      <c r="B3" t="s">
        <v>1193</v>
      </c>
      <c r="C3">
        <v>1</v>
      </c>
      <c r="D3">
        <v>1</v>
      </c>
      <c r="E3">
        <v>1</v>
      </c>
      <c r="F3">
        <v>1</v>
      </c>
      <c r="G3" s="4">
        <v>4</v>
      </c>
      <c r="H3">
        <v>251</v>
      </c>
      <c r="I3">
        <v>1</v>
      </c>
    </row>
    <row r="4" spans="1:9" x14ac:dyDescent="0.2">
      <c r="A4" t="s">
        <v>975</v>
      </c>
      <c r="B4" t="s">
        <v>1193</v>
      </c>
      <c r="C4">
        <v>1</v>
      </c>
      <c r="D4">
        <v>9</v>
      </c>
      <c r="E4">
        <v>1</v>
      </c>
      <c r="F4">
        <v>3</v>
      </c>
      <c r="G4" s="4" t="s">
        <v>2453</v>
      </c>
      <c r="H4">
        <v>232</v>
      </c>
      <c r="I4">
        <v>1</v>
      </c>
    </row>
    <row r="5" spans="1:9" x14ac:dyDescent="0.2">
      <c r="A5" t="s">
        <v>975</v>
      </c>
      <c r="B5" t="s">
        <v>1193</v>
      </c>
      <c r="C5">
        <v>1</v>
      </c>
      <c r="D5">
        <v>5</v>
      </c>
      <c r="E5">
        <v>1</v>
      </c>
      <c r="F5">
        <v>2</v>
      </c>
      <c r="G5" s="4" t="s">
        <v>2455</v>
      </c>
      <c r="H5">
        <v>231</v>
      </c>
      <c r="I5">
        <v>1</v>
      </c>
    </row>
    <row r="6" spans="1:9" x14ac:dyDescent="0.2">
      <c r="A6" t="s">
        <v>975</v>
      </c>
      <c r="B6" t="s">
        <v>1193</v>
      </c>
      <c r="C6">
        <v>1</v>
      </c>
      <c r="D6">
        <v>1</v>
      </c>
      <c r="E6">
        <v>1</v>
      </c>
      <c r="F6">
        <v>1</v>
      </c>
      <c r="G6" s="4" t="s">
        <v>2458</v>
      </c>
      <c r="H6">
        <v>217</v>
      </c>
      <c r="I6">
        <v>1</v>
      </c>
    </row>
    <row r="7" spans="1:9" x14ac:dyDescent="0.2">
      <c r="A7" t="s">
        <v>975</v>
      </c>
      <c r="B7" t="s">
        <v>1193</v>
      </c>
      <c r="C7">
        <v>1</v>
      </c>
      <c r="D7">
        <v>1</v>
      </c>
      <c r="E7">
        <v>1</v>
      </c>
      <c r="F7">
        <v>1</v>
      </c>
      <c r="G7" s="4" t="s">
        <v>2459</v>
      </c>
      <c r="H7">
        <v>214</v>
      </c>
      <c r="I7">
        <v>1</v>
      </c>
    </row>
    <row r="8" spans="1:9" x14ac:dyDescent="0.2">
      <c r="A8" t="s">
        <v>975</v>
      </c>
      <c r="B8" t="s">
        <v>1193</v>
      </c>
      <c r="C8">
        <v>1</v>
      </c>
      <c r="D8">
        <v>5</v>
      </c>
      <c r="E8">
        <v>1</v>
      </c>
      <c r="F8">
        <v>2</v>
      </c>
      <c r="G8" s="4" t="s">
        <v>1217</v>
      </c>
      <c r="H8">
        <v>211</v>
      </c>
      <c r="I8">
        <v>1</v>
      </c>
    </row>
    <row r="9" spans="1:9" x14ac:dyDescent="0.2">
      <c r="A9" t="s">
        <v>975</v>
      </c>
      <c r="B9" t="s">
        <v>1193</v>
      </c>
      <c r="C9">
        <v>1</v>
      </c>
      <c r="D9">
        <v>1</v>
      </c>
      <c r="E9">
        <v>1</v>
      </c>
      <c r="F9">
        <v>1</v>
      </c>
      <c r="G9" s="4" t="s">
        <v>2461</v>
      </c>
      <c r="H9">
        <v>209</v>
      </c>
      <c r="I9">
        <v>1</v>
      </c>
    </row>
    <row r="10" spans="1:9" x14ac:dyDescent="0.2">
      <c r="A10" t="s">
        <v>975</v>
      </c>
      <c r="B10" t="s">
        <v>1193</v>
      </c>
      <c r="C10">
        <v>1</v>
      </c>
      <c r="D10">
        <v>9</v>
      </c>
      <c r="E10">
        <v>1</v>
      </c>
      <c r="F10">
        <v>3</v>
      </c>
      <c r="G10" s="4" t="s">
        <v>2465</v>
      </c>
      <c r="H10">
        <v>181</v>
      </c>
      <c r="I10">
        <v>1</v>
      </c>
    </row>
    <row r="11" spans="1:9" x14ac:dyDescent="0.2">
      <c r="A11" t="s">
        <v>975</v>
      </c>
      <c r="B11" t="s">
        <v>1193</v>
      </c>
      <c r="C11">
        <v>1</v>
      </c>
      <c r="D11">
        <v>5</v>
      </c>
      <c r="E11">
        <v>1</v>
      </c>
      <c r="F11">
        <v>2</v>
      </c>
      <c r="G11" s="4" t="s">
        <v>2468</v>
      </c>
      <c r="H11">
        <v>168</v>
      </c>
      <c r="I11">
        <v>1</v>
      </c>
    </row>
    <row r="12" spans="1:9" x14ac:dyDescent="0.2">
      <c r="A12" t="s">
        <v>975</v>
      </c>
      <c r="B12" t="s">
        <v>1193</v>
      </c>
      <c r="C12">
        <v>1</v>
      </c>
      <c r="D12">
        <v>9</v>
      </c>
      <c r="E12">
        <v>1</v>
      </c>
      <c r="F12">
        <v>3</v>
      </c>
      <c r="G12" s="4" t="s">
        <v>2469</v>
      </c>
      <c r="H12">
        <v>159</v>
      </c>
      <c r="I12">
        <v>1</v>
      </c>
    </row>
    <row r="13" spans="1:9" x14ac:dyDescent="0.2">
      <c r="A13" t="s">
        <v>975</v>
      </c>
      <c r="B13" t="s">
        <v>1193</v>
      </c>
      <c r="C13">
        <v>1</v>
      </c>
      <c r="D13">
        <v>1</v>
      </c>
      <c r="E13">
        <v>1</v>
      </c>
      <c r="F13">
        <v>1</v>
      </c>
      <c r="G13" s="4" t="s">
        <v>2470</v>
      </c>
      <c r="H13">
        <v>154</v>
      </c>
      <c r="I13">
        <v>1</v>
      </c>
    </row>
    <row r="14" spans="1:9" x14ac:dyDescent="0.2">
      <c r="A14" t="s">
        <v>975</v>
      </c>
      <c r="B14" t="s">
        <v>1193</v>
      </c>
      <c r="C14">
        <v>1</v>
      </c>
      <c r="D14">
        <v>5</v>
      </c>
      <c r="E14">
        <v>1</v>
      </c>
      <c r="F14">
        <v>2</v>
      </c>
      <c r="G14" s="4" t="s">
        <v>2473</v>
      </c>
      <c r="H14">
        <v>140</v>
      </c>
      <c r="I14">
        <v>1</v>
      </c>
    </row>
    <row r="15" spans="1:9" x14ac:dyDescent="0.2">
      <c r="A15" t="s">
        <v>975</v>
      </c>
      <c r="B15" t="s">
        <v>1193</v>
      </c>
      <c r="C15">
        <v>1</v>
      </c>
      <c r="D15">
        <v>5</v>
      </c>
      <c r="E15">
        <v>1</v>
      </c>
      <c r="F15">
        <v>2</v>
      </c>
      <c r="G15" s="4" t="s">
        <v>2475</v>
      </c>
      <c r="H15">
        <v>128</v>
      </c>
      <c r="I15">
        <v>1</v>
      </c>
    </row>
    <row r="16" spans="1:9" x14ac:dyDescent="0.2">
      <c r="A16" t="s">
        <v>975</v>
      </c>
      <c r="B16" t="s">
        <v>1193</v>
      </c>
      <c r="C16">
        <v>1</v>
      </c>
      <c r="D16">
        <v>1</v>
      </c>
      <c r="E16">
        <v>1</v>
      </c>
      <c r="F16">
        <v>1</v>
      </c>
      <c r="G16" s="4" t="s">
        <v>2476</v>
      </c>
      <c r="H16">
        <v>122</v>
      </c>
      <c r="I16">
        <v>1</v>
      </c>
    </row>
    <row r="17" spans="1:9" x14ac:dyDescent="0.2">
      <c r="A17" t="s">
        <v>975</v>
      </c>
      <c r="B17" t="s">
        <v>1193</v>
      </c>
      <c r="C17">
        <v>1</v>
      </c>
      <c r="D17">
        <v>5</v>
      </c>
      <c r="E17">
        <v>1</v>
      </c>
      <c r="F17">
        <v>2</v>
      </c>
      <c r="G17" s="4" t="s">
        <v>2477</v>
      </c>
      <c r="H17">
        <v>116</v>
      </c>
      <c r="I17">
        <v>1</v>
      </c>
    </row>
    <row r="18" spans="1:9" x14ac:dyDescent="0.2">
      <c r="A18" t="s">
        <v>975</v>
      </c>
      <c r="B18" t="s">
        <v>1193</v>
      </c>
      <c r="C18">
        <v>1</v>
      </c>
      <c r="D18">
        <v>5</v>
      </c>
      <c r="E18">
        <v>1</v>
      </c>
      <c r="F18">
        <v>2</v>
      </c>
      <c r="G18" s="4" t="s">
        <v>2478</v>
      </c>
      <c r="H18">
        <v>112</v>
      </c>
      <c r="I18">
        <v>1</v>
      </c>
    </row>
    <row r="19" spans="1:9" x14ac:dyDescent="0.2">
      <c r="A19" t="s">
        <v>975</v>
      </c>
      <c r="B19" t="s">
        <v>1193</v>
      </c>
      <c r="C19">
        <v>1</v>
      </c>
      <c r="D19">
        <v>5</v>
      </c>
      <c r="E19">
        <v>1</v>
      </c>
      <c r="F19">
        <v>2</v>
      </c>
      <c r="G19" s="4" t="s">
        <v>2479</v>
      </c>
      <c r="H19">
        <v>69</v>
      </c>
      <c r="I19">
        <v>1</v>
      </c>
    </row>
    <row r="20" spans="1:9" x14ac:dyDescent="0.2">
      <c r="A20" t="s">
        <v>975</v>
      </c>
      <c r="B20" t="s">
        <v>1193</v>
      </c>
      <c r="C20">
        <v>1</v>
      </c>
      <c r="D20">
        <v>9</v>
      </c>
      <c r="E20">
        <v>1</v>
      </c>
      <c r="F20">
        <v>3</v>
      </c>
      <c r="G20" s="4" t="s">
        <v>2480</v>
      </c>
      <c r="H20">
        <v>69</v>
      </c>
      <c r="I20">
        <v>1</v>
      </c>
    </row>
    <row r="21" spans="1:9" x14ac:dyDescent="0.2">
      <c r="A21" t="s">
        <v>975</v>
      </c>
      <c r="B21" t="s">
        <v>1193</v>
      </c>
      <c r="C21">
        <v>1</v>
      </c>
      <c r="D21">
        <v>5</v>
      </c>
      <c r="E21">
        <v>1</v>
      </c>
      <c r="F21">
        <v>2</v>
      </c>
      <c r="G21" s="4" t="s">
        <v>2481</v>
      </c>
      <c r="H21">
        <v>58</v>
      </c>
      <c r="I21">
        <v>1</v>
      </c>
    </row>
    <row r="22" spans="1:9" x14ac:dyDescent="0.2">
      <c r="A22" t="s">
        <v>975</v>
      </c>
      <c r="B22" t="s">
        <v>1193</v>
      </c>
      <c r="C22">
        <v>1</v>
      </c>
      <c r="D22">
        <v>1</v>
      </c>
      <c r="E22">
        <v>1</v>
      </c>
      <c r="F22">
        <v>1</v>
      </c>
      <c r="G22" s="4" t="s">
        <v>2482</v>
      </c>
      <c r="H22">
        <v>54</v>
      </c>
      <c r="I22">
        <v>1</v>
      </c>
    </row>
    <row r="23" spans="1:9" x14ac:dyDescent="0.2">
      <c r="A23" t="s">
        <v>975</v>
      </c>
      <c r="B23" t="s">
        <v>1193</v>
      </c>
      <c r="C23">
        <v>1</v>
      </c>
      <c r="D23">
        <v>9</v>
      </c>
      <c r="E23">
        <v>1</v>
      </c>
      <c r="F23">
        <v>3</v>
      </c>
      <c r="G23" s="4" t="s">
        <v>2483</v>
      </c>
      <c r="H23">
        <v>53</v>
      </c>
      <c r="I23">
        <v>1</v>
      </c>
    </row>
    <row r="24" spans="1:9" x14ac:dyDescent="0.2">
      <c r="A24" t="s">
        <v>975</v>
      </c>
      <c r="B24" t="s">
        <v>1193</v>
      </c>
      <c r="C24">
        <v>1</v>
      </c>
      <c r="D24">
        <v>2</v>
      </c>
      <c r="E24">
        <v>2</v>
      </c>
      <c r="F24">
        <v>1</v>
      </c>
      <c r="G24" s="4" t="s">
        <v>2442</v>
      </c>
      <c r="H24">
        <v>277</v>
      </c>
      <c r="I24">
        <v>1</v>
      </c>
    </row>
    <row r="25" spans="1:9" x14ac:dyDescent="0.2">
      <c r="A25" t="s">
        <v>975</v>
      </c>
      <c r="B25" t="s">
        <v>1193</v>
      </c>
      <c r="C25">
        <v>1</v>
      </c>
      <c r="D25">
        <v>6</v>
      </c>
      <c r="E25">
        <v>2</v>
      </c>
      <c r="F25">
        <v>2</v>
      </c>
      <c r="G25" s="4" t="s">
        <v>2445</v>
      </c>
      <c r="H25">
        <v>269</v>
      </c>
      <c r="I25">
        <v>1</v>
      </c>
    </row>
    <row r="26" spans="1:9" x14ac:dyDescent="0.2">
      <c r="A26" t="s">
        <v>975</v>
      </c>
      <c r="B26" t="s">
        <v>1193</v>
      </c>
      <c r="C26">
        <v>1</v>
      </c>
      <c r="D26">
        <v>10</v>
      </c>
      <c r="E26">
        <v>2</v>
      </c>
      <c r="F26">
        <v>3</v>
      </c>
      <c r="G26" s="4" t="s">
        <v>1221</v>
      </c>
      <c r="H26">
        <v>258</v>
      </c>
      <c r="I26">
        <v>1</v>
      </c>
    </row>
    <row r="27" spans="1:9" x14ac:dyDescent="0.2">
      <c r="A27" t="s">
        <v>975</v>
      </c>
      <c r="B27" t="s">
        <v>1193</v>
      </c>
      <c r="C27">
        <v>1</v>
      </c>
      <c r="D27">
        <v>2</v>
      </c>
      <c r="E27">
        <v>2</v>
      </c>
      <c r="F27">
        <v>1</v>
      </c>
      <c r="G27" s="4" t="s">
        <v>1217</v>
      </c>
      <c r="H27">
        <v>251</v>
      </c>
      <c r="I27">
        <v>1</v>
      </c>
    </row>
    <row r="28" spans="1:9" x14ac:dyDescent="0.2">
      <c r="A28" t="s">
        <v>975</v>
      </c>
      <c r="B28" t="s">
        <v>1193</v>
      </c>
      <c r="C28">
        <v>1</v>
      </c>
      <c r="D28">
        <v>10</v>
      </c>
      <c r="E28">
        <v>2</v>
      </c>
      <c r="F28">
        <v>3</v>
      </c>
      <c r="G28" s="4" t="s">
        <v>2451</v>
      </c>
      <c r="H28">
        <v>234</v>
      </c>
      <c r="I28">
        <v>1</v>
      </c>
    </row>
    <row r="29" spans="1:9" x14ac:dyDescent="0.2">
      <c r="A29" t="s">
        <v>975</v>
      </c>
      <c r="B29" t="s">
        <v>1193</v>
      </c>
      <c r="C29">
        <v>1</v>
      </c>
      <c r="D29">
        <v>2</v>
      </c>
      <c r="E29">
        <v>2</v>
      </c>
      <c r="F29">
        <v>1</v>
      </c>
      <c r="G29" s="4" t="s">
        <v>2454</v>
      </c>
      <c r="H29">
        <v>231</v>
      </c>
      <c r="I29">
        <v>1</v>
      </c>
    </row>
    <row r="30" spans="1:9" x14ac:dyDescent="0.2">
      <c r="A30" t="s">
        <v>975</v>
      </c>
      <c r="B30" t="s">
        <v>1193</v>
      </c>
      <c r="C30">
        <v>1</v>
      </c>
      <c r="D30">
        <v>6</v>
      </c>
      <c r="E30">
        <v>2</v>
      </c>
      <c r="F30">
        <v>2</v>
      </c>
      <c r="G30" s="4" t="s">
        <v>1414</v>
      </c>
      <c r="H30">
        <v>229</v>
      </c>
      <c r="I30">
        <v>1</v>
      </c>
    </row>
    <row r="31" spans="1:9" x14ac:dyDescent="0.2">
      <c r="A31" t="s">
        <v>975</v>
      </c>
      <c r="B31" t="s">
        <v>1193</v>
      </c>
      <c r="C31">
        <v>1</v>
      </c>
      <c r="D31">
        <v>11</v>
      </c>
      <c r="E31">
        <v>3</v>
      </c>
      <c r="F31">
        <v>3</v>
      </c>
      <c r="G31" s="4" t="s">
        <v>2441</v>
      </c>
      <c r="H31">
        <v>283</v>
      </c>
      <c r="I31">
        <v>1</v>
      </c>
    </row>
    <row r="32" spans="1:9" x14ac:dyDescent="0.2">
      <c r="A32" t="s">
        <v>975</v>
      </c>
      <c r="B32" t="s">
        <v>1193</v>
      </c>
      <c r="C32">
        <v>1</v>
      </c>
      <c r="D32">
        <v>3</v>
      </c>
      <c r="E32">
        <v>3</v>
      </c>
      <c r="F32">
        <v>1</v>
      </c>
      <c r="G32" s="4" t="s">
        <v>2024</v>
      </c>
      <c r="H32">
        <v>279</v>
      </c>
      <c r="I32">
        <v>1</v>
      </c>
    </row>
    <row r="33" spans="1:9" x14ac:dyDescent="0.2">
      <c r="A33" t="s">
        <v>975</v>
      </c>
      <c r="B33" t="s">
        <v>1193</v>
      </c>
      <c r="C33">
        <v>1</v>
      </c>
      <c r="D33">
        <v>7</v>
      </c>
      <c r="E33">
        <v>3</v>
      </c>
      <c r="F33">
        <v>2</v>
      </c>
      <c r="G33" s="4" t="s">
        <v>2446</v>
      </c>
      <c r="H33">
        <v>265</v>
      </c>
      <c r="I33">
        <v>1</v>
      </c>
    </row>
    <row r="34" spans="1:9" x14ac:dyDescent="0.2">
      <c r="A34" t="s">
        <v>975</v>
      </c>
      <c r="B34" t="s">
        <v>1193</v>
      </c>
      <c r="C34">
        <v>1</v>
      </c>
      <c r="D34">
        <v>3</v>
      </c>
      <c r="E34">
        <v>3</v>
      </c>
      <c r="F34">
        <v>1</v>
      </c>
      <c r="G34" s="4" t="s">
        <v>2450</v>
      </c>
      <c r="H34">
        <v>245</v>
      </c>
      <c r="I34">
        <v>1</v>
      </c>
    </row>
    <row r="35" spans="1:9" x14ac:dyDescent="0.2">
      <c r="A35" t="s">
        <v>975</v>
      </c>
      <c r="B35" t="s">
        <v>1193</v>
      </c>
      <c r="C35">
        <v>1</v>
      </c>
      <c r="D35">
        <v>7</v>
      </c>
      <c r="E35">
        <v>3</v>
      </c>
      <c r="F35">
        <v>2</v>
      </c>
      <c r="G35" s="4" t="s">
        <v>2460</v>
      </c>
      <c r="H35">
        <v>211</v>
      </c>
      <c r="I35">
        <v>1</v>
      </c>
    </row>
    <row r="36" spans="1:9" x14ac:dyDescent="0.2">
      <c r="A36" t="s">
        <v>975</v>
      </c>
      <c r="B36" t="s">
        <v>1193</v>
      </c>
      <c r="C36">
        <v>1</v>
      </c>
      <c r="D36">
        <v>7</v>
      </c>
      <c r="E36">
        <v>3</v>
      </c>
      <c r="F36">
        <v>2</v>
      </c>
      <c r="G36" s="4" t="s">
        <v>2466</v>
      </c>
      <c r="H36">
        <v>177</v>
      </c>
      <c r="I36">
        <v>1</v>
      </c>
    </row>
    <row r="37" spans="1:9" x14ac:dyDescent="0.2">
      <c r="A37" t="s">
        <v>975</v>
      </c>
      <c r="B37" t="s">
        <v>1193</v>
      </c>
      <c r="C37">
        <v>1</v>
      </c>
      <c r="D37">
        <v>8</v>
      </c>
      <c r="E37">
        <v>4</v>
      </c>
      <c r="F37">
        <v>2</v>
      </c>
      <c r="G37" s="4" t="s">
        <v>2440</v>
      </c>
      <c r="H37">
        <v>287</v>
      </c>
      <c r="I37">
        <v>1</v>
      </c>
    </row>
    <row r="38" spans="1:9" x14ac:dyDescent="0.2">
      <c r="A38" t="s">
        <v>975</v>
      </c>
      <c r="B38" t="s">
        <v>1193</v>
      </c>
      <c r="C38">
        <v>1</v>
      </c>
      <c r="D38">
        <v>12</v>
      </c>
      <c r="E38">
        <v>4</v>
      </c>
      <c r="F38">
        <v>3</v>
      </c>
      <c r="G38" s="4" t="s">
        <v>1218</v>
      </c>
      <c r="H38">
        <v>281</v>
      </c>
      <c r="I38">
        <v>1</v>
      </c>
    </row>
    <row r="39" spans="1:9" x14ac:dyDescent="0.2">
      <c r="A39" t="s">
        <v>975</v>
      </c>
      <c r="B39" t="s">
        <v>1193</v>
      </c>
      <c r="C39">
        <v>1</v>
      </c>
      <c r="D39">
        <v>4</v>
      </c>
      <c r="E39">
        <v>4</v>
      </c>
      <c r="F39">
        <v>1</v>
      </c>
      <c r="G39" s="4" t="s">
        <v>1858</v>
      </c>
      <c r="H39">
        <v>279</v>
      </c>
      <c r="I39">
        <v>1</v>
      </c>
    </row>
    <row r="40" spans="1:9" x14ac:dyDescent="0.2">
      <c r="A40" t="s">
        <v>975</v>
      </c>
      <c r="B40" t="s">
        <v>1193</v>
      </c>
      <c r="C40">
        <v>1</v>
      </c>
      <c r="D40">
        <v>8</v>
      </c>
      <c r="E40">
        <v>4</v>
      </c>
      <c r="F40">
        <v>2</v>
      </c>
      <c r="G40" s="4" t="s">
        <v>2444</v>
      </c>
      <c r="H40">
        <v>273</v>
      </c>
      <c r="I40">
        <v>1</v>
      </c>
    </row>
    <row r="41" spans="1:9" x14ac:dyDescent="0.2">
      <c r="A41" t="s">
        <v>975</v>
      </c>
      <c r="B41" t="s">
        <v>1193</v>
      </c>
      <c r="C41">
        <v>1</v>
      </c>
      <c r="D41">
        <v>8</v>
      </c>
      <c r="E41">
        <v>4</v>
      </c>
      <c r="F41">
        <v>2</v>
      </c>
      <c r="G41" s="4" t="s">
        <v>2447</v>
      </c>
      <c r="H41">
        <v>261</v>
      </c>
      <c r="I41">
        <v>1</v>
      </c>
    </row>
    <row r="42" spans="1:9" x14ac:dyDescent="0.2">
      <c r="A42" t="s">
        <v>975</v>
      </c>
      <c r="B42" t="s">
        <v>1193</v>
      </c>
      <c r="C42">
        <v>1</v>
      </c>
      <c r="D42">
        <v>12</v>
      </c>
      <c r="E42">
        <v>4</v>
      </c>
      <c r="F42">
        <v>3</v>
      </c>
      <c r="G42" s="4" t="s">
        <v>2448</v>
      </c>
      <c r="H42">
        <v>260</v>
      </c>
      <c r="I42">
        <v>1</v>
      </c>
    </row>
    <row r="43" spans="1:9" x14ac:dyDescent="0.2">
      <c r="A43" t="s">
        <v>975</v>
      </c>
      <c r="B43" t="s">
        <v>1193</v>
      </c>
      <c r="C43">
        <v>1</v>
      </c>
      <c r="D43">
        <v>4</v>
      </c>
      <c r="E43">
        <v>4</v>
      </c>
      <c r="F43">
        <v>1</v>
      </c>
      <c r="G43" s="4" t="s">
        <v>2449</v>
      </c>
      <c r="H43">
        <v>245</v>
      </c>
      <c r="I43">
        <v>1</v>
      </c>
    </row>
    <row r="44" spans="1:9" x14ac:dyDescent="0.2">
      <c r="A44" t="s">
        <v>975</v>
      </c>
      <c r="B44" t="s">
        <v>1193</v>
      </c>
      <c r="C44">
        <v>1</v>
      </c>
      <c r="D44">
        <v>8</v>
      </c>
      <c r="E44">
        <v>4</v>
      </c>
      <c r="F44">
        <v>2</v>
      </c>
      <c r="G44" s="4" t="s">
        <v>2452</v>
      </c>
      <c r="H44">
        <v>233</v>
      </c>
      <c r="I44">
        <v>1</v>
      </c>
    </row>
    <row r="45" spans="1:9" x14ac:dyDescent="0.2">
      <c r="A45" t="s">
        <v>975</v>
      </c>
      <c r="B45" t="s">
        <v>1193</v>
      </c>
      <c r="C45">
        <v>1</v>
      </c>
      <c r="D45">
        <v>12</v>
      </c>
      <c r="E45">
        <v>4</v>
      </c>
      <c r="F45">
        <v>3</v>
      </c>
      <c r="G45" s="4" t="s">
        <v>2456</v>
      </c>
      <c r="H45">
        <v>223</v>
      </c>
      <c r="I45">
        <v>1</v>
      </c>
    </row>
    <row r="46" spans="1:9" x14ac:dyDescent="0.2">
      <c r="A46" t="s">
        <v>975</v>
      </c>
      <c r="B46" t="s">
        <v>1193</v>
      </c>
      <c r="C46">
        <v>1</v>
      </c>
      <c r="D46">
        <v>4</v>
      </c>
      <c r="E46">
        <v>4</v>
      </c>
      <c r="F46">
        <v>1</v>
      </c>
      <c r="G46" s="4" t="s">
        <v>2457</v>
      </c>
      <c r="H46">
        <v>223</v>
      </c>
      <c r="I46">
        <v>1</v>
      </c>
    </row>
    <row r="47" spans="1:9" x14ac:dyDescent="0.2">
      <c r="A47" t="s">
        <v>975</v>
      </c>
      <c r="B47" t="s">
        <v>1193</v>
      </c>
      <c r="C47">
        <v>1</v>
      </c>
      <c r="D47">
        <v>4</v>
      </c>
      <c r="E47">
        <v>4</v>
      </c>
      <c r="F47">
        <v>1</v>
      </c>
      <c r="G47" s="4" t="s">
        <v>2462</v>
      </c>
      <c r="H47">
        <v>209</v>
      </c>
      <c r="I47">
        <v>1</v>
      </c>
    </row>
    <row r="48" spans="1:9" x14ac:dyDescent="0.2">
      <c r="A48" t="s">
        <v>975</v>
      </c>
      <c r="B48" t="s">
        <v>1193</v>
      </c>
      <c r="C48">
        <v>1</v>
      </c>
      <c r="D48">
        <v>8</v>
      </c>
      <c r="E48">
        <v>4</v>
      </c>
      <c r="F48">
        <v>2</v>
      </c>
      <c r="G48" s="4" t="s">
        <v>2463</v>
      </c>
      <c r="H48">
        <v>199</v>
      </c>
      <c r="I48">
        <v>1</v>
      </c>
    </row>
    <row r="49" spans="1:9" x14ac:dyDescent="0.2">
      <c r="A49" t="s">
        <v>975</v>
      </c>
      <c r="B49" t="s">
        <v>1193</v>
      </c>
      <c r="C49">
        <v>1</v>
      </c>
      <c r="D49">
        <v>12</v>
      </c>
      <c r="E49">
        <v>4</v>
      </c>
      <c r="F49">
        <v>3</v>
      </c>
      <c r="G49" s="4" t="s">
        <v>2464</v>
      </c>
      <c r="H49">
        <v>182</v>
      </c>
      <c r="I49">
        <v>1</v>
      </c>
    </row>
    <row r="50" spans="1:9" x14ac:dyDescent="0.2">
      <c r="A50" t="s">
        <v>975</v>
      </c>
      <c r="B50" t="s">
        <v>1193</v>
      </c>
      <c r="C50">
        <v>1</v>
      </c>
      <c r="D50">
        <v>4</v>
      </c>
      <c r="E50">
        <v>4</v>
      </c>
      <c r="F50">
        <v>1</v>
      </c>
      <c r="G50" s="4" t="s">
        <v>2467</v>
      </c>
      <c r="H50">
        <v>168</v>
      </c>
      <c r="I50">
        <v>1</v>
      </c>
    </row>
    <row r="51" spans="1:9" x14ac:dyDescent="0.2">
      <c r="A51" t="s">
        <v>975</v>
      </c>
      <c r="B51" t="s">
        <v>1193</v>
      </c>
      <c r="C51">
        <v>1</v>
      </c>
      <c r="D51">
        <v>12</v>
      </c>
      <c r="E51">
        <v>4</v>
      </c>
      <c r="F51">
        <v>3</v>
      </c>
      <c r="G51" s="4" t="s">
        <v>2471</v>
      </c>
      <c r="H51">
        <v>154</v>
      </c>
      <c r="I51">
        <v>1</v>
      </c>
    </row>
    <row r="52" spans="1:9" x14ac:dyDescent="0.2">
      <c r="A52" t="s">
        <v>975</v>
      </c>
      <c r="B52" t="s">
        <v>1193</v>
      </c>
      <c r="C52">
        <v>1</v>
      </c>
      <c r="D52">
        <v>8</v>
      </c>
      <c r="E52">
        <v>4</v>
      </c>
      <c r="F52">
        <v>2</v>
      </c>
      <c r="G52" s="4" t="s">
        <v>2472</v>
      </c>
      <c r="H52">
        <v>144</v>
      </c>
      <c r="I52">
        <v>1</v>
      </c>
    </row>
    <row r="53" spans="1:9" x14ac:dyDescent="0.2">
      <c r="A53" t="s">
        <v>975</v>
      </c>
      <c r="B53" t="s">
        <v>1193</v>
      </c>
      <c r="C53">
        <v>1</v>
      </c>
      <c r="D53">
        <v>8</v>
      </c>
      <c r="E53">
        <v>4</v>
      </c>
      <c r="F53">
        <v>2</v>
      </c>
      <c r="G53" s="4" t="s">
        <v>2474</v>
      </c>
      <c r="H53">
        <v>132</v>
      </c>
      <c r="I53">
        <v>1</v>
      </c>
    </row>
    <row r="54" spans="1:9" x14ac:dyDescent="0.2">
      <c r="A54" t="s">
        <v>1148</v>
      </c>
      <c r="B54" t="s">
        <v>1193</v>
      </c>
      <c r="C54">
        <v>1</v>
      </c>
      <c r="D54">
        <v>3</v>
      </c>
      <c r="E54">
        <v>1</v>
      </c>
      <c r="F54">
        <v>2</v>
      </c>
      <c r="G54" s="4" t="s">
        <v>2126</v>
      </c>
      <c r="H54">
        <v>279</v>
      </c>
      <c r="I54">
        <v>1</v>
      </c>
    </row>
    <row r="55" spans="1:9" x14ac:dyDescent="0.2">
      <c r="A55" t="s">
        <v>1148</v>
      </c>
      <c r="B55" t="s">
        <v>1193</v>
      </c>
      <c r="C55">
        <v>1</v>
      </c>
      <c r="D55">
        <v>1</v>
      </c>
      <c r="E55">
        <v>1</v>
      </c>
      <c r="F55">
        <v>1</v>
      </c>
      <c r="G55" s="4" t="s">
        <v>2127</v>
      </c>
      <c r="H55">
        <v>268</v>
      </c>
      <c r="I55">
        <v>1</v>
      </c>
    </row>
    <row r="56" spans="1:9" x14ac:dyDescent="0.2">
      <c r="A56" t="s">
        <v>1148</v>
      </c>
      <c r="B56" t="s">
        <v>1193</v>
      </c>
      <c r="C56">
        <v>1</v>
      </c>
      <c r="D56">
        <v>3</v>
      </c>
      <c r="E56">
        <v>1</v>
      </c>
      <c r="F56">
        <v>2</v>
      </c>
      <c r="G56" s="4" t="s">
        <v>1221</v>
      </c>
      <c r="H56">
        <v>264</v>
      </c>
      <c r="I56">
        <v>1</v>
      </c>
    </row>
    <row r="57" spans="1:9" x14ac:dyDescent="0.2">
      <c r="A57" t="s">
        <v>1148</v>
      </c>
      <c r="B57" t="s">
        <v>1193</v>
      </c>
      <c r="C57">
        <v>1</v>
      </c>
      <c r="D57">
        <v>5</v>
      </c>
      <c r="E57">
        <v>1</v>
      </c>
      <c r="F57">
        <v>3</v>
      </c>
      <c r="G57" s="4" t="s">
        <v>2024</v>
      </c>
      <c r="H57">
        <v>263</v>
      </c>
      <c r="I57">
        <v>1</v>
      </c>
    </row>
    <row r="58" spans="1:9" x14ac:dyDescent="0.2">
      <c r="A58" t="s">
        <v>1148</v>
      </c>
      <c r="B58" t="s">
        <v>1193</v>
      </c>
      <c r="C58">
        <v>1</v>
      </c>
      <c r="D58">
        <v>3</v>
      </c>
      <c r="E58">
        <v>1</v>
      </c>
      <c r="F58">
        <v>2</v>
      </c>
      <c r="G58" s="4" t="s">
        <v>205</v>
      </c>
      <c r="H58">
        <v>259</v>
      </c>
      <c r="I58">
        <v>1</v>
      </c>
    </row>
    <row r="59" spans="1:9" x14ac:dyDescent="0.2">
      <c r="A59" t="s">
        <v>1148</v>
      </c>
      <c r="B59" t="s">
        <v>1193</v>
      </c>
      <c r="C59">
        <v>1</v>
      </c>
      <c r="D59">
        <v>1</v>
      </c>
      <c r="E59">
        <v>1</v>
      </c>
      <c r="F59">
        <v>1</v>
      </c>
      <c r="G59" s="4" t="s">
        <v>2128</v>
      </c>
      <c r="H59">
        <v>257</v>
      </c>
      <c r="I59">
        <v>1</v>
      </c>
    </row>
    <row r="60" spans="1:9" x14ac:dyDescent="0.2">
      <c r="A60" t="s">
        <v>1148</v>
      </c>
      <c r="B60" t="s">
        <v>1193</v>
      </c>
      <c r="C60">
        <v>1</v>
      </c>
      <c r="D60">
        <v>3</v>
      </c>
      <c r="E60">
        <v>1</v>
      </c>
      <c r="F60">
        <v>2</v>
      </c>
      <c r="G60" s="4" t="s">
        <v>1402</v>
      </c>
      <c r="H60">
        <v>252</v>
      </c>
      <c r="I60">
        <v>1</v>
      </c>
    </row>
    <row r="61" spans="1:9" x14ac:dyDescent="0.2">
      <c r="A61" t="s">
        <v>1148</v>
      </c>
      <c r="B61" t="s">
        <v>1193</v>
      </c>
      <c r="C61">
        <v>1</v>
      </c>
      <c r="D61">
        <v>5</v>
      </c>
      <c r="E61">
        <v>1</v>
      </c>
      <c r="F61">
        <v>3</v>
      </c>
      <c r="G61" s="4" t="s">
        <v>1616</v>
      </c>
      <c r="H61">
        <v>252</v>
      </c>
      <c r="I61">
        <v>1</v>
      </c>
    </row>
    <row r="62" spans="1:9" x14ac:dyDescent="0.2">
      <c r="A62" t="s">
        <v>1148</v>
      </c>
      <c r="B62" t="s">
        <v>1193</v>
      </c>
      <c r="C62">
        <v>1</v>
      </c>
      <c r="D62">
        <v>1</v>
      </c>
      <c r="E62">
        <v>1</v>
      </c>
      <c r="F62">
        <v>1</v>
      </c>
      <c r="G62" s="4" t="s">
        <v>2131</v>
      </c>
      <c r="H62">
        <v>231</v>
      </c>
      <c r="I62">
        <v>1</v>
      </c>
    </row>
    <row r="63" spans="1:9" x14ac:dyDescent="0.2">
      <c r="A63" t="s">
        <v>1148</v>
      </c>
      <c r="B63" t="s">
        <v>1193</v>
      </c>
      <c r="C63">
        <v>1</v>
      </c>
      <c r="D63">
        <v>3</v>
      </c>
      <c r="E63">
        <v>1</v>
      </c>
      <c r="F63">
        <v>2</v>
      </c>
      <c r="G63" s="4" t="s">
        <v>1221</v>
      </c>
      <c r="H63">
        <v>227</v>
      </c>
      <c r="I63">
        <v>1</v>
      </c>
    </row>
    <row r="64" spans="1:9" x14ac:dyDescent="0.2">
      <c r="A64" t="s">
        <v>1148</v>
      </c>
      <c r="B64" t="s">
        <v>1193</v>
      </c>
      <c r="C64">
        <v>1</v>
      </c>
      <c r="D64">
        <v>3</v>
      </c>
      <c r="E64">
        <v>1</v>
      </c>
      <c r="F64">
        <v>2</v>
      </c>
      <c r="G64" s="4" t="s">
        <v>2132</v>
      </c>
      <c r="H64">
        <v>224</v>
      </c>
      <c r="I64">
        <v>1</v>
      </c>
    </row>
    <row r="65" spans="1:9" x14ac:dyDescent="0.2">
      <c r="A65" t="s">
        <v>1148</v>
      </c>
      <c r="B65" t="s">
        <v>1193</v>
      </c>
      <c r="C65">
        <v>1</v>
      </c>
      <c r="D65">
        <v>5</v>
      </c>
      <c r="E65">
        <v>1</v>
      </c>
      <c r="F65">
        <v>3</v>
      </c>
      <c r="G65" s="4" t="s">
        <v>1933</v>
      </c>
      <c r="H65">
        <v>216</v>
      </c>
      <c r="I65">
        <v>1</v>
      </c>
    </row>
    <row r="66" spans="1:9" x14ac:dyDescent="0.2">
      <c r="A66" t="s">
        <v>1148</v>
      </c>
      <c r="B66" t="s">
        <v>1193</v>
      </c>
      <c r="C66">
        <v>1</v>
      </c>
      <c r="D66">
        <v>6</v>
      </c>
      <c r="E66">
        <v>2</v>
      </c>
      <c r="F66">
        <v>3</v>
      </c>
      <c r="G66" s="4">
        <v>5</v>
      </c>
      <c r="H66">
        <v>293</v>
      </c>
      <c r="I66">
        <v>1</v>
      </c>
    </row>
    <row r="67" spans="1:9" x14ac:dyDescent="0.2">
      <c r="A67" t="s">
        <v>1148</v>
      </c>
      <c r="B67" t="s">
        <v>1193</v>
      </c>
      <c r="C67">
        <v>1</v>
      </c>
      <c r="D67">
        <v>4</v>
      </c>
      <c r="E67">
        <v>2</v>
      </c>
      <c r="F67">
        <v>2</v>
      </c>
      <c r="G67" s="4">
        <v>5</v>
      </c>
      <c r="H67">
        <v>287</v>
      </c>
      <c r="I67">
        <v>1</v>
      </c>
    </row>
    <row r="68" spans="1:9" x14ac:dyDescent="0.2">
      <c r="A68" t="s">
        <v>1148</v>
      </c>
      <c r="B68" t="s">
        <v>1193</v>
      </c>
      <c r="C68">
        <v>1</v>
      </c>
      <c r="D68">
        <v>2</v>
      </c>
      <c r="E68">
        <v>2</v>
      </c>
      <c r="F68">
        <v>1</v>
      </c>
      <c r="G68" s="4">
        <v>5</v>
      </c>
      <c r="H68">
        <v>286</v>
      </c>
      <c r="I68">
        <v>1</v>
      </c>
    </row>
    <row r="69" spans="1:9" x14ac:dyDescent="0.2">
      <c r="A69" t="s">
        <v>1148</v>
      </c>
      <c r="B69" t="s">
        <v>1193</v>
      </c>
      <c r="C69">
        <v>1</v>
      </c>
      <c r="D69">
        <v>2</v>
      </c>
      <c r="E69">
        <v>2</v>
      </c>
      <c r="F69">
        <v>1</v>
      </c>
      <c r="G69" s="4" t="s">
        <v>2129</v>
      </c>
      <c r="H69">
        <v>245</v>
      </c>
      <c r="I69">
        <v>1</v>
      </c>
    </row>
    <row r="70" spans="1:9" x14ac:dyDescent="0.2">
      <c r="A70" t="s">
        <v>1148</v>
      </c>
      <c r="B70" t="s">
        <v>1193</v>
      </c>
      <c r="C70">
        <v>1</v>
      </c>
      <c r="D70">
        <v>6</v>
      </c>
      <c r="E70">
        <v>2</v>
      </c>
      <c r="F70">
        <v>3</v>
      </c>
      <c r="G70" s="4" t="s">
        <v>2130</v>
      </c>
      <c r="H70">
        <v>235</v>
      </c>
      <c r="I70">
        <v>1</v>
      </c>
    </row>
    <row r="71" spans="1:9" x14ac:dyDescent="0.2">
      <c r="A71" t="s">
        <v>1148</v>
      </c>
      <c r="B71" t="s">
        <v>1193</v>
      </c>
      <c r="C71">
        <v>1</v>
      </c>
      <c r="D71">
        <v>2</v>
      </c>
      <c r="E71">
        <v>2</v>
      </c>
      <c r="F71">
        <v>1</v>
      </c>
      <c r="G71" s="4" t="s">
        <v>1218</v>
      </c>
      <c r="H71">
        <v>226</v>
      </c>
      <c r="I71">
        <v>1</v>
      </c>
    </row>
    <row r="72" spans="1:9" x14ac:dyDescent="0.2">
      <c r="A72" t="s">
        <v>1084</v>
      </c>
      <c r="B72" t="s">
        <v>1193</v>
      </c>
      <c r="C72">
        <v>1</v>
      </c>
      <c r="D72">
        <v>1</v>
      </c>
      <c r="E72">
        <v>1</v>
      </c>
      <c r="F72">
        <v>1</v>
      </c>
      <c r="G72" s="4" t="s">
        <v>1596</v>
      </c>
      <c r="H72">
        <v>294</v>
      </c>
      <c r="I72">
        <v>1</v>
      </c>
    </row>
    <row r="73" spans="1:9" x14ac:dyDescent="0.2">
      <c r="A73" t="s">
        <v>1084</v>
      </c>
      <c r="B73" t="s">
        <v>1193</v>
      </c>
      <c r="C73">
        <v>1</v>
      </c>
      <c r="D73">
        <v>11</v>
      </c>
      <c r="E73">
        <v>1</v>
      </c>
      <c r="F73">
        <v>3</v>
      </c>
      <c r="G73" s="4" t="s">
        <v>2019</v>
      </c>
      <c r="H73">
        <v>291</v>
      </c>
      <c r="I73">
        <v>1</v>
      </c>
    </row>
    <row r="74" spans="1:9" x14ac:dyDescent="0.2">
      <c r="A74" t="s">
        <v>1084</v>
      </c>
      <c r="B74" t="s">
        <v>1193</v>
      </c>
      <c r="C74">
        <v>1</v>
      </c>
      <c r="D74">
        <v>1</v>
      </c>
      <c r="E74">
        <v>1</v>
      </c>
      <c r="F74">
        <v>1</v>
      </c>
      <c r="G74" s="4">
        <v>5</v>
      </c>
      <c r="H74">
        <v>289</v>
      </c>
      <c r="I74">
        <v>1</v>
      </c>
    </row>
    <row r="75" spans="1:9" x14ac:dyDescent="0.2">
      <c r="A75" t="s">
        <v>1084</v>
      </c>
      <c r="B75" t="s">
        <v>1193</v>
      </c>
      <c r="C75">
        <v>1</v>
      </c>
      <c r="D75">
        <v>11</v>
      </c>
      <c r="E75">
        <v>1</v>
      </c>
      <c r="F75">
        <v>3</v>
      </c>
      <c r="G75" s="4" t="s">
        <v>2023</v>
      </c>
      <c r="H75">
        <v>287</v>
      </c>
      <c r="I75">
        <v>1</v>
      </c>
    </row>
    <row r="76" spans="1:9" x14ac:dyDescent="0.2">
      <c r="A76" t="s">
        <v>1084</v>
      </c>
      <c r="B76" t="s">
        <v>1193</v>
      </c>
      <c r="C76">
        <v>1</v>
      </c>
      <c r="D76">
        <v>6</v>
      </c>
      <c r="E76">
        <v>1</v>
      </c>
      <c r="F76">
        <v>2</v>
      </c>
      <c r="G76" s="4">
        <v>5</v>
      </c>
      <c r="H76">
        <v>286</v>
      </c>
      <c r="I76">
        <v>1</v>
      </c>
    </row>
    <row r="77" spans="1:9" x14ac:dyDescent="0.2">
      <c r="A77" t="s">
        <v>1084</v>
      </c>
      <c r="B77" t="s">
        <v>1193</v>
      </c>
      <c r="C77">
        <v>1</v>
      </c>
      <c r="D77">
        <v>11</v>
      </c>
      <c r="E77">
        <v>1</v>
      </c>
      <c r="F77">
        <v>3</v>
      </c>
      <c r="G77" s="4" t="s">
        <v>2025</v>
      </c>
      <c r="H77">
        <v>281</v>
      </c>
      <c r="I77">
        <v>1</v>
      </c>
    </row>
    <row r="78" spans="1:9" x14ac:dyDescent="0.2">
      <c r="A78" t="s">
        <v>1084</v>
      </c>
      <c r="B78" t="s">
        <v>1193</v>
      </c>
      <c r="C78">
        <v>1</v>
      </c>
      <c r="D78">
        <v>11</v>
      </c>
      <c r="E78">
        <v>1</v>
      </c>
      <c r="F78">
        <v>3</v>
      </c>
      <c r="G78" s="4" t="s">
        <v>2026</v>
      </c>
      <c r="H78">
        <v>280</v>
      </c>
      <c r="I78">
        <v>1</v>
      </c>
    </row>
    <row r="79" spans="1:9" x14ac:dyDescent="0.2">
      <c r="A79" t="s">
        <v>1084</v>
      </c>
      <c r="B79" t="s">
        <v>1193</v>
      </c>
      <c r="C79">
        <v>1</v>
      </c>
      <c r="D79">
        <v>1</v>
      </c>
      <c r="E79">
        <v>1</v>
      </c>
      <c r="F79">
        <v>1</v>
      </c>
      <c r="G79" s="4" t="s">
        <v>2027</v>
      </c>
      <c r="H79">
        <v>278</v>
      </c>
      <c r="I79">
        <v>1</v>
      </c>
    </row>
    <row r="80" spans="1:9" x14ac:dyDescent="0.2">
      <c r="A80" t="s">
        <v>1084</v>
      </c>
      <c r="B80" t="s">
        <v>1193</v>
      </c>
      <c r="C80">
        <v>1</v>
      </c>
      <c r="D80">
        <v>6</v>
      </c>
      <c r="E80">
        <v>1</v>
      </c>
      <c r="F80">
        <v>2</v>
      </c>
      <c r="G80" s="4" t="s">
        <v>1976</v>
      </c>
      <c r="H80">
        <v>272</v>
      </c>
      <c r="I80">
        <v>1</v>
      </c>
    </row>
    <row r="81" spans="1:9" x14ac:dyDescent="0.2">
      <c r="A81" t="s">
        <v>1084</v>
      </c>
      <c r="B81" t="s">
        <v>1193</v>
      </c>
      <c r="C81">
        <v>1</v>
      </c>
      <c r="D81">
        <v>11</v>
      </c>
      <c r="E81">
        <v>1</v>
      </c>
      <c r="F81">
        <v>3</v>
      </c>
      <c r="G81" s="4" t="s">
        <v>1218</v>
      </c>
      <c r="H81">
        <v>272</v>
      </c>
      <c r="I81">
        <v>1</v>
      </c>
    </row>
    <row r="82" spans="1:9" x14ac:dyDescent="0.2">
      <c r="A82" t="s">
        <v>1084</v>
      </c>
      <c r="B82" t="s">
        <v>1193</v>
      </c>
      <c r="C82">
        <v>1</v>
      </c>
      <c r="D82">
        <v>1</v>
      </c>
      <c r="E82">
        <v>1</v>
      </c>
      <c r="F82">
        <v>1</v>
      </c>
      <c r="G82" s="4" t="s">
        <v>2031</v>
      </c>
      <c r="H82">
        <v>268</v>
      </c>
      <c r="I82">
        <v>1</v>
      </c>
    </row>
    <row r="83" spans="1:9" x14ac:dyDescent="0.2">
      <c r="A83" t="s">
        <v>1084</v>
      </c>
      <c r="B83" t="s">
        <v>1193</v>
      </c>
      <c r="C83">
        <v>1</v>
      </c>
      <c r="D83">
        <v>11</v>
      </c>
      <c r="E83">
        <v>1</v>
      </c>
      <c r="F83">
        <v>3</v>
      </c>
      <c r="G83" s="4" t="s">
        <v>2033</v>
      </c>
      <c r="H83">
        <v>262</v>
      </c>
      <c r="I83">
        <v>1</v>
      </c>
    </row>
    <row r="84" spans="1:9" x14ac:dyDescent="0.2">
      <c r="A84" t="s">
        <v>1084</v>
      </c>
      <c r="B84" t="s">
        <v>1193</v>
      </c>
      <c r="C84">
        <v>1</v>
      </c>
      <c r="D84">
        <v>1</v>
      </c>
      <c r="E84">
        <v>1</v>
      </c>
      <c r="F84">
        <v>1</v>
      </c>
      <c r="G84" s="4" t="s">
        <v>2036</v>
      </c>
      <c r="H84">
        <v>254</v>
      </c>
      <c r="I84">
        <v>1</v>
      </c>
    </row>
    <row r="85" spans="1:9" x14ac:dyDescent="0.2">
      <c r="A85" t="s">
        <v>1084</v>
      </c>
      <c r="B85" t="s">
        <v>1193</v>
      </c>
      <c r="C85">
        <v>1</v>
      </c>
      <c r="D85">
        <v>11</v>
      </c>
      <c r="E85">
        <v>1</v>
      </c>
      <c r="F85">
        <v>3</v>
      </c>
      <c r="G85" s="4" t="s">
        <v>2038</v>
      </c>
      <c r="H85">
        <v>243</v>
      </c>
      <c r="I85">
        <v>1</v>
      </c>
    </row>
    <row r="86" spans="1:9" x14ac:dyDescent="0.2">
      <c r="A86" t="s">
        <v>1084</v>
      </c>
      <c r="B86" t="s">
        <v>1193</v>
      </c>
      <c r="C86">
        <v>1</v>
      </c>
      <c r="D86">
        <v>1</v>
      </c>
      <c r="E86">
        <v>1</v>
      </c>
      <c r="F86">
        <v>1</v>
      </c>
      <c r="G86" s="4" t="s">
        <v>2040</v>
      </c>
      <c r="H86">
        <v>237</v>
      </c>
      <c r="I86">
        <v>1</v>
      </c>
    </row>
    <row r="87" spans="1:9" x14ac:dyDescent="0.2">
      <c r="A87" t="s">
        <v>1084</v>
      </c>
      <c r="B87" t="s">
        <v>1193</v>
      </c>
      <c r="C87">
        <v>1</v>
      </c>
      <c r="D87">
        <v>11</v>
      </c>
      <c r="E87">
        <v>1</v>
      </c>
      <c r="F87">
        <v>3</v>
      </c>
      <c r="G87" s="4" t="s">
        <v>2043</v>
      </c>
      <c r="H87">
        <v>233</v>
      </c>
      <c r="I87">
        <v>1</v>
      </c>
    </row>
    <row r="88" spans="1:9" x14ac:dyDescent="0.2">
      <c r="A88" t="s">
        <v>1084</v>
      </c>
      <c r="B88" t="s">
        <v>1193</v>
      </c>
      <c r="C88">
        <v>1</v>
      </c>
      <c r="D88">
        <v>11</v>
      </c>
      <c r="E88">
        <v>1</v>
      </c>
      <c r="F88">
        <v>3</v>
      </c>
      <c r="G88" s="4" t="s">
        <v>2046</v>
      </c>
      <c r="H88">
        <v>221</v>
      </c>
      <c r="I88">
        <v>1</v>
      </c>
    </row>
    <row r="89" spans="1:9" x14ac:dyDescent="0.2">
      <c r="A89" t="s">
        <v>1084</v>
      </c>
      <c r="B89" t="s">
        <v>1193</v>
      </c>
      <c r="C89">
        <v>1</v>
      </c>
      <c r="D89">
        <v>1</v>
      </c>
      <c r="E89">
        <v>1</v>
      </c>
      <c r="F89">
        <v>1</v>
      </c>
      <c r="G89" s="4" t="s">
        <v>1652</v>
      </c>
      <c r="H89">
        <v>218</v>
      </c>
      <c r="I89">
        <v>1</v>
      </c>
    </row>
    <row r="90" spans="1:9" x14ac:dyDescent="0.2">
      <c r="A90" t="s">
        <v>1084</v>
      </c>
      <c r="B90" t="s">
        <v>1193</v>
      </c>
      <c r="C90">
        <v>1</v>
      </c>
      <c r="D90">
        <v>6</v>
      </c>
      <c r="E90">
        <v>1</v>
      </c>
      <c r="F90">
        <v>2</v>
      </c>
      <c r="G90" s="4" t="s">
        <v>1336</v>
      </c>
      <c r="H90">
        <v>204</v>
      </c>
      <c r="I90">
        <v>1</v>
      </c>
    </row>
    <row r="91" spans="1:9" x14ac:dyDescent="0.2">
      <c r="A91" t="s">
        <v>1084</v>
      </c>
      <c r="B91" t="s">
        <v>1193</v>
      </c>
      <c r="C91">
        <v>1</v>
      </c>
      <c r="D91">
        <v>1</v>
      </c>
      <c r="E91">
        <v>1</v>
      </c>
      <c r="F91">
        <v>1</v>
      </c>
      <c r="G91" s="4" t="s">
        <v>2050</v>
      </c>
      <c r="H91">
        <v>202</v>
      </c>
      <c r="I91">
        <v>1</v>
      </c>
    </row>
    <row r="92" spans="1:9" x14ac:dyDescent="0.2">
      <c r="A92" t="s">
        <v>1084</v>
      </c>
      <c r="B92" t="s">
        <v>1193</v>
      </c>
      <c r="C92">
        <v>1</v>
      </c>
      <c r="D92">
        <v>11</v>
      </c>
      <c r="E92">
        <v>1</v>
      </c>
      <c r="F92">
        <v>3</v>
      </c>
      <c r="G92" s="4" t="s">
        <v>2052</v>
      </c>
      <c r="H92">
        <v>196</v>
      </c>
      <c r="I92">
        <v>1</v>
      </c>
    </row>
    <row r="93" spans="1:9" x14ac:dyDescent="0.2">
      <c r="A93" t="s">
        <v>1084</v>
      </c>
      <c r="B93" t="s">
        <v>1193</v>
      </c>
      <c r="C93">
        <v>1</v>
      </c>
      <c r="D93">
        <v>11</v>
      </c>
      <c r="E93">
        <v>1</v>
      </c>
      <c r="F93">
        <v>3</v>
      </c>
      <c r="G93" s="4" t="s">
        <v>2056</v>
      </c>
      <c r="H93">
        <v>179</v>
      </c>
      <c r="I93">
        <v>1</v>
      </c>
    </row>
    <row r="94" spans="1:9" x14ac:dyDescent="0.2">
      <c r="A94" t="s">
        <v>1084</v>
      </c>
      <c r="B94" t="s">
        <v>1193</v>
      </c>
      <c r="C94">
        <v>1</v>
      </c>
      <c r="D94">
        <v>1</v>
      </c>
      <c r="E94">
        <v>1</v>
      </c>
      <c r="F94">
        <v>1</v>
      </c>
      <c r="G94" s="4" t="s">
        <v>2057</v>
      </c>
      <c r="H94">
        <v>169</v>
      </c>
      <c r="I94">
        <v>1</v>
      </c>
    </row>
    <row r="95" spans="1:9" x14ac:dyDescent="0.2">
      <c r="A95" t="s">
        <v>1084</v>
      </c>
      <c r="B95" t="s">
        <v>1193</v>
      </c>
      <c r="C95">
        <v>1</v>
      </c>
      <c r="D95">
        <v>11</v>
      </c>
      <c r="E95">
        <v>1</v>
      </c>
      <c r="F95">
        <v>3</v>
      </c>
      <c r="G95" s="4" t="s">
        <v>2060</v>
      </c>
      <c r="H95">
        <v>151</v>
      </c>
      <c r="I95">
        <v>1</v>
      </c>
    </row>
    <row r="96" spans="1:9" x14ac:dyDescent="0.2">
      <c r="A96" t="s">
        <v>1084</v>
      </c>
      <c r="B96" t="s">
        <v>1193</v>
      </c>
      <c r="C96">
        <v>1</v>
      </c>
      <c r="D96">
        <v>1</v>
      </c>
      <c r="E96">
        <v>1</v>
      </c>
      <c r="F96">
        <v>1</v>
      </c>
      <c r="G96" s="4" t="s">
        <v>2065</v>
      </c>
      <c r="H96">
        <v>137</v>
      </c>
      <c r="I96">
        <v>1</v>
      </c>
    </row>
    <row r="97" spans="1:9" x14ac:dyDescent="0.2">
      <c r="A97" t="s">
        <v>1084</v>
      </c>
      <c r="B97" t="s">
        <v>1193</v>
      </c>
      <c r="C97">
        <v>1</v>
      </c>
      <c r="D97">
        <v>11</v>
      </c>
      <c r="E97">
        <v>1</v>
      </c>
      <c r="F97">
        <v>3</v>
      </c>
      <c r="G97" s="4" t="s">
        <v>2067</v>
      </c>
      <c r="H97">
        <v>132</v>
      </c>
      <c r="I97">
        <v>1</v>
      </c>
    </row>
    <row r="98" spans="1:9" x14ac:dyDescent="0.2">
      <c r="A98" t="s">
        <v>1084</v>
      </c>
      <c r="B98" t="s">
        <v>1193</v>
      </c>
      <c r="C98">
        <v>1</v>
      </c>
      <c r="D98">
        <v>11</v>
      </c>
      <c r="E98">
        <v>1</v>
      </c>
      <c r="F98">
        <v>3</v>
      </c>
      <c r="G98" s="4" t="s">
        <v>2069</v>
      </c>
      <c r="H98">
        <v>128</v>
      </c>
      <c r="I98">
        <v>1</v>
      </c>
    </row>
    <row r="99" spans="1:9" x14ac:dyDescent="0.2">
      <c r="A99" t="s">
        <v>1084</v>
      </c>
      <c r="B99" t="s">
        <v>1193</v>
      </c>
      <c r="C99">
        <v>1</v>
      </c>
      <c r="D99">
        <v>1</v>
      </c>
      <c r="E99">
        <v>1</v>
      </c>
      <c r="F99">
        <v>1</v>
      </c>
      <c r="G99" s="4" t="s">
        <v>2071</v>
      </c>
      <c r="H99">
        <v>93</v>
      </c>
      <c r="I99">
        <v>1</v>
      </c>
    </row>
    <row r="100" spans="1:9" x14ac:dyDescent="0.2">
      <c r="A100" t="s">
        <v>1084</v>
      </c>
      <c r="B100" t="s">
        <v>1193</v>
      </c>
      <c r="C100">
        <v>1</v>
      </c>
      <c r="D100">
        <v>11</v>
      </c>
      <c r="E100">
        <v>1</v>
      </c>
      <c r="F100">
        <v>3</v>
      </c>
      <c r="G100" s="4" t="s">
        <v>2073</v>
      </c>
      <c r="H100">
        <v>86</v>
      </c>
      <c r="I100">
        <v>1</v>
      </c>
    </row>
    <row r="101" spans="1:9" x14ac:dyDescent="0.2">
      <c r="A101" t="s">
        <v>1084</v>
      </c>
      <c r="B101" t="s">
        <v>1193</v>
      </c>
      <c r="C101">
        <v>1</v>
      </c>
      <c r="D101">
        <v>6</v>
      </c>
      <c r="E101">
        <v>1</v>
      </c>
      <c r="F101">
        <v>2</v>
      </c>
      <c r="G101" s="4" t="s">
        <v>2074</v>
      </c>
      <c r="H101">
        <v>85</v>
      </c>
      <c r="I101">
        <v>1</v>
      </c>
    </row>
    <row r="102" spans="1:9" x14ac:dyDescent="0.2">
      <c r="A102" t="s">
        <v>1084</v>
      </c>
      <c r="B102" t="s">
        <v>1193</v>
      </c>
      <c r="C102">
        <v>1</v>
      </c>
      <c r="D102">
        <v>11</v>
      </c>
      <c r="E102">
        <v>1</v>
      </c>
      <c r="F102">
        <v>3</v>
      </c>
      <c r="G102" s="4" t="s">
        <v>2075</v>
      </c>
      <c r="H102">
        <v>77</v>
      </c>
      <c r="I102">
        <v>1</v>
      </c>
    </row>
    <row r="103" spans="1:9" x14ac:dyDescent="0.2">
      <c r="A103" t="s">
        <v>1084</v>
      </c>
      <c r="B103" t="s">
        <v>1193</v>
      </c>
      <c r="C103">
        <v>1</v>
      </c>
      <c r="D103">
        <v>11</v>
      </c>
      <c r="E103">
        <v>1</v>
      </c>
      <c r="F103">
        <v>3</v>
      </c>
      <c r="G103" s="4" t="s">
        <v>2080</v>
      </c>
      <c r="H103">
        <v>44</v>
      </c>
      <c r="I103">
        <v>1</v>
      </c>
    </row>
    <row r="104" spans="1:9" x14ac:dyDescent="0.2">
      <c r="A104" t="s">
        <v>1084</v>
      </c>
      <c r="B104" t="s">
        <v>1193</v>
      </c>
      <c r="C104">
        <v>1</v>
      </c>
      <c r="D104">
        <v>6</v>
      </c>
      <c r="E104">
        <v>1</v>
      </c>
      <c r="F104">
        <v>2</v>
      </c>
      <c r="G104" s="4" t="s">
        <v>2081</v>
      </c>
      <c r="H104">
        <v>41</v>
      </c>
      <c r="I104">
        <v>1</v>
      </c>
    </row>
    <row r="105" spans="1:9" x14ac:dyDescent="0.2">
      <c r="A105" t="s">
        <v>1084</v>
      </c>
      <c r="B105" t="s">
        <v>1193</v>
      </c>
      <c r="C105">
        <v>1</v>
      </c>
      <c r="D105">
        <v>6</v>
      </c>
      <c r="E105">
        <v>1</v>
      </c>
      <c r="F105">
        <v>2</v>
      </c>
      <c r="G105" s="4" t="s">
        <v>2083</v>
      </c>
      <c r="H105">
        <v>39</v>
      </c>
      <c r="I105">
        <v>1</v>
      </c>
    </row>
    <row r="106" spans="1:9" x14ac:dyDescent="0.2">
      <c r="A106" t="s">
        <v>1084</v>
      </c>
      <c r="B106" t="s">
        <v>1193</v>
      </c>
      <c r="C106">
        <v>1</v>
      </c>
      <c r="D106">
        <v>1</v>
      </c>
      <c r="E106">
        <v>1</v>
      </c>
      <c r="F106">
        <v>1</v>
      </c>
      <c r="G106" s="4" t="s">
        <v>2085</v>
      </c>
      <c r="H106">
        <v>29</v>
      </c>
      <c r="I106">
        <v>1</v>
      </c>
    </row>
    <row r="107" spans="1:9" x14ac:dyDescent="0.2">
      <c r="A107" t="s">
        <v>1084</v>
      </c>
      <c r="B107" t="s">
        <v>1193</v>
      </c>
      <c r="C107">
        <v>1</v>
      </c>
      <c r="D107">
        <v>6</v>
      </c>
      <c r="E107">
        <v>1</v>
      </c>
      <c r="F107">
        <v>2</v>
      </c>
      <c r="G107" s="4" t="s">
        <v>2086</v>
      </c>
      <c r="H107">
        <v>29</v>
      </c>
      <c r="I107">
        <v>1</v>
      </c>
    </row>
    <row r="108" spans="1:9" x14ac:dyDescent="0.2">
      <c r="A108" t="s">
        <v>1084</v>
      </c>
      <c r="B108" t="s">
        <v>1193</v>
      </c>
      <c r="C108">
        <v>1</v>
      </c>
      <c r="D108">
        <v>6</v>
      </c>
      <c r="E108">
        <v>1</v>
      </c>
      <c r="F108">
        <v>2</v>
      </c>
      <c r="G108" s="4" t="s">
        <v>1341</v>
      </c>
      <c r="H108">
        <v>22</v>
      </c>
      <c r="I108">
        <v>1</v>
      </c>
    </row>
    <row r="109" spans="1:9" x14ac:dyDescent="0.2">
      <c r="A109" t="s">
        <v>1084</v>
      </c>
      <c r="B109" t="s">
        <v>1193</v>
      </c>
      <c r="C109">
        <v>1</v>
      </c>
      <c r="D109">
        <v>11</v>
      </c>
      <c r="E109">
        <v>1</v>
      </c>
      <c r="F109">
        <v>3</v>
      </c>
      <c r="G109" s="4" t="s">
        <v>2088</v>
      </c>
      <c r="H109">
        <v>22</v>
      </c>
      <c r="I109">
        <v>1</v>
      </c>
    </row>
    <row r="110" spans="1:9" x14ac:dyDescent="0.2">
      <c r="A110" t="s">
        <v>1084</v>
      </c>
      <c r="B110" t="s">
        <v>1193</v>
      </c>
      <c r="C110">
        <v>1</v>
      </c>
      <c r="D110">
        <v>1</v>
      </c>
      <c r="E110">
        <v>1</v>
      </c>
      <c r="F110">
        <v>1</v>
      </c>
      <c r="G110" s="4" t="s">
        <v>2091</v>
      </c>
      <c r="H110">
        <v>15</v>
      </c>
      <c r="I110">
        <v>1</v>
      </c>
    </row>
    <row r="111" spans="1:9" x14ac:dyDescent="0.2">
      <c r="A111" t="s">
        <v>1084</v>
      </c>
      <c r="B111" t="s">
        <v>1193</v>
      </c>
      <c r="C111">
        <v>1</v>
      </c>
      <c r="D111">
        <v>11</v>
      </c>
      <c r="E111">
        <v>1</v>
      </c>
      <c r="F111">
        <v>3</v>
      </c>
      <c r="G111" s="4" t="s">
        <v>2092</v>
      </c>
      <c r="H111">
        <v>13</v>
      </c>
      <c r="I111">
        <v>1</v>
      </c>
    </row>
    <row r="112" spans="1:9" x14ac:dyDescent="0.2">
      <c r="A112" t="s">
        <v>1084</v>
      </c>
      <c r="B112" t="s">
        <v>1193</v>
      </c>
      <c r="C112">
        <v>1</v>
      </c>
      <c r="D112">
        <v>6</v>
      </c>
      <c r="E112">
        <v>1</v>
      </c>
      <c r="F112">
        <v>2</v>
      </c>
      <c r="G112" s="4" t="s">
        <v>2094</v>
      </c>
      <c r="H112">
        <v>2</v>
      </c>
      <c r="I112">
        <v>1</v>
      </c>
    </row>
    <row r="113" spans="1:9" x14ac:dyDescent="0.2">
      <c r="A113" t="s">
        <v>1084</v>
      </c>
      <c r="B113" t="s">
        <v>1193</v>
      </c>
      <c r="C113">
        <v>1</v>
      </c>
      <c r="D113">
        <v>12</v>
      </c>
      <c r="E113">
        <v>2</v>
      </c>
      <c r="F113">
        <v>3</v>
      </c>
      <c r="G113" s="4" t="s">
        <v>2035</v>
      </c>
      <c r="H113">
        <v>255</v>
      </c>
      <c r="I113">
        <v>1</v>
      </c>
    </row>
    <row r="114" spans="1:9" x14ac:dyDescent="0.2">
      <c r="A114" t="s">
        <v>1084</v>
      </c>
      <c r="B114" t="s">
        <v>1193</v>
      </c>
      <c r="C114">
        <v>1</v>
      </c>
      <c r="D114">
        <v>7</v>
      </c>
      <c r="E114">
        <v>2</v>
      </c>
      <c r="F114">
        <v>2</v>
      </c>
      <c r="G114" s="4" t="s">
        <v>2041</v>
      </c>
      <c r="H114">
        <v>236</v>
      </c>
      <c r="I114">
        <v>1</v>
      </c>
    </row>
    <row r="115" spans="1:9" x14ac:dyDescent="0.2">
      <c r="A115" t="s">
        <v>1084</v>
      </c>
      <c r="B115" t="s">
        <v>1193</v>
      </c>
      <c r="C115">
        <v>1</v>
      </c>
      <c r="D115">
        <v>12</v>
      </c>
      <c r="E115">
        <v>2</v>
      </c>
      <c r="F115">
        <v>3</v>
      </c>
      <c r="G115" s="4" t="s">
        <v>166</v>
      </c>
      <c r="H115">
        <v>232</v>
      </c>
      <c r="I115">
        <v>1</v>
      </c>
    </row>
    <row r="116" spans="1:9" x14ac:dyDescent="0.2">
      <c r="A116" t="s">
        <v>1084</v>
      </c>
      <c r="B116" t="s">
        <v>1193</v>
      </c>
      <c r="C116">
        <v>1</v>
      </c>
      <c r="D116">
        <v>2</v>
      </c>
      <c r="E116">
        <v>2</v>
      </c>
      <c r="F116">
        <v>1</v>
      </c>
      <c r="G116" s="4" t="s">
        <v>2044</v>
      </c>
      <c r="H116">
        <v>229</v>
      </c>
      <c r="I116">
        <v>1</v>
      </c>
    </row>
    <row r="117" spans="1:9" x14ac:dyDescent="0.2">
      <c r="A117" t="s">
        <v>1084</v>
      </c>
      <c r="B117" t="s">
        <v>1193</v>
      </c>
      <c r="C117">
        <v>1</v>
      </c>
      <c r="D117">
        <v>12</v>
      </c>
      <c r="E117">
        <v>2</v>
      </c>
      <c r="F117">
        <v>3</v>
      </c>
      <c r="G117" s="4" t="s">
        <v>2045</v>
      </c>
      <c r="H117">
        <v>223</v>
      </c>
      <c r="I117">
        <v>1</v>
      </c>
    </row>
    <row r="118" spans="1:9" x14ac:dyDescent="0.2">
      <c r="A118" t="s">
        <v>1084</v>
      </c>
      <c r="B118" t="s">
        <v>1193</v>
      </c>
      <c r="C118">
        <v>1</v>
      </c>
      <c r="D118">
        <v>2</v>
      </c>
      <c r="E118">
        <v>2</v>
      </c>
      <c r="F118">
        <v>1</v>
      </c>
      <c r="G118" s="4" t="s">
        <v>2049</v>
      </c>
      <c r="H118">
        <v>207</v>
      </c>
      <c r="I118">
        <v>1</v>
      </c>
    </row>
    <row r="119" spans="1:9" x14ac:dyDescent="0.2">
      <c r="A119" t="s">
        <v>1084</v>
      </c>
      <c r="B119" t="s">
        <v>1193</v>
      </c>
      <c r="C119">
        <v>1</v>
      </c>
      <c r="D119">
        <v>2</v>
      </c>
      <c r="E119">
        <v>2</v>
      </c>
      <c r="F119">
        <v>1</v>
      </c>
      <c r="G119" s="4" t="s">
        <v>2055</v>
      </c>
      <c r="H119">
        <v>180</v>
      </c>
      <c r="I119">
        <v>1</v>
      </c>
    </row>
    <row r="120" spans="1:9" x14ac:dyDescent="0.2">
      <c r="A120" t="s">
        <v>1084</v>
      </c>
      <c r="B120" t="s">
        <v>1193</v>
      </c>
      <c r="C120">
        <v>1</v>
      </c>
      <c r="D120">
        <v>7</v>
      </c>
      <c r="E120">
        <v>2</v>
      </c>
      <c r="F120">
        <v>2</v>
      </c>
      <c r="G120" s="4" t="s">
        <v>2062</v>
      </c>
      <c r="H120">
        <v>147</v>
      </c>
      <c r="I120">
        <v>1</v>
      </c>
    </row>
    <row r="121" spans="1:9" x14ac:dyDescent="0.2">
      <c r="A121" t="s">
        <v>1084</v>
      </c>
      <c r="B121" t="s">
        <v>1193</v>
      </c>
      <c r="C121">
        <v>1</v>
      </c>
      <c r="D121">
        <v>2</v>
      </c>
      <c r="E121">
        <v>2</v>
      </c>
      <c r="F121">
        <v>1</v>
      </c>
      <c r="G121" s="4" t="s">
        <v>1221</v>
      </c>
      <c r="H121">
        <v>139</v>
      </c>
      <c r="I121">
        <v>1</v>
      </c>
    </row>
    <row r="122" spans="1:9" x14ac:dyDescent="0.2">
      <c r="A122" t="s">
        <v>1084</v>
      </c>
      <c r="B122" t="s">
        <v>1193</v>
      </c>
      <c r="C122">
        <v>1</v>
      </c>
      <c r="D122">
        <v>12</v>
      </c>
      <c r="E122">
        <v>2</v>
      </c>
      <c r="F122">
        <v>3</v>
      </c>
      <c r="G122" s="4" t="s">
        <v>2066</v>
      </c>
      <c r="H122">
        <v>134</v>
      </c>
      <c r="I122">
        <v>1</v>
      </c>
    </row>
    <row r="123" spans="1:9" x14ac:dyDescent="0.2">
      <c r="A123" t="s">
        <v>1084</v>
      </c>
      <c r="B123" t="s">
        <v>1193</v>
      </c>
      <c r="C123">
        <v>1</v>
      </c>
      <c r="D123">
        <v>2</v>
      </c>
      <c r="E123">
        <v>2</v>
      </c>
      <c r="F123">
        <v>1</v>
      </c>
      <c r="G123" s="4" t="s">
        <v>2072</v>
      </c>
      <c r="H123">
        <v>92</v>
      </c>
      <c r="I123">
        <v>1</v>
      </c>
    </row>
    <row r="124" spans="1:9" x14ac:dyDescent="0.2">
      <c r="A124" t="s">
        <v>1084</v>
      </c>
      <c r="B124" t="s">
        <v>1193</v>
      </c>
      <c r="C124">
        <v>1</v>
      </c>
      <c r="D124">
        <v>12</v>
      </c>
      <c r="E124">
        <v>2</v>
      </c>
      <c r="F124">
        <v>3</v>
      </c>
      <c r="G124" s="4" t="s">
        <v>2076</v>
      </c>
      <c r="H124">
        <v>75</v>
      </c>
      <c r="I124">
        <v>1</v>
      </c>
    </row>
    <row r="125" spans="1:9" x14ac:dyDescent="0.2">
      <c r="A125" t="s">
        <v>1084</v>
      </c>
      <c r="B125" t="s">
        <v>1193</v>
      </c>
      <c r="C125">
        <v>1</v>
      </c>
      <c r="D125">
        <v>7</v>
      </c>
      <c r="E125">
        <v>2</v>
      </c>
      <c r="F125">
        <v>2</v>
      </c>
      <c r="G125" s="4" t="s">
        <v>2078</v>
      </c>
      <c r="H125">
        <v>69</v>
      </c>
      <c r="I125">
        <v>1</v>
      </c>
    </row>
    <row r="126" spans="1:9" x14ac:dyDescent="0.2">
      <c r="A126" t="s">
        <v>1084</v>
      </c>
      <c r="B126" t="s">
        <v>1193</v>
      </c>
      <c r="C126">
        <v>1</v>
      </c>
      <c r="D126">
        <v>2</v>
      </c>
      <c r="E126">
        <v>2</v>
      </c>
      <c r="F126">
        <v>1</v>
      </c>
      <c r="G126" s="4" t="s">
        <v>2079</v>
      </c>
      <c r="H126">
        <v>48</v>
      </c>
      <c r="I126">
        <v>1</v>
      </c>
    </row>
    <row r="127" spans="1:9" x14ac:dyDescent="0.2">
      <c r="A127" t="s">
        <v>1084</v>
      </c>
      <c r="B127" t="s">
        <v>1193</v>
      </c>
      <c r="C127">
        <v>1</v>
      </c>
      <c r="D127">
        <v>12</v>
      </c>
      <c r="E127">
        <v>2</v>
      </c>
      <c r="F127">
        <v>3</v>
      </c>
      <c r="G127" s="4" t="s">
        <v>2082</v>
      </c>
      <c r="H127">
        <v>39</v>
      </c>
      <c r="I127">
        <v>1</v>
      </c>
    </row>
    <row r="128" spans="1:9" x14ac:dyDescent="0.2">
      <c r="A128" t="s">
        <v>1084</v>
      </c>
      <c r="B128" t="s">
        <v>1193</v>
      </c>
      <c r="C128">
        <v>1</v>
      </c>
      <c r="D128">
        <v>2</v>
      </c>
      <c r="E128">
        <v>2</v>
      </c>
      <c r="F128">
        <v>1</v>
      </c>
      <c r="G128" s="4" t="s">
        <v>2084</v>
      </c>
      <c r="H128">
        <v>35</v>
      </c>
      <c r="I128">
        <v>1</v>
      </c>
    </row>
    <row r="129" spans="1:9" x14ac:dyDescent="0.2">
      <c r="A129" t="s">
        <v>1084</v>
      </c>
      <c r="B129" t="s">
        <v>1193</v>
      </c>
      <c r="C129">
        <v>1</v>
      </c>
      <c r="D129">
        <v>2</v>
      </c>
      <c r="E129">
        <v>2</v>
      </c>
      <c r="F129">
        <v>1</v>
      </c>
      <c r="G129" s="4" t="s">
        <v>1221</v>
      </c>
      <c r="H129">
        <v>33</v>
      </c>
      <c r="I129">
        <v>1</v>
      </c>
    </row>
    <row r="130" spans="1:9" x14ac:dyDescent="0.2">
      <c r="A130" t="s">
        <v>1084</v>
      </c>
      <c r="B130" t="s">
        <v>1193</v>
      </c>
      <c r="C130">
        <v>1</v>
      </c>
      <c r="D130">
        <v>7</v>
      </c>
      <c r="E130">
        <v>2</v>
      </c>
      <c r="F130">
        <v>2</v>
      </c>
      <c r="G130" s="4" t="s">
        <v>2087</v>
      </c>
      <c r="H130">
        <v>23</v>
      </c>
      <c r="I130">
        <v>1</v>
      </c>
    </row>
    <row r="131" spans="1:9" x14ac:dyDescent="0.2">
      <c r="A131" t="s">
        <v>1084</v>
      </c>
      <c r="B131" t="s">
        <v>1193</v>
      </c>
      <c r="C131">
        <v>1</v>
      </c>
      <c r="D131">
        <v>7</v>
      </c>
      <c r="E131">
        <v>2</v>
      </c>
      <c r="F131">
        <v>2</v>
      </c>
      <c r="G131" s="4" t="s">
        <v>2089</v>
      </c>
      <c r="H131">
        <v>20</v>
      </c>
      <c r="I131">
        <v>1</v>
      </c>
    </row>
    <row r="132" spans="1:9" x14ac:dyDescent="0.2">
      <c r="A132" t="s">
        <v>1084</v>
      </c>
      <c r="B132" t="s">
        <v>1193</v>
      </c>
      <c r="C132">
        <v>1</v>
      </c>
      <c r="D132">
        <v>12</v>
      </c>
      <c r="E132">
        <v>2</v>
      </c>
      <c r="F132">
        <v>3</v>
      </c>
      <c r="G132" s="4" t="s">
        <v>166</v>
      </c>
      <c r="H132">
        <v>20</v>
      </c>
      <c r="I132">
        <v>1</v>
      </c>
    </row>
    <row r="133" spans="1:9" x14ac:dyDescent="0.2">
      <c r="A133" t="s">
        <v>1084</v>
      </c>
      <c r="B133" t="s">
        <v>1193</v>
      </c>
      <c r="C133">
        <v>1</v>
      </c>
      <c r="D133">
        <v>2</v>
      </c>
      <c r="E133">
        <v>2</v>
      </c>
      <c r="F133">
        <v>1</v>
      </c>
      <c r="G133" s="4" t="s">
        <v>166</v>
      </c>
      <c r="H133">
        <v>17</v>
      </c>
      <c r="I133">
        <v>1</v>
      </c>
    </row>
    <row r="134" spans="1:9" x14ac:dyDescent="0.2">
      <c r="A134" t="s">
        <v>1084</v>
      </c>
      <c r="B134" t="s">
        <v>1193</v>
      </c>
      <c r="C134">
        <v>1</v>
      </c>
      <c r="D134">
        <v>7</v>
      </c>
      <c r="E134">
        <v>2</v>
      </c>
      <c r="F134">
        <v>2</v>
      </c>
      <c r="G134" s="4" t="s">
        <v>2090</v>
      </c>
      <c r="H134">
        <v>15</v>
      </c>
      <c r="I134">
        <v>1</v>
      </c>
    </row>
    <row r="135" spans="1:9" x14ac:dyDescent="0.2">
      <c r="A135" t="s">
        <v>1084</v>
      </c>
      <c r="B135" t="s">
        <v>1193</v>
      </c>
      <c r="C135">
        <v>1</v>
      </c>
      <c r="D135">
        <v>7</v>
      </c>
      <c r="E135">
        <v>2</v>
      </c>
      <c r="F135">
        <v>2</v>
      </c>
      <c r="G135" s="4" t="s">
        <v>1659</v>
      </c>
      <c r="H135">
        <v>14</v>
      </c>
      <c r="I135">
        <v>1</v>
      </c>
    </row>
    <row r="136" spans="1:9" x14ac:dyDescent="0.2">
      <c r="A136" t="s">
        <v>1084</v>
      </c>
      <c r="B136" t="s">
        <v>1193</v>
      </c>
      <c r="C136">
        <v>1</v>
      </c>
      <c r="D136">
        <v>12</v>
      </c>
      <c r="E136">
        <v>2</v>
      </c>
      <c r="F136">
        <v>3</v>
      </c>
      <c r="G136" s="4" t="s">
        <v>2093</v>
      </c>
      <c r="H136">
        <v>7</v>
      </c>
      <c r="I136">
        <v>1</v>
      </c>
    </row>
    <row r="137" spans="1:9" x14ac:dyDescent="0.2">
      <c r="A137" t="s">
        <v>1084</v>
      </c>
      <c r="B137" t="s">
        <v>1193</v>
      </c>
      <c r="C137">
        <v>1</v>
      </c>
      <c r="D137">
        <v>13</v>
      </c>
      <c r="E137">
        <v>3</v>
      </c>
      <c r="F137">
        <v>3</v>
      </c>
      <c r="G137" s="4" t="s">
        <v>2022</v>
      </c>
      <c r="H137">
        <v>288</v>
      </c>
      <c r="I137">
        <v>1</v>
      </c>
    </row>
    <row r="138" spans="1:9" x14ac:dyDescent="0.2">
      <c r="A138" t="s">
        <v>1084</v>
      </c>
      <c r="B138" t="s">
        <v>1193</v>
      </c>
      <c r="C138">
        <v>1</v>
      </c>
      <c r="D138">
        <v>3</v>
      </c>
      <c r="E138">
        <v>3</v>
      </c>
      <c r="F138">
        <v>1</v>
      </c>
      <c r="G138" s="4" t="s">
        <v>2029</v>
      </c>
      <c r="H138">
        <v>274</v>
      </c>
      <c r="I138">
        <v>1</v>
      </c>
    </row>
    <row r="139" spans="1:9" x14ac:dyDescent="0.2">
      <c r="A139" t="s">
        <v>1084</v>
      </c>
      <c r="B139" t="s">
        <v>1193</v>
      </c>
      <c r="C139">
        <v>1</v>
      </c>
      <c r="D139">
        <v>13</v>
      </c>
      <c r="E139">
        <v>3</v>
      </c>
      <c r="F139">
        <v>3</v>
      </c>
      <c r="G139" s="4" t="s">
        <v>1218</v>
      </c>
      <c r="H139">
        <v>270</v>
      </c>
      <c r="I139">
        <v>1</v>
      </c>
    </row>
    <row r="140" spans="1:9" x14ac:dyDescent="0.2">
      <c r="A140" t="s">
        <v>1084</v>
      </c>
      <c r="B140" t="s">
        <v>1193</v>
      </c>
      <c r="C140">
        <v>1</v>
      </c>
      <c r="D140">
        <v>8</v>
      </c>
      <c r="E140">
        <v>3</v>
      </c>
      <c r="F140">
        <v>2</v>
      </c>
      <c r="G140" s="4" t="s">
        <v>1216</v>
      </c>
      <c r="H140">
        <v>267</v>
      </c>
      <c r="I140">
        <v>1</v>
      </c>
    </row>
    <row r="141" spans="1:9" x14ac:dyDescent="0.2">
      <c r="A141" t="s">
        <v>1084</v>
      </c>
      <c r="B141" t="s">
        <v>1193</v>
      </c>
      <c r="C141">
        <v>1</v>
      </c>
      <c r="D141">
        <v>3</v>
      </c>
      <c r="E141">
        <v>3</v>
      </c>
      <c r="F141">
        <v>1</v>
      </c>
      <c r="G141" s="4" t="s">
        <v>1221</v>
      </c>
      <c r="H141">
        <v>265</v>
      </c>
      <c r="I141">
        <v>1</v>
      </c>
    </row>
    <row r="142" spans="1:9" x14ac:dyDescent="0.2">
      <c r="A142" t="s">
        <v>1084</v>
      </c>
      <c r="B142" t="s">
        <v>1193</v>
      </c>
      <c r="C142">
        <v>1</v>
      </c>
      <c r="D142">
        <v>3</v>
      </c>
      <c r="E142">
        <v>3</v>
      </c>
      <c r="F142">
        <v>1</v>
      </c>
      <c r="G142" s="4" t="s">
        <v>2053</v>
      </c>
      <c r="H142">
        <v>196</v>
      </c>
      <c r="I142">
        <v>1</v>
      </c>
    </row>
    <row r="143" spans="1:9" x14ac:dyDescent="0.2">
      <c r="A143" t="s">
        <v>1084</v>
      </c>
      <c r="B143" t="s">
        <v>1193</v>
      </c>
      <c r="C143">
        <v>1</v>
      </c>
      <c r="D143">
        <v>13</v>
      </c>
      <c r="E143">
        <v>3</v>
      </c>
      <c r="F143">
        <v>3</v>
      </c>
      <c r="G143" s="4" t="s">
        <v>1218</v>
      </c>
      <c r="H143">
        <v>188</v>
      </c>
      <c r="I143">
        <v>1</v>
      </c>
    </row>
    <row r="144" spans="1:9" x14ac:dyDescent="0.2">
      <c r="A144" t="s">
        <v>1084</v>
      </c>
      <c r="B144" t="s">
        <v>1193</v>
      </c>
      <c r="C144">
        <v>1</v>
      </c>
      <c r="D144">
        <v>9</v>
      </c>
      <c r="E144">
        <v>4</v>
      </c>
      <c r="F144">
        <v>2</v>
      </c>
      <c r="G144" s="4" t="s">
        <v>2018</v>
      </c>
      <c r="H144">
        <v>292</v>
      </c>
      <c r="I144">
        <v>1</v>
      </c>
    </row>
    <row r="145" spans="1:9" x14ac:dyDescent="0.2">
      <c r="A145" t="s">
        <v>1084</v>
      </c>
      <c r="B145" t="s">
        <v>1193</v>
      </c>
      <c r="C145">
        <v>1</v>
      </c>
      <c r="D145">
        <v>4</v>
      </c>
      <c r="E145">
        <v>4</v>
      </c>
      <c r="F145">
        <v>1</v>
      </c>
      <c r="G145" s="4" t="s">
        <v>1232</v>
      </c>
      <c r="H145">
        <v>287</v>
      </c>
      <c r="I145">
        <v>1</v>
      </c>
    </row>
    <row r="146" spans="1:9" x14ac:dyDescent="0.2">
      <c r="A146" t="s">
        <v>1084</v>
      </c>
      <c r="B146" t="s">
        <v>1193</v>
      </c>
      <c r="C146">
        <v>1</v>
      </c>
      <c r="D146">
        <v>14</v>
      </c>
      <c r="E146">
        <v>4</v>
      </c>
      <c r="F146">
        <v>3</v>
      </c>
      <c r="G146" s="4" t="s">
        <v>1981</v>
      </c>
      <c r="H146">
        <v>280</v>
      </c>
      <c r="I146">
        <v>1</v>
      </c>
    </row>
    <row r="147" spans="1:9" x14ac:dyDescent="0.2">
      <c r="A147" t="s">
        <v>1084</v>
      </c>
      <c r="B147" t="s">
        <v>1193</v>
      </c>
      <c r="C147">
        <v>1</v>
      </c>
      <c r="D147">
        <v>9</v>
      </c>
      <c r="E147">
        <v>4</v>
      </c>
      <c r="F147">
        <v>2</v>
      </c>
      <c r="G147" s="4" t="s">
        <v>2032</v>
      </c>
      <c r="H147">
        <v>266</v>
      </c>
      <c r="I147">
        <v>1</v>
      </c>
    </row>
    <row r="148" spans="1:9" x14ac:dyDescent="0.2">
      <c r="A148" t="s">
        <v>1084</v>
      </c>
      <c r="B148" t="s">
        <v>1193</v>
      </c>
      <c r="C148">
        <v>1</v>
      </c>
      <c r="D148">
        <v>4</v>
      </c>
      <c r="E148">
        <v>4</v>
      </c>
      <c r="F148">
        <v>1</v>
      </c>
      <c r="G148" s="4" t="s">
        <v>2034</v>
      </c>
      <c r="H148">
        <v>257</v>
      </c>
      <c r="I148">
        <v>1</v>
      </c>
    </row>
    <row r="149" spans="1:9" x14ac:dyDescent="0.2">
      <c r="A149" t="s">
        <v>1084</v>
      </c>
      <c r="B149" t="s">
        <v>1193</v>
      </c>
      <c r="C149">
        <v>1</v>
      </c>
      <c r="D149">
        <v>9</v>
      </c>
      <c r="E149">
        <v>4</v>
      </c>
      <c r="F149">
        <v>2</v>
      </c>
      <c r="G149" s="4" t="s">
        <v>2039</v>
      </c>
      <c r="H149">
        <v>241</v>
      </c>
      <c r="I149">
        <v>1</v>
      </c>
    </row>
    <row r="150" spans="1:9" x14ac:dyDescent="0.2">
      <c r="A150" t="s">
        <v>1084</v>
      </c>
      <c r="B150" t="s">
        <v>1193</v>
      </c>
      <c r="C150">
        <v>1</v>
      </c>
      <c r="D150">
        <v>4</v>
      </c>
      <c r="E150">
        <v>4</v>
      </c>
      <c r="F150">
        <v>1</v>
      </c>
      <c r="G150" s="4" t="s">
        <v>2042</v>
      </c>
      <c r="H150">
        <v>233</v>
      </c>
      <c r="I150">
        <v>1</v>
      </c>
    </row>
    <row r="151" spans="1:9" x14ac:dyDescent="0.2">
      <c r="A151" t="s">
        <v>1084</v>
      </c>
      <c r="B151" t="s">
        <v>1193</v>
      </c>
      <c r="C151">
        <v>1</v>
      </c>
      <c r="D151">
        <v>9</v>
      </c>
      <c r="E151">
        <v>4</v>
      </c>
      <c r="F151">
        <v>2</v>
      </c>
      <c r="G151" s="4" t="s">
        <v>1810</v>
      </c>
      <c r="H151">
        <v>224</v>
      </c>
      <c r="I151">
        <v>1</v>
      </c>
    </row>
    <row r="152" spans="1:9" x14ac:dyDescent="0.2">
      <c r="A152" t="s">
        <v>1084</v>
      </c>
      <c r="B152" t="s">
        <v>1193</v>
      </c>
      <c r="C152">
        <v>1</v>
      </c>
      <c r="D152">
        <v>14</v>
      </c>
      <c r="E152">
        <v>4</v>
      </c>
      <c r="F152">
        <v>3</v>
      </c>
      <c r="G152" s="4" t="s">
        <v>1660</v>
      </c>
      <c r="H152">
        <v>222</v>
      </c>
      <c r="I152">
        <v>1</v>
      </c>
    </row>
    <row r="153" spans="1:9" x14ac:dyDescent="0.2">
      <c r="A153" t="s">
        <v>1084</v>
      </c>
      <c r="B153" t="s">
        <v>1193</v>
      </c>
      <c r="C153">
        <v>1</v>
      </c>
      <c r="D153">
        <v>4</v>
      </c>
      <c r="E153">
        <v>4</v>
      </c>
      <c r="F153">
        <v>1</v>
      </c>
      <c r="G153" s="4" t="s">
        <v>2047</v>
      </c>
      <c r="H153">
        <v>211</v>
      </c>
      <c r="I153">
        <v>1</v>
      </c>
    </row>
    <row r="154" spans="1:9" x14ac:dyDescent="0.2">
      <c r="A154" t="s">
        <v>1084</v>
      </c>
      <c r="B154" t="s">
        <v>1193</v>
      </c>
      <c r="C154">
        <v>1</v>
      </c>
      <c r="D154">
        <v>4</v>
      </c>
      <c r="E154">
        <v>4</v>
      </c>
      <c r="F154">
        <v>1</v>
      </c>
      <c r="G154" s="4" t="s">
        <v>2051</v>
      </c>
      <c r="H154">
        <v>199</v>
      </c>
      <c r="I154">
        <v>1</v>
      </c>
    </row>
    <row r="155" spans="1:9" x14ac:dyDescent="0.2">
      <c r="A155" t="s">
        <v>1084</v>
      </c>
      <c r="B155" t="s">
        <v>1193</v>
      </c>
      <c r="C155">
        <v>1</v>
      </c>
      <c r="D155">
        <v>4</v>
      </c>
      <c r="E155">
        <v>4</v>
      </c>
      <c r="F155">
        <v>1</v>
      </c>
      <c r="G155" s="4" t="s">
        <v>2061</v>
      </c>
      <c r="H155">
        <v>147</v>
      </c>
      <c r="I155">
        <v>1</v>
      </c>
    </row>
    <row r="156" spans="1:9" x14ac:dyDescent="0.2">
      <c r="A156" t="s">
        <v>1084</v>
      </c>
      <c r="B156" t="s">
        <v>1193</v>
      </c>
      <c r="C156">
        <v>1</v>
      </c>
      <c r="D156">
        <v>9</v>
      </c>
      <c r="E156">
        <v>4</v>
      </c>
      <c r="F156">
        <v>2</v>
      </c>
      <c r="G156" s="4" t="s">
        <v>2064</v>
      </c>
      <c r="H156">
        <v>139</v>
      </c>
      <c r="I156">
        <v>1</v>
      </c>
    </row>
    <row r="157" spans="1:9" x14ac:dyDescent="0.2">
      <c r="A157" t="s">
        <v>1084</v>
      </c>
      <c r="B157" t="s">
        <v>1193</v>
      </c>
      <c r="C157">
        <v>1</v>
      </c>
      <c r="D157">
        <v>14</v>
      </c>
      <c r="E157">
        <v>4</v>
      </c>
      <c r="F157">
        <v>3</v>
      </c>
      <c r="G157" s="4" t="s">
        <v>1218</v>
      </c>
      <c r="H157">
        <v>136</v>
      </c>
      <c r="I157">
        <v>1</v>
      </c>
    </row>
    <row r="158" spans="1:9" x14ac:dyDescent="0.2">
      <c r="A158" t="s">
        <v>1084</v>
      </c>
      <c r="B158" t="s">
        <v>1193</v>
      </c>
      <c r="C158">
        <v>1</v>
      </c>
      <c r="D158">
        <v>4</v>
      </c>
      <c r="E158">
        <v>4</v>
      </c>
      <c r="F158">
        <v>1</v>
      </c>
      <c r="G158" s="4" t="s">
        <v>2077</v>
      </c>
      <c r="H158">
        <v>73</v>
      </c>
      <c r="I158">
        <v>1</v>
      </c>
    </row>
    <row r="159" spans="1:9" x14ac:dyDescent="0.2">
      <c r="A159" t="s">
        <v>1084</v>
      </c>
      <c r="B159" t="s">
        <v>1193</v>
      </c>
      <c r="C159">
        <v>1</v>
      </c>
      <c r="D159">
        <v>10</v>
      </c>
      <c r="E159">
        <v>5</v>
      </c>
      <c r="F159">
        <v>2</v>
      </c>
      <c r="G159" s="4" t="s">
        <v>2016</v>
      </c>
      <c r="H159">
        <v>296</v>
      </c>
      <c r="I159">
        <v>1</v>
      </c>
    </row>
    <row r="160" spans="1:9" x14ac:dyDescent="0.2">
      <c r="A160" t="s">
        <v>1084</v>
      </c>
      <c r="B160" t="s">
        <v>1193</v>
      </c>
      <c r="C160">
        <v>1</v>
      </c>
      <c r="D160">
        <v>5</v>
      </c>
      <c r="E160">
        <v>5</v>
      </c>
      <c r="F160">
        <v>1</v>
      </c>
      <c r="G160" s="4" t="s">
        <v>2017</v>
      </c>
      <c r="H160">
        <v>293</v>
      </c>
      <c r="I160">
        <v>1</v>
      </c>
    </row>
    <row r="161" spans="1:9" x14ac:dyDescent="0.2">
      <c r="A161" t="s">
        <v>1084</v>
      </c>
      <c r="B161" t="s">
        <v>1193</v>
      </c>
      <c r="C161">
        <v>1</v>
      </c>
      <c r="D161">
        <v>15</v>
      </c>
      <c r="E161">
        <v>5</v>
      </c>
      <c r="F161">
        <v>3</v>
      </c>
      <c r="G161" s="4" t="s">
        <v>2020</v>
      </c>
      <c r="H161">
        <v>290</v>
      </c>
      <c r="I161">
        <v>1</v>
      </c>
    </row>
    <row r="162" spans="1:9" x14ac:dyDescent="0.2">
      <c r="A162" t="s">
        <v>1084</v>
      </c>
      <c r="B162" t="s">
        <v>1193</v>
      </c>
      <c r="C162">
        <v>1</v>
      </c>
      <c r="D162">
        <v>10</v>
      </c>
      <c r="E162">
        <v>5</v>
      </c>
      <c r="F162">
        <v>2</v>
      </c>
      <c r="G162" s="4" t="s">
        <v>2021</v>
      </c>
      <c r="H162">
        <v>289</v>
      </c>
      <c r="I162">
        <v>1</v>
      </c>
    </row>
    <row r="163" spans="1:9" x14ac:dyDescent="0.2">
      <c r="A163" t="s">
        <v>1084</v>
      </c>
      <c r="B163" t="s">
        <v>1193</v>
      </c>
      <c r="C163">
        <v>1</v>
      </c>
      <c r="D163">
        <v>5</v>
      </c>
      <c r="E163">
        <v>5</v>
      </c>
      <c r="F163">
        <v>1</v>
      </c>
      <c r="G163" s="4" t="s">
        <v>2024</v>
      </c>
      <c r="H163">
        <v>284</v>
      </c>
      <c r="I163">
        <v>1</v>
      </c>
    </row>
    <row r="164" spans="1:9" x14ac:dyDescent="0.2">
      <c r="A164" t="s">
        <v>1084</v>
      </c>
      <c r="B164" t="s">
        <v>1193</v>
      </c>
      <c r="C164">
        <v>1</v>
      </c>
      <c r="D164">
        <v>10</v>
      </c>
      <c r="E164">
        <v>5</v>
      </c>
      <c r="F164">
        <v>2</v>
      </c>
      <c r="G164" s="4" t="s">
        <v>2028</v>
      </c>
      <c r="H164">
        <v>278</v>
      </c>
      <c r="I164">
        <v>1</v>
      </c>
    </row>
    <row r="165" spans="1:9" x14ac:dyDescent="0.2">
      <c r="A165" t="s">
        <v>1084</v>
      </c>
      <c r="B165" t="s">
        <v>1193</v>
      </c>
      <c r="C165">
        <v>1</v>
      </c>
      <c r="D165">
        <v>10</v>
      </c>
      <c r="E165">
        <v>5</v>
      </c>
      <c r="F165">
        <v>2</v>
      </c>
      <c r="G165" s="4" t="s">
        <v>2030</v>
      </c>
      <c r="H165">
        <v>272</v>
      </c>
      <c r="I165">
        <v>1</v>
      </c>
    </row>
    <row r="166" spans="1:9" x14ac:dyDescent="0.2">
      <c r="A166" t="s">
        <v>1084</v>
      </c>
      <c r="B166" t="s">
        <v>1193</v>
      </c>
      <c r="C166">
        <v>1</v>
      </c>
      <c r="D166">
        <v>15</v>
      </c>
      <c r="E166">
        <v>5</v>
      </c>
      <c r="F166">
        <v>3</v>
      </c>
      <c r="G166" s="4" t="s">
        <v>2037</v>
      </c>
      <c r="H166">
        <v>249</v>
      </c>
      <c r="I166">
        <v>1</v>
      </c>
    </row>
    <row r="167" spans="1:9" x14ac:dyDescent="0.2">
      <c r="A167" t="s">
        <v>1084</v>
      </c>
      <c r="B167" t="s">
        <v>1193</v>
      </c>
      <c r="C167">
        <v>1</v>
      </c>
      <c r="D167">
        <v>5</v>
      </c>
      <c r="E167">
        <v>5</v>
      </c>
      <c r="F167">
        <v>1</v>
      </c>
      <c r="G167" s="4" t="s">
        <v>2048</v>
      </c>
      <c r="H167">
        <v>211</v>
      </c>
      <c r="I167">
        <v>1</v>
      </c>
    </row>
    <row r="168" spans="1:9" x14ac:dyDescent="0.2">
      <c r="A168" t="s">
        <v>1084</v>
      </c>
      <c r="B168" t="s">
        <v>1193</v>
      </c>
      <c r="C168">
        <v>1</v>
      </c>
      <c r="D168">
        <v>10</v>
      </c>
      <c r="E168">
        <v>5</v>
      </c>
      <c r="F168">
        <v>2</v>
      </c>
      <c r="G168" s="4" t="s">
        <v>2054</v>
      </c>
      <c r="H168">
        <v>195</v>
      </c>
      <c r="I168">
        <v>1</v>
      </c>
    </row>
    <row r="169" spans="1:9" x14ac:dyDescent="0.2">
      <c r="A169" t="s">
        <v>1084</v>
      </c>
      <c r="B169" t="s">
        <v>1193</v>
      </c>
      <c r="C169">
        <v>1</v>
      </c>
      <c r="D169">
        <v>10</v>
      </c>
      <c r="E169">
        <v>5</v>
      </c>
      <c r="F169">
        <v>2</v>
      </c>
      <c r="G169" s="4" t="s">
        <v>2058</v>
      </c>
      <c r="H169">
        <v>163</v>
      </c>
      <c r="I169">
        <v>1</v>
      </c>
    </row>
    <row r="170" spans="1:9" x14ac:dyDescent="0.2">
      <c r="A170" t="s">
        <v>1084</v>
      </c>
      <c r="B170" t="s">
        <v>1193</v>
      </c>
      <c r="C170">
        <v>1</v>
      </c>
      <c r="D170">
        <v>15</v>
      </c>
      <c r="E170">
        <v>5</v>
      </c>
      <c r="F170">
        <v>3</v>
      </c>
      <c r="G170" s="4" t="s">
        <v>2059</v>
      </c>
      <c r="H170">
        <v>157</v>
      </c>
      <c r="I170">
        <v>1</v>
      </c>
    </row>
    <row r="171" spans="1:9" x14ac:dyDescent="0.2">
      <c r="A171" t="s">
        <v>1084</v>
      </c>
      <c r="B171" t="s">
        <v>1193</v>
      </c>
      <c r="C171">
        <v>1</v>
      </c>
      <c r="D171">
        <v>10</v>
      </c>
      <c r="E171">
        <v>5</v>
      </c>
      <c r="F171">
        <v>2</v>
      </c>
      <c r="G171" s="4" t="s">
        <v>1323</v>
      </c>
      <c r="H171">
        <v>148</v>
      </c>
      <c r="I171">
        <v>1</v>
      </c>
    </row>
    <row r="172" spans="1:9" x14ac:dyDescent="0.2">
      <c r="A172" t="s">
        <v>1084</v>
      </c>
      <c r="B172" t="s">
        <v>1193</v>
      </c>
      <c r="C172">
        <v>1</v>
      </c>
      <c r="D172">
        <v>5</v>
      </c>
      <c r="E172">
        <v>5</v>
      </c>
      <c r="F172">
        <v>1</v>
      </c>
      <c r="G172" s="4" t="s">
        <v>2063</v>
      </c>
      <c r="H172">
        <v>146</v>
      </c>
      <c r="I172">
        <v>1</v>
      </c>
    </row>
    <row r="173" spans="1:9" x14ac:dyDescent="0.2">
      <c r="A173" t="s">
        <v>1084</v>
      </c>
      <c r="B173" t="s">
        <v>1193</v>
      </c>
      <c r="C173">
        <v>1</v>
      </c>
      <c r="D173">
        <v>10</v>
      </c>
      <c r="E173">
        <v>5</v>
      </c>
      <c r="F173">
        <v>2</v>
      </c>
      <c r="G173" s="4" t="s">
        <v>2068</v>
      </c>
      <c r="H173">
        <v>132</v>
      </c>
      <c r="I173">
        <v>1</v>
      </c>
    </row>
    <row r="174" spans="1:9" x14ac:dyDescent="0.2">
      <c r="A174" t="s">
        <v>1084</v>
      </c>
      <c r="B174" t="s">
        <v>1193</v>
      </c>
      <c r="C174">
        <v>1</v>
      </c>
      <c r="D174">
        <v>5</v>
      </c>
      <c r="E174">
        <v>5</v>
      </c>
      <c r="F174">
        <v>1</v>
      </c>
      <c r="G174" s="4" t="s">
        <v>2070</v>
      </c>
      <c r="H174">
        <v>127</v>
      </c>
      <c r="I174">
        <v>1</v>
      </c>
    </row>
    <row r="175" spans="1:9" x14ac:dyDescent="0.2">
      <c r="A175" t="s">
        <v>1124</v>
      </c>
      <c r="B175" t="s">
        <v>1193</v>
      </c>
      <c r="C175">
        <v>1</v>
      </c>
      <c r="D175">
        <v>1</v>
      </c>
      <c r="E175">
        <v>1</v>
      </c>
      <c r="F175">
        <v>1</v>
      </c>
      <c r="G175" s="4" t="s">
        <v>2099</v>
      </c>
      <c r="H175">
        <v>267</v>
      </c>
      <c r="I175">
        <v>1</v>
      </c>
    </row>
    <row r="176" spans="1:9" x14ac:dyDescent="0.2">
      <c r="A176" t="s">
        <v>1124</v>
      </c>
      <c r="B176" t="s">
        <v>1193</v>
      </c>
      <c r="C176">
        <v>1</v>
      </c>
      <c r="D176">
        <v>4</v>
      </c>
      <c r="E176">
        <v>1</v>
      </c>
      <c r="F176">
        <v>2</v>
      </c>
      <c r="G176" s="4" t="s">
        <v>2104</v>
      </c>
      <c r="H176">
        <v>251</v>
      </c>
      <c r="I176">
        <v>1</v>
      </c>
    </row>
    <row r="177" spans="1:9" x14ac:dyDescent="0.2">
      <c r="A177" t="s">
        <v>1124</v>
      </c>
      <c r="B177" t="s">
        <v>1193</v>
      </c>
      <c r="C177">
        <v>1</v>
      </c>
      <c r="D177">
        <v>7</v>
      </c>
      <c r="E177">
        <v>1</v>
      </c>
      <c r="F177">
        <v>3</v>
      </c>
      <c r="G177" s="4" t="s">
        <v>2106</v>
      </c>
      <c r="H177">
        <v>250</v>
      </c>
      <c r="I177">
        <v>1</v>
      </c>
    </row>
    <row r="178" spans="1:9" x14ac:dyDescent="0.2">
      <c r="A178" t="s">
        <v>1124</v>
      </c>
      <c r="B178" t="s">
        <v>1193</v>
      </c>
      <c r="C178">
        <v>1</v>
      </c>
      <c r="D178">
        <v>1</v>
      </c>
      <c r="E178">
        <v>1</v>
      </c>
      <c r="F178">
        <v>1</v>
      </c>
      <c r="G178" s="4" t="s">
        <v>2113</v>
      </c>
      <c r="H178">
        <v>238</v>
      </c>
      <c r="I178">
        <v>1</v>
      </c>
    </row>
    <row r="179" spans="1:9" x14ac:dyDescent="0.2">
      <c r="A179" t="s">
        <v>1124</v>
      </c>
      <c r="B179" t="s">
        <v>1193</v>
      </c>
      <c r="C179">
        <v>1</v>
      </c>
      <c r="D179">
        <v>7</v>
      </c>
      <c r="E179">
        <v>1</v>
      </c>
      <c r="F179">
        <v>3</v>
      </c>
      <c r="G179" s="4" t="s">
        <v>1221</v>
      </c>
      <c r="H179">
        <v>231</v>
      </c>
      <c r="I179">
        <v>1</v>
      </c>
    </row>
    <row r="180" spans="1:9" x14ac:dyDescent="0.2">
      <c r="A180" t="s">
        <v>1124</v>
      </c>
      <c r="B180" t="s">
        <v>1193</v>
      </c>
      <c r="C180">
        <v>1</v>
      </c>
      <c r="D180">
        <v>4</v>
      </c>
      <c r="E180">
        <v>1</v>
      </c>
      <c r="F180">
        <v>2</v>
      </c>
      <c r="G180" s="4" t="s">
        <v>2115</v>
      </c>
      <c r="H180">
        <v>228</v>
      </c>
      <c r="I180">
        <v>1</v>
      </c>
    </row>
    <row r="181" spans="1:9" x14ac:dyDescent="0.2">
      <c r="A181" t="s">
        <v>1124</v>
      </c>
      <c r="B181" t="s">
        <v>1193</v>
      </c>
      <c r="C181">
        <v>1</v>
      </c>
      <c r="D181">
        <v>1</v>
      </c>
      <c r="E181">
        <v>1</v>
      </c>
      <c r="F181">
        <v>1</v>
      </c>
      <c r="G181" s="4" t="s">
        <v>2118</v>
      </c>
      <c r="H181">
        <v>177</v>
      </c>
      <c r="I181">
        <v>1</v>
      </c>
    </row>
    <row r="182" spans="1:9" x14ac:dyDescent="0.2">
      <c r="A182" t="s">
        <v>1124</v>
      </c>
      <c r="B182" t="s">
        <v>1193</v>
      </c>
      <c r="C182">
        <v>1</v>
      </c>
      <c r="D182">
        <v>2</v>
      </c>
      <c r="E182">
        <v>2</v>
      </c>
      <c r="F182">
        <v>1</v>
      </c>
      <c r="G182" s="4" t="s">
        <v>2095</v>
      </c>
      <c r="H182">
        <v>290</v>
      </c>
      <c r="I182">
        <v>1</v>
      </c>
    </row>
    <row r="183" spans="1:9" x14ac:dyDescent="0.2">
      <c r="A183" t="s">
        <v>1124</v>
      </c>
      <c r="B183" t="s">
        <v>1193</v>
      </c>
      <c r="C183">
        <v>1</v>
      </c>
      <c r="D183">
        <v>5</v>
      </c>
      <c r="E183">
        <v>2</v>
      </c>
      <c r="F183">
        <v>2</v>
      </c>
      <c r="G183" s="4" t="s">
        <v>1208</v>
      </c>
      <c r="H183">
        <v>287</v>
      </c>
      <c r="I183">
        <v>1</v>
      </c>
    </row>
    <row r="184" spans="1:9" x14ac:dyDescent="0.2">
      <c r="A184" t="s">
        <v>1124</v>
      </c>
      <c r="B184" t="s">
        <v>1193</v>
      </c>
      <c r="C184">
        <v>1</v>
      </c>
      <c r="D184">
        <v>8</v>
      </c>
      <c r="E184">
        <v>2</v>
      </c>
      <c r="F184">
        <v>3</v>
      </c>
      <c r="G184" s="4" t="s">
        <v>1204</v>
      </c>
      <c r="H184">
        <v>279</v>
      </c>
      <c r="I184">
        <v>1</v>
      </c>
    </row>
    <row r="185" spans="1:9" x14ac:dyDescent="0.2">
      <c r="A185" t="s">
        <v>1124</v>
      </c>
      <c r="B185" t="s">
        <v>1193</v>
      </c>
      <c r="C185">
        <v>1</v>
      </c>
      <c r="D185">
        <v>5</v>
      </c>
      <c r="E185">
        <v>2</v>
      </c>
      <c r="F185">
        <v>2</v>
      </c>
      <c r="G185" s="4" t="s">
        <v>2098</v>
      </c>
      <c r="H185">
        <v>271</v>
      </c>
      <c r="I185">
        <v>1</v>
      </c>
    </row>
    <row r="186" spans="1:9" x14ac:dyDescent="0.2">
      <c r="A186" t="s">
        <v>1124</v>
      </c>
      <c r="B186" t="s">
        <v>1193</v>
      </c>
      <c r="C186">
        <v>1</v>
      </c>
      <c r="D186">
        <v>2</v>
      </c>
      <c r="E186">
        <v>2</v>
      </c>
      <c r="F186">
        <v>1</v>
      </c>
      <c r="G186" s="4" t="s">
        <v>2101</v>
      </c>
      <c r="H186">
        <v>258</v>
      </c>
      <c r="I186">
        <v>1</v>
      </c>
    </row>
    <row r="187" spans="1:9" x14ac:dyDescent="0.2">
      <c r="A187" t="s">
        <v>1124</v>
      </c>
      <c r="B187" t="s">
        <v>1193</v>
      </c>
      <c r="C187">
        <v>1</v>
      </c>
      <c r="D187">
        <v>8</v>
      </c>
      <c r="E187">
        <v>2</v>
      </c>
      <c r="F187">
        <v>3</v>
      </c>
      <c r="G187" s="4" t="s">
        <v>1232</v>
      </c>
      <c r="H187">
        <v>255</v>
      </c>
      <c r="I187">
        <v>1</v>
      </c>
    </row>
    <row r="188" spans="1:9" x14ac:dyDescent="0.2">
      <c r="A188" t="s">
        <v>1124</v>
      </c>
      <c r="B188" t="s">
        <v>1193</v>
      </c>
      <c r="C188">
        <v>1</v>
      </c>
      <c r="D188">
        <v>2</v>
      </c>
      <c r="E188">
        <v>2</v>
      </c>
      <c r="F188">
        <v>1</v>
      </c>
      <c r="G188" s="4" t="s">
        <v>2105</v>
      </c>
      <c r="H188">
        <v>251</v>
      </c>
      <c r="I188">
        <v>1</v>
      </c>
    </row>
    <row r="189" spans="1:9" x14ac:dyDescent="0.2">
      <c r="A189" t="s">
        <v>1124</v>
      </c>
      <c r="B189" t="s">
        <v>1193</v>
      </c>
      <c r="C189">
        <v>1</v>
      </c>
      <c r="D189">
        <v>8</v>
      </c>
      <c r="E189">
        <v>2</v>
      </c>
      <c r="F189">
        <v>3</v>
      </c>
      <c r="G189" s="4" t="s">
        <v>1218</v>
      </c>
      <c r="H189">
        <v>246</v>
      </c>
      <c r="I189">
        <v>1</v>
      </c>
    </row>
    <row r="190" spans="1:9" x14ac:dyDescent="0.2">
      <c r="A190" t="s">
        <v>1124</v>
      </c>
      <c r="B190" t="s">
        <v>1193</v>
      </c>
      <c r="C190">
        <v>1</v>
      </c>
      <c r="D190">
        <v>5</v>
      </c>
      <c r="E190">
        <v>2</v>
      </c>
      <c r="F190">
        <v>2</v>
      </c>
      <c r="G190" s="4" t="s">
        <v>2108</v>
      </c>
      <c r="H190">
        <v>245</v>
      </c>
      <c r="I190">
        <v>1</v>
      </c>
    </row>
    <row r="191" spans="1:9" x14ac:dyDescent="0.2">
      <c r="A191" t="s">
        <v>1124</v>
      </c>
      <c r="B191" t="s">
        <v>1193</v>
      </c>
      <c r="C191">
        <v>1</v>
      </c>
      <c r="D191">
        <v>2</v>
      </c>
      <c r="E191">
        <v>2</v>
      </c>
      <c r="F191">
        <v>1</v>
      </c>
      <c r="G191" s="4" t="s">
        <v>2109</v>
      </c>
      <c r="H191">
        <v>245</v>
      </c>
      <c r="I191">
        <v>1</v>
      </c>
    </row>
    <row r="192" spans="1:9" x14ac:dyDescent="0.2">
      <c r="A192" t="s">
        <v>1124</v>
      </c>
      <c r="B192" t="s">
        <v>1193</v>
      </c>
      <c r="C192">
        <v>1</v>
      </c>
      <c r="D192">
        <v>8</v>
      </c>
      <c r="E192">
        <v>2</v>
      </c>
      <c r="F192">
        <v>3</v>
      </c>
      <c r="G192" s="4" t="s">
        <v>2112</v>
      </c>
      <c r="H192">
        <v>239</v>
      </c>
      <c r="I192">
        <v>1</v>
      </c>
    </row>
    <row r="193" spans="1:9" x14ac:dyDescent="0.2">
      <c r="A193" t="s">
        <v>1124</v>
      </c>
      <c r="B193" t="s">
        <v>1193</v>
      </c>
      <c r="C193">
        <v>1</v>
      </c>
      <c r="D193">
        <v>5</v>
      </c>
      <c r="E193">
        <v>2</v>
      </c>
      <c r="F193">
        <v>2</v>
      </c>
      <c r="G193" s="4" t="s">
        <v>2116</v>
      </c>
      <c r="H193">
        <v>213</v>
      </c>
      <c r="I193">
        <v>1</v>
      </c>
    </row>
    <row r="194" spans="1:9" x14ac:dyDescent="0.2">
      <c r="A194" t="s">
        <v>1124</v>
      </c>
      <c r="B194" t="s">
        <v>1193</v>
      </c>
      <c r="C194">
        <v>1</v>
      </c>
      <c r="D194">
        <v>8</v>
      </c>
      <c r="E194">
        <v>2</v>
      </c>
      <c r="F194">
        <v>3</v>
      </c>
      <c r="G194" s="4" t="s">
        <v>2117</v>
      </c>
      <c r="H194">
        <v>181</v>
      </c>
      <c r="I194">
        <v>1</v>
      </c>
    </row>
    <row r="195" spans="1:9" x14ac:dyDescent="0.2">
      <c r="A195" t="s">
        <v>1124</v>
      </c>
      <c r="B195" t="s">
        <v>1193</v>
      </c>
      <c r="C195">
        <v>1</v>
      </c>
      <c r="D195">
        <v>5</v>
      </c>
      <c r="E195">
        <v>2</v>
      </c>
      <c r="F195">
        <v>2</v>
      </c>
      <c r="G195" s="4" t="s">
        <v>1216</v>
      </c>
      <c r="H195">
        <v>177</v>
      </c>
      <c r="I195">
        <v>1</v>
      </c>
    </row>
    <row r="196" spans="1:9" x14ac:dyDescent="0.2">
      <c r="A196" t="s">
        <v>1124</v>
      </c>
      <c r="B196" t="s">
        <v>1193</v>
      </c>
      <c r="C196">
        <v>1</v>
      </c>
      <c r="D196">
        <v>2</v>
      </c>
      <c r="E196">
        <v>2</v>
      </c>
      <c r="F196">
        <v>1</v>
      </c>
      <c r="G196" s="4" t="s">
        <v>2119</v>
      </c>
      <c r="H196">
        <v>174</v>
      </c>
      <c r="I196">
        <v>1</v>
      </c>
    </row>
    <row r="197" spans="1:9" x14ac:dyDescent="0.2">
      <c r="A197" t="s">
        <v>1124</v>
      </c>
      <c r="B197" t="s">
        <v>1193</v>
      </c>
      <c r="C197">
        <v>1</v>
      </c>
      <c r="D197">
        <v>5</v>
      </c>
      <c r="E197">
        <v>2</v>
      </c>
      <c r="F197">
        <v>2</v>
      </c>
      <c r="G197" s="4" t="s">
        <v>2120</v>
      </c>
      <c r="H197">
        <v>126</v>
      </c>
      <c r="I197">
        <v>1</v>
      </c>
    </row>
    <row r="198" spans="1:9" x14ac:dyDescent="0.2">
      <c r="A198" t="s">
        <v>1124</v>
      </c>
      <c r="B198" t="s">
        <v>1193</v>
      </c>
      <c r="C198">
        <v>1</v>
      </c>
      <c r="D198">
        <v>8</v>
      </c>
      <c r="E198">
        <v>2</v>
      </c>
      <c r="F198">
        <v>3</v>
      </c>
      <c r="G198" s="4" t="s">
        <v>2121</v>
      </c>
      <c r="H198">
        <v>98</v>
      </c>
      <c r="I198">
        <v>1</v>
      </c>
    </row>
    <row r="199" spans="1:9" x14ac:dyDescent="0.2">
      <c r="A199" t="s">
        <v>1124</v>
      </c>
      <c r="B199" t="s">
        <v>1193</v>
      </c>
      <c r="C199">
        <v>1</v>
      </c>
      <c r="D199">
        <v>5</v>
      </c>
      <c r="E199">
        <v>2</v>
      </c>
      <c r="F199">
        <v>2</v>
      </c>
      <c r="G199" s="4" t="s">
        <v>2122</v>
      </c>
      <c r="H199">
        <v>91</v>
      </c>
      <c r="I199">
        <v>1</v>
      </c>
    </row>
    <row r="200" spans="1:9" x14ac:dyDescent="0.2">
      <c r="A200" t="s">
        <v>1124</v>
      </c>
      <c r="B200" t="s">
        <v>1193</v>
      </c>
      <c r="C200">
        <v>1</v>
      </c>
      <c r="D200">
        <v>2</v>
      </c>
      <c r="E200">
        <v>2</v>
      </c>
      <c r="F200">
        <v>1</v>
      </c>
      <c r="G200" s="4" t="s">
        <v>2123</v>
      </c>
      <c r="H200">
        <v>84</v>
      </c>
      <c r="I200">
        <v>1</v>
      </c>
    </row>
    <row r="201" spans="1:9" x14ac:dyDescent="0.2">
      <c r="A201" t="s">
        <v>1124</v>
      </c>
      <c r="B201" t="s">
        <v>1193</v>
      </c>
      <c r="C201">
        <v>1</v>
      </c>
      <c r="D201">
        <v>8</v>
      </c>
      <c r="E201">
        <v>2</v>
      </c>
      <c r="F201">
        <v>3</v>
      </c>
      <c r="G201" s="4" t="s">
        <v>1221</v>
      </c>
      <c r="H201">
        <v>84</v>
      </c>
      <c r="I201">
        <v>1</v>
      </c>
    </row>
    <row r="202" spans="1:9" x14ac:dyDescent="0.2">
      <c r="A202" t="s">
        <v>1124</v>
      </c>
      <c r="B202" t="s">
        <v>1193</v>
      </c>
      <c r="C202">
        <v>1</v>
      </c>
      <c r="D202">
        <v>5</v>
      </c>
      <c r="E202">
        <v>2</v>
      </c>
      <c r="F202">
        <v>2</v>
      </c>
      <c r="G202" s="4" t="s">
        <v>2124</v>
      </c>
      <c r="H202">
        <v>78</v>
      </c>
      <c r="I202">
        <v>1</v>
      </c>
    </row>
    <row r="203" spans="1:9" x14ac:dyDescent="0.2">
      <c r="A203" t="s">
        <v>1124</v>
      </c>
      <c r="B203" t="s">
        <v>1193</v>
      </c>
      <c r="C203">
        <v>1</v>
      </c>
      <c r="D203">
        <v>8</v>
      </c>
      <c r="E203">
        <v>2</v>
      </c>
      <c r="F203">
        <v>3</v>
      </c>
      <c r="G203" s="4" t="s">
        <v>2125</v>
      </c>
      <c r="H203">
        <v>69</v>
      </c>
      <c r="I203">
        <v>1</v>
      </c>
    </row>
    <row r="204" spans="1:9" x14ac:dyDescent="0.2">
      <c r="A204" t="s">
        <v>1124</v>
      </c>
      <c r="B204" t="s">
        <v>1193</v>
      </c>
      <c r="C204">
        <v>1</v>
      </c>
      <c r="D204">
        <v>9</v>
      </c>
      <c r="E204">
        <v>3</v>
      </c>
      <c r="F204">
        <v>3</v>
      </c>
      <c r="G204" s="4" t="s">
        <v>2096</v>
      </c>
      <c r="H204">
        <v>272</v>
      </c>
      <c r="I204">
        <v>1</v>
      </c>
    </row>
    <row r="205" spans="1:9" x14ac:dyDescent="0.2">
      <c r="A205" t="s">
        <v>1124</v>
      </c>
      <c r="B205" t="s">
        <v>1193</v>
      </c>
      <c r="C205">
        <v>1</v>
      </c>
      <c r="D205">
        <v>6</v>
      </c>
      <c r="E205">
        <v>3</v>
      </c>
      <c r="F205">
        <v>2</v>
      </c>
      <c r="G205" s="4" t="s">
        <v>2097</v>
      </c>
      <c r="H205">
        <v>272</v>
      </c>
      <c r="I205">
        <v>1</v>
      </c>
    </row>
    <row r="206" spans="1:9" x14ac:dyDescent="0.2">
      <c r="A206" t="s">
        <v>1124</v>
      </c>
      <c r="B206" t="s">
        <v>1193</v>
      </c>
      <c r="C206">
        <v>1</v>
      </c>
      <c r="D206">
        <v>9</v>
      </c>
      <c r="E206">
        <v>3</v>
      </c>
      <c r="F206">
        <v>3</v>
      </c>
      <c r="G206" s="4" t="s">
        <v>1261</v>
      </c>
      <c r="H206">
        <v>267</v>
      </c>
      <c r="I206">
        <v>1</v>
      </c>
    </row>
    <row r="207" spans="1:9" x14ac:dyDescent="0.2">
      <c r="A207" t="s">
        <v>1124</v>
      </c>
      <c r="B207" t="s">
        <v>1193</v>
      </c>
      <c r="C207">
        <v>1</v>
      </c>
      <c r="D207">
        <v>3</v>
      </c>
      <c r="E207">
        <v>3</v>
      </c>
      <c r="F207">
        <v>1</v>
      </c>
      <c r="G207" s="4" t="s">
        <v>2100</v>
      </c>
      <c r="H207">
        <v>264</v>
      </c>
      <c r="I207">
        <v>1</v>
      </c>
    </row>
    <row r="208" spans="1:9" x14ac:dyDescent="0.2">
      <c r="A208" t="s">
        <v>1124</v>
      </c>
      <c r="B208" t="s">
        <v>1193</v>
      </c>
      <c r="C208">
        <v>1</v>
      </c>
      <c r="D208">
        <v>9</v>
      </c>
      <c r="E208">
        <v>3</v>
      </c>
      <c r="F208">
        <v>3</v>
      </c>
      <c r="G208" s="4" t="s">
        <v>2102</v>
      </c>
      <c r="H208">
        <v>255</v>
      </c>
      <c r="I208">
        <v>1</v>
      </c>
    </row>
    <row r="209" spans="1:9" x14ac:dyDescent="0.2">
      <c r="A209" t="s">
        <v>1124</v>
      </c>
      <c r="B209" t="s">
        <v>1193</v>
      </c>
      <c r="C209">
        <v>1</v>
      </c>
      <c r="D209">
        <v>6</v>
      </c>
      <c r="E209">
        <v>3</v>
      </c>
      <c r="F209">
        <v>2</v>
      </c>
      <c r="G209" s="4" t="s">
        <v>2103</v>
      </c>
      <c r="H209">
        <v>251</v>
      </c>
      <c r="I209">
        <v>1</v>
      </c>
    </row>
    <row r="210" spans="1:9" x14ac:dyDescent="0.2">
      <c r="A210" t="s">
        <v>1124</v>
      </c>
      <c r="B210" t="s">
        <v>1193</v>
      </c>
      <c r="C210">
        <v>1</v>
      </c>
      <c r="D210">
        <v>3</v>
      </c>
      <c r="E210">
        <v>3</v>
      </c>
      <c r="F210">
        <v>1</v>
      </c>
      <c r="G210" s="4" t="s">
        <v>2107</v>
      </c>
      <c r="H210">
        <v>250</v>
      </c>
      <c r="I210">
        <v>1</v>
      </c>
    </row>
    <row r="211" spans="1:9" x14ac:dyDescent="0.2">
      <c r="A211" t="s">
        <v>1124</v>
      </c>
      <c r="B211" t="s">
        <v>1193</v>
      </c>
      <c r="C211">
        <v>1</v>
      </c>
      <c r="D211">
        <v>6</v>
      </c>
      <c r="E211">
        <v>3</v>
      </c>
      <c r="F211">
        <v>2</v>
      </c>
      <c r="G211" s="4" t="s">
        <v>1483</v>
      </c>
      <c r="H211">
        <v>249</v>
      </c>
      <c r="I211">
        <v>1</v>
      </c>
    </row>
    <row r="212" spans="1:9" x14ac:dyDescent="0.2">
      <c r="A212" t="s">
        <v>1124</v>
      </c>
      <c r="B212" t="s">
        <v>1193</v>
      </c>
      <c r="C212">
        <v>1</v>
      </c>
      <c r="D212">
        <v>9</v>
      </c>
      <c r="E212">
        <v>3</v>
      </c>
      <c r="F212">
        <v>3</v>
      </c>
      <c r="G212" s="4" t="s">
        <v>2110</v>
      </c>
      <c r="H212">
        <v>243</v>
      </c>
      <c r="I212">
        <v>1</v>
      </c>
    </row>
    <row r="213" spans="1:9" x14ac:dyDescent="0.2">
      <c r="A213" t="s">
        <v>1124</v>
      </c>
      <c r="B213" t="s">
        <v>1193</v>
      </c>
      <c r="C213">
        <v>1</v>
      </c>
      <c r="D213">
        <v>3</v>
      </c>
      <c r="E213">
        <v>3</v>
      </c>
      <c r="F213">
        <v>1</v>
      </c>
      <c r="G213" s="4" t="s">
        <v>2111</v>
      </c>
      <c r="H213">
        <v>240</v>
      </c>
      <c r="I213">
        <v>1</v>
      </c>
    </row>
    <row r="214" spans="1:9" x14ac:dyDescent="0.2">
      <c r="A214" t="s">
        <v>1124</v>
      </c>
      <c r="B214" t="s">
        <v>1193</v>
      </c>
      <c r="C214">
        <v>1</v>
      </c>
      <c r="D214">
        <v>6</v>
      </c>
      <c r="E214">
        <v>3</v>
      </c>
      <c r="F214">
        <v>2</v>
      </c>
      <c r="G214" s="4" t="s">
        <v>2114</v>
      </c>
      <c r="H214">
        <v>235</v>
      </c>
      <c r="I214">
        <v>1</v>
      </c>
    </row>
    <row r="215" spans="1:9" x14ac:dyDescent="0.2">
      <c r="A215" t="s">
        <v>1124</v>
      </c>
      <c r="B215" t="s">
        <v>1193</v>
      </c>
      <c r="C215">
        <v>1</v>
      </c>
      <c r="D215">
        <v>9</v>
      </c>
      <c r="E215">
        <v>3</v>
      </c>
      <c r="F215">
        <v>3</v>
      </c>
      <c r="G215" s="4" t="s">
        <v>1261</v>
      </c>
      <c r="H215">
        <v>232</v>
      </c>
      <c r="I215">
        <v>1</v>
      </c>
    </row>
    <row r="216" spans="1:9" x14ac:dyDescent="0.2">
      <c r="A216" t="s">
        <v>1124</v>
      </c>
      <c r="B216" t="s">
        <v>1193</v>
      </c>
      <c r="C216">
        <v>1</v>
      </c>
      <c r="D216">
        <v>3</v>
      </c>
      <c r="E216">
        <v>3</v>
      </c>
      <c r="F216">
        <v>1</v>
      </c>
      <c r="G216" s="4" t="s">
        <v>1261</v>
      </c>
      <c r="H216">
        <v>231</v>
      </c>
      <c r="I216">
        <v>1</v>
      </c>
    </row>
    <row r="217" spans="1:9" x14ac:dyDescent="0.2">
      <c r="A217" t="s">
        <v>1158</v>
      </c>
      <c r="B217" t="s">
        <v>1193</v>
      </c>
      <c r="C217">
        <v>1</v>
      </c>
      <c r="D217">
        <v>1</v>
      </c>
      <c r="E217">
        <v>1</v>
      </c>
      <c r="F217">
        <v>1</v>
      </c>
      <c r="G217" s="4" t="s">
        <v>2133</v>
      </c>
      <c r="H217">
        <v>292</v>
      </c>
      <c r="I217">
        <v>1</v>
      </c>
    </row>
    <row r="218" spans="1:9" x14ac:dyDescent="0.2">
      <c r="A218" t="s">
        <v>1158</v>
      </c>
      <c r="B218" t="s">
        <v>1193</v>
      </c>
      <c r="C218">
        <v>1</v>
      </c>
      <c r="D218">
        <v>4</v>
      </c>
      <c r="E218">
        <v>1</v>
      </c>
      <c r="F218">
        <v>2</v>
      </c>
      <c r="G218" s="4" t="s">
        <v>166</v>
      </c>
      <c r="H218">
        <v>289</v>
      </c>
      <c r="I218">
        <v>1</v>
      </c>
    </row>
    <row r="219" spans="1:9" x14ac:dyDescent="0.2">
      <c r="A219" t="s">
        <v>1158</v>
      </c>
      <c r="B219" t="s">
        <v>1193</v>
      </c>
      <c r="C219">
        <v>1</v>
      </c>
      <c r="D219">
        <v>4</v>
      </c>
      <c r="E219">
        <v>1</v>
      </c>
      <c r="F219">
        <v>2</v>
      </c>
      <c r="G219" s="4" t="s">
        <v>2138</v>
      </c>
      <c r="H219">
        <v>267</v>
      </c>
      <c r="I219">
        <v>1</v>
      </c>
    </row>
    <row r="220" spans="1:9" x14ac:dyDescent="0.2">
      <c r="A220" t="s">
        <v>1158</v>
      </c>
      <c r="B220" t="s">
        <v>1193</v>
      </c>
      <c r="C220">
        <v>1</v>
      </c>
      <c r="D220">
        <v>7</v>
      </c>
      <c r="E220">
        <v>1</v>
      </c>
      <c r="F220">
        <v>3</v>
      </c>
      <c r="G220" s="4" t="s">
        <v>2139</v>
      </c>
      <c r="H220">
        <v>259</v>
      </c>
      <c r="I220">
        <v>1</v>
      </c>
    </row>
    <row r="221" spans="1:9" x14ac:dyDescent="0.2">
      <c r="A221" t="s">
        <v>1158</v>
      </c>
      <c r="B221" t="s">
        <v>1193</v>
      </c>
      <c r="C221">
        <v>1</v>
      </c>
      <c r="D221">
        <v>1</v>
      </c>
      <c r="E221">
        <v>1</v>
      </c>
      <c r="F221">
        <v>1</v>
      </c>
      <c r="G221" s="4" t="s">
        <v>2140</v>
      </c>
      <c r="H221">
        <v>256</v>
      </c>
      <c r="I221">
        <v>1</v>
      </c>
    </row>
    <row r="222" spans="1:9" x14ac:dyDescent="0.2">
      <c r="A222" t="s">
        <v>1158</v>
      </c>
      <c r="B222" t="s">
        <v>1193</v>
      </c>
      <c r="C222">
        <v>1</v>
      </c>
      <c r="D222">
        <v>1</v>
      </c>
      <c r="E222">
        <v>1</v>
      </c>
      <c r="F222">
        <v>1</v>
      </c>
      <c r="G222" s="4" t="s">
        <v>2144</v>
      </c>
      <c r="H222">
        <v>240</v>
      </c>
      <c r="I222">
        <v>1</v>
      </c>
    </row>
    <row r="223" spans="1:9" x14ac:dyDescent="0.2">
      <c r="A223" t="s">
        <v>1158</v>
      </c>
      <c r="B223" t="s">
        <v>1193</v>
      </c>
      <c r="C223">
        <v>1</v>
      </c>
      <c r="D223">
        <v>7</v>
      </c>
      <c r="E223">
        <v>1</v>
      </c>
      <c r="F223">
        <v>3</v>
      </c>
      <c r="G223" s="4" t="s">
        <v>2147</v>
      </c>
      <c r="H223">
        <v>214</v>
      </c>
      <c r="I223">
        <v>1</v>
      </c>
    </row>
    <row r="224" spans="1:9" x14ac:dyDescent="0.2">
      <c r="A224" t="s">
        <v>1158</v>
      </c>
      <c r="B224" t="s">
        <v>1193</v>
      </c>
      <c r="C224">
        <v>1</v>
      </c>
      <c r="D224">
        <v>4</v>
      </c>
      <c r="E224">
        <v>1</v>
      </c>
      <c r="F224">
        <v>2</v>
      </c>
      <c r="G224" s="4" t="s">
        <v>2149</v>
      </c>
      <c r="H224">
        <v>197</v>
      </c>
      <c r="I224">
        <v>1</v>
      </c>
    </row>
    <row r="225" spans="1:9" x14ac:dyDescent="0.2">
      <c r="A225" t="s">
        <v>1158</v>
      </c>
      <c r="B225" t="s">
        <v>1193</v>
      </c>
      <c r="C225">
        <v>1</v>
      </c>
      <c r="D225">
        <v>1</v>
      </c>
      <c r="E225">
        <v>1</v>
      </c>
      <c r="F225">
        <v>1</v>
      </c>
      <c r="G225" s="4" t="s">
        <v>2150</v>
      </c>
      <c r="H225">
        <v>191</v>
      </c>
      <c r="I225">
        <v>1</v>
      </c>
    </row>
    <row r="226" spans="1:9" x14ac:dyDescent="0.2">
      <c r="A226" t="s">
        <v>1158</v>
      </c>
      <c r="B226" t="s">
        <v>1193</v>
      </c>
      <c r="C226">
        <v>1</v>
      </c>
      <c r="D226">
        <v>7</v>
      </c>
      <c r="E226">
        <v>1</v>
      </c>
      <c r="F226">
        <v>3</v>
      </c>
      <c r="G226" s="4" t="s">
        <v>2152</v>
      </c>
      <c r="H226">
        <v>180</v>
      </c>
      <c r="I226">
        <v>1</v>
      </c>
    </row>
    <row r="227" spans="1:9" x14ac:dyDescent="0.2">
      <c r="A227" t="s">
        <v>1158</v>
      </c>
      <c r="B227" t="s">
        <v>1193</v>
      </c>
      <c r="C227">
        <v>1</v>
      </c>
      <c r="D227">
        <v>1</v>
      </c>
      <c r="E227">
        <v>1</v>
      </c>
      <c r="F227">
        <v>1</v>
      </c>
      <c r="G227" s="4" t="s">
        <v>2153</v>
      </c>
      <c r="H227">
        <v>180</v>
      </c>
      <c r="I227">
        <v>1</v>
      </c>
    </row>
    <row r="228" spans="1:9" x14ac:dyDescent="0.2">
      <c r="A228" t="s">
        <v>1158</v>
      </c>
      <c r="B228" t="s">
        <v>1193</v>
      </c>
      <c r="C228">
        <v>1</v>
      </c>
      <c r="D228">
        <v>1</v>
      </c>
      <c r="E228">
        <v>1</v>
      </c>
      <c r="F228">
        <v>1</v>
      </c>
      <c r="G228" s="4" t="s">
        <v>2154</v>
      </c>
      <c r="H228">
        <v>143</v>
      </c>
      <c r="I228">
        <v>1</v>
      </c>
    </row>
    <row r="229" spans="1:9" x14ac:dyDescent="0.2">
      <c r="A229" t="s">
        <v>1158</v>
      </c>
      <c r="B229" t="s">
        <v>1193</v>
      </c>
      <c r="C229">
        <v>1</v>
      </c>
      <c r="D229">
        <v>7</v>
      </c>
      <c r="E229">
        <v>1</v>
      </c>
      <c r="F229">
        <v>3</v>
      </c>
      <c r="G229" s="4" t="s">
        <v>2159</v>
      </c>
      <c r="H229">
        <v>111</v>
      </c>
      <c r="I229">
        <v>1</v>
      </c>
    </row>
    <row r="230" spans="1:9" x14ac:dyDescent="0.2">
      <c r="A230" t="s">
        <v>1158</v>
      </c>
      <c r="B230" t="s">
        <v>1193</v>
      </c>
      <c r="C230">
        <v>1</v>
      </c>
      <c r="D230">
        <v>7</v>
      </c>
      <c r="E230">
        <v>1</v>
      </c>
      <c r="F230">
        <v>3</v>
      </c>
      <c r="G230" s="4" t="s">
        <v>2161</v>
      </c>
      <c r="H230">
        <v>100</v>
      </c>
      <c r="I230">
        <v>1</v>
      </c>
    </row>
    <row r="231" spans="1:9" x14ac:dyDescent="0.2">
      <c r="A231" t="s">
        <v>1158</v>
      </c>
      <c r="B231" t="s">
        <v>1193</v>
      </c>
      <c r="C231">
        <v>1</v>
      </c>
      <c r="D231">
        <v>1</v>
      </c>
      <c r="E231">
        <v>1</v>
      </c>
      <c r="F231">
        <v>1</v>
      </c>
      <c r="G231" s="4" t="s">
        <v>2162</v>
      </c>
      <c r="H231">
        <v>100</v>
      </c>
      <c r="I231">
        <v>1</v>
      </c>
    </row>
    <row r="232" spans="1:9" x14ac:dyDescent="0.2">
      <c r="A232" t="s">
        <v>1158</v>
      </c>
      <c r="B232" t="s">
        <v>1193</v>
      </c>
      <c r="C232">
        <v>1</v>
      </c>
      <c r="D232">
        <v>4</v>
      </c>
      <c r="E232">
        <v>1</v>
      </c>
      <c r="F232">
        <v>2</v>
      </c>
      <c r="G232" s="4" t="s">
        <v>2164</v>
      </c>
      <c r="H232">
        <v>92</v>
      </c>
      <c r="I232">
        <v>1</v>
      </c>
    </row>
    <row r="233" spans="1:9" x14ac:dyDescent="0.2">
      <c r="A233" t="s">
        <v>1158</v>
      </c>
      <c r="B233" t="s">
        <v>1193</v>
      </c>
      <c r="C233">
        <v>1</v>
      </c>
      <c r="D233">
        <v>7</v>
      </c>
      <c r="E233">
        <v>1</v>
      </c>
      <c r="F233">
        <v>3</v>
      </c>
      <c r="G233" s="4" t="s">
        <v>2165</v>
      </c>
      <c r="H233">
        <v>72</v>
      </c>
      <c r="I233">
        <v>1</v>
      </c>
    </row>
    <row r="234" spans="1:9" x14ac:dyDescent="0.2">
      <c r="A234" t="s">
        <v>1158</v>
      </c>
      <c r="B234" t="s">
        <v>1193</v>
      </c>
      <c r="C234">
        <v>1</v>
      </c>
      <c r="D234">
        <v>7</v>
      </c>
      <c r="E234">
        <v>1</v>
      </c>
      <c r="F234">
        <v>3</v>
      </c>
      <c r="G234" s="4" t="s">
        <v>2166</v>
      </c>
      <c r="H234">
        <v>62</v>
      </c>
      <c r="I234">
        <v>1</v>
      </c>
    </row>
    <row r="235" spans="1:9" x14ac:dyDescent="0.2">
      <c r="A235" t="s">
        <v>1158</v>
      </c>
      <c r="B235" t="s">
        <v>1193</v>
      </c>
      <c r="C235">
        <v>1</v>
      </c>
      <c r="D235">
        <v>1</v>
      </c>
      <c r="E235">
        <v>1</v>
      </c>
      <c r="F235">
        <v>1</v>
      </c>
      <c r="G235" s="4" t="s">
        <v>2167</v>
      </c>
      <c r="H235">
        <v>37</v>
      </c>
      <c r="I235">
        <v>1</v>
      </c>
    </row>
    <row r="236" spans="1:9" x14ac:dyDescent="0.2">
      <c r="A236" t="s">
        <v>1158</v>
      </c>
      <c r="B236" t="s">
        <v>1193</v>
      </c>
      <c r="C236">
        <v>1</v>
      </c>
      <c r="D236">
        <v>4</v>
      </c>
      <c r="E236">
        <v>1</v>
      </c>
      <c r="F236">
        <v>2</v>
      </c>
      <c r="G236" s="4" t="s">
        <v>2168</v>
      </c>
      <c r="H236">
        <v>33</v>
      </c>
      <c r="I236">
        <v>1</v>
      </c>
    </row>
    <row r="237" spans="1:9" x14ac:dyDescent="0.2">
      <c r="A237" t="s">
        <v>1158</v>
      </c>
      <c r="B237" t="s">
        <v>1193</v>
      </c>
      <c r="C237">
        <v>1</v>
      </c>
      <c r="D237">
        <v>7</v>
      </c>
      <c r="E237">
        <v>1</v>
      </c>
      <c r="F237">
        <v>3</v>
      </c>
      <c r="G237" s="4" t="s">
        <v>2169</v>
      </c>
      <c r="H237">
        <v>24</v>
      </c>
      <c r="I237">
        <v>1</v>
      </c>
    </row>
    <row r="238" spans="1:9" x14ac:dyDescent="0.2">
      <c r="A238" t="s">
        <v>1158</v>
      </c>
      <c r="B238" t="s">
        <v>1193</v>
      </c>
      <c r="C238">
        <v>1</v>
      </c>
      <c r="D238">
        <v>4</v>
      </c>
      <c r="E238">
        <v>1</v>
      </c>
      <c r="F238">
        <v>2</v>
      </c>
      <c r="G238" s="4" t="s">
        <v>2170</v>
      </c>
      <c r="H238">
        <v>16</v>
      </c>
      <c r="I238">
        <v>1</v>
      </c>
    </row>
    <row r="239" spans="1:9" x14ac:dyDescent="0.2">
      <c r="A239" t="s">
        <v>1158</v>
      </c>
      <c r="B239" t="s">
        <v>1193</v>
      </c>
      <c r="C239">
        <v>1</v>
      </c>
      <c r="D239">
        <v>7</v>
      </c>
      <c r="E239">
        <v>1</v>
      </c>
      <c r="F239">
        <v>3</v>
      </c>
      <c r="G239" s="4" t="s">
        <v>2171</v>
      </c>
      <c r="H239">
        <v>16</v>
      </c>
      <c r="I239">
        <v>1</v>
      </c>
    </row>
    <row r="240" spans="1:9" x14ac:dyDescent="0.2">
      <c r="A240" t="s">
        <v>1158</v>
      </c>
      <c r="B240" t="s">
        <v>1193</v>
      </c>
      <c r="C240">
        <v>1</v>
      </c>
      <c r="D240">
        <v>4</v>
      </c>
      <c r="E240">
        <v>1</v>
      </c>
      <c r="F240">
        <v>2</v>
      </c>
      <c r="G240" s="4" t="s">
        <v>2172</v>
      </c>
      <c r="H240">
        <v>6</v>
      </c>
      <c r="I240">
        <v>1</v>
      </c>
    </row>
    <row r="241" spans="1:9" x14ac:dyDescent="0.2">
      <c r="A241" t="s">
        <v>1158</v>
      </c>
      <c r="B241" t="s">
        <v>1193</v>
      </c>
      <c r="C241">
        <v>1</v>
      </c>
      <c r="D241">
        <v>2</v>
      </c>
      <c r="E241">
        <v>2</v>
      </c>
      <c r="F241">
        <v>1</v>
      </c>
      <c r="G241" s="4" t="s">
        <v>2134</v>
      </c>
      <c r="H241">
        <v>291</v>
      </c>
      <c r="I241">
        <v>1</v>
      </c>
    </row>
    <row r="242" spans="1:9" x14ac:dyDescent="0.2">
      <c r="A242" t="s">
        <v>1158</v>
      </c>
      <c r="B242" t="s">
        <v>1193</v>
      </c>
      <c r="C242">
        <v>1</v>
      </c>
      <c r="D242">
        <v>5</v>
      </c>
      <c r="E242">
        <v>2</v>
      </c>
      <c r="F242">
        <v>2</v>
      </c>
      <c r="G242" s="4" t="s">
        <v>1980</v>
      </c>
      <c r="H242">
        <v>283</v>
      </c>
      <c r="I242">
        <v>1</v>
      </c>
    </row>
    <row r="243" spans="1:9" x14ac:dyDescent="0.2">
      <c r="A243" t="s">
        <v>1158</v>
      </c>
      <c r="B243" t="s">
        <v>1193</v>
      </c>
      <c r="C243">
        <v>1</v>
      </c>
      <c r="D243">
        <v>8</v>
      </c>
      <c r="E243">
        <v>2</v>
      </c>
      <c r="F243">
        <v>3</v>
      </c>
      <c r="G243" s="4" t="s">
        <v>1704</v>
      </c>
      <c r="H243">
        <v>281</v>
      </c>
      <c r="I243">
        <v>1</v>
      </c>
    </row>
    <row r="244" spans="1:9" x14ac:dyDescent="0.2">
      <c r="A244" t="s">
        <v>1158</v>
      </c>
      <c r="B244" t="s">
        <v>1193</v>
      </c>
      <c r="C244">
        <v>1</v>
      </c>
      <c r="D244">
        <v>9</v>
      </c>
      <c r="E244">
        <v>3</v>
      </c>
      <c r="F244">
        <v>3</v>
      </c>
      <c r="G244" s="4" t="s">
        <v>2135</v>
      </c>
      <c r="H244">
        <v>290</v>
      </c>
      <c r="I244">
        <v>1</v>
      </c>
    </row>
    <row r="245" spans="1:9" x14ac:dyDescent="0.2">
      <c r="A245" t="s">
        <v>1158</v>
      </c>
      <c r="B245" t="s">
        <v>1193</v>
      </c>
      <c r="C245">
        <v>1</v>
      </c>
      <c r="D245">
        <v>3</v>
      </c>
      <c r="E245">
        <v>3</v>
      </c>
      <c r="F245">
        <v>1</v>
      </c>
      <c r="G245" s="4" t="s">
        <v>2136</v>
      </c>
      <c r="H245">
        <v>275</v>
      </c>
      <c r="I245">
        <v>1</v>
      </c>
    </row>
    <row r="246" spans="1:9" x14ac:dyDescent="0.2">
      <c r="A246" t="s">
        <v>1158</v>
      </c>
      <c r="B246" t="s">
        <v>1193</v>
      </c>
      <c r="C246">
        <v>1</v>
      </c>
      <c r="D246">
        <v>6</v>
      </c>
      <c r="E246">
        <v>3</v>
      </c>
      <c r="F246">
        <v>2</v>
      </c>
      <c r="G246" s="4" t="s">
        <v>2137</v>
      </c>
      <c r="H246">
        <v>269</v>
      </c>
      <c r="I246">
        <v>1</v>
      </c>
    </row>
    <row r="247" spans="1:9" x14ac:dyDescent="0.2">
      <c r="A247" t="s">
        <v>1158</v>
      </c>
      <c r="B247" t="s">
        <v>1193</v>
      </c>
      <c r="C247">
        <v>1</v>
      </c>
      <c r="D247">
        <v>9</v>
      </c>
      <c r="E247">
        <v>3</v>
      </c>
      <c r="F247">
        <v>3</v>
      </c>
      <c r="G247" s="4" t="s">
        <v>2141</v>
      </c>
      <c r="H247">
        <v>256</v>
      </c>
      <c r="I247">
        <v>1</v>
      </c>
    </row>
    <row r="248" spans="1:9" x14ac:dyDescent="0.2">
      <c r="A248" t="s">
        <v>1158</v>
      </c>
      <c r="B248" t="s">
        <v>1193</v>
      </c>
      <c r="C248">
        <v>1</v>
      </c>
      <c r="D248">
        <v>6</v>
      </c>
      <c r="E248">
        <v>3</v>
      </c>
      <c r="F248">
        <v>2</v>
      </c>
      <c r="G248" s="4" t="s">
        <v>2142</v>
      </c>
      <c r="H248">
        <v>251</v>
      </c>
      <c r="I248">
        <v>1</v>
      </c>
    </row>
    <row r="249" spans="1:9" x14ac:dyDescent="0.2">
      <c r="A249" t="s">
        <v>1158</v>
      </c>
      <c r="B249" t="s">
        <v>1193</v>
      </c>
      <c r="C249">
        <v>1</v>
      </c>
      <c r="D249">
        <v>6</v>
      </c>
      <c r="E249">
        <v>3</v>
      </c>
      <c r="F249">
        <v>2</v>
      </c>
      <c r="G249" s="4" t="s">
        <v>2143</v>
      </c>
      <c r="H249">
        <v>249</v>
      </c>
      <c r="I249">
        <v>1</v>
      </c>
    </row>
    <row r="250" spans="1:9" x14ac:dyDescent="0.2">
      <c r="A250" t="s">
        <v>1158</v>
      </c>
      <c r="B250" t="s">
        <v>1193</v>
      </c>
      <c r="C250">
        <v>1</v>
      </c>
      <c r="D250">
        <v>3</v>
      </c>
      <c r="E250">
        <v>3</v>
      </c>
      <c r="F250">
        <v>1</v>
      </c>
      <c r="G250" s="4" t="s">
        <v>2145</v>
      </c>
      <c r="H250">
        <v>238</v>
      </c>
      <c r="I250">
        <v>1</v>
      </c>
    </row>
    <row r="251" spans="1:9" x14ac:dyDescent="0.2">
      <c r="A251" t="s">
        <v>1158</v>
      </c>
      <c r="B251" t="s">
        <v>1193</v>
      </c>
      <c r="C251">
        <v>1</v>
      </c>
      <c r="D251">
        <v>6</v>
      </c>
      <c r="E251">
        <v>3</v>
      </c>
      <c r="F251">
        <v>2</v>
      </c>
      <c r="G251" s="4" t="s">
        <v>2146</v>
      </c>
      <c r="H251">
        <v>230</v>
      </c>
      <c r="I251">
        <v>1</v>
      </c>
    </row>
    <row r="252" spans="1:9" x14ac:dyDescent="0.2">
      <c r="A252" t="s">
        <v>1158</v>
      </c>
      <c r="B252" t="s">
        <v>1193</v>
      </c>
      <c r="C252">
        <v>1</v>
      </c>
      <c r="D252">
        <v>9</v>
      </c>
      <c r="E252">
        <v>3</v>
      </c>
      <c r="F252">
        <v>3</v>
      </c>
      <c r="G252" s="4" t="s">
        <v>2148</v>
      </c>
      <c r="H252">
        <v>207</v>
      </c>
      <c r="I252">
        <v>1</v>
      </c>
    </row>
    <row r="253" spans="1:9" x14ac:dyDescent="0.2">
      <c r="A253" t="s">
        <v>1158</v>
      </c>
      <c r="B253" t="s">
        <v>1193</v>
      </c>
      <c r="C253">
        <v>1</v>
      </c>
      <c r="D253">
        <v>6</v>
      </c>
      <c r="E253">
        <v>3</v>
      </c>
      <c r="F253">
        <v>2</v>
      </c>
      <c r="G253" s="4" t="s">
        <v>2151</v>
      </c>
      <c r="H253">
        <v>182</v>
      </c>
      <c r="I253">
        <v>1</v>
      </c>
    </row>
    <row r="254" spans="1:9" x14ac:dyDescent="0.2">
      <c r="A254" t="s">
        <v>1158</v>
      </c>
      <c r="B254" t="s">
        <v>1193</v>
      </c>
      <c r="C254">
        <v>1</v>
      </c>
      <c r="D254">
        <v>3</v>
      </c>
      <c r="E254">
        <v>3</v>
      </c>
      <c r="F254">
        <v>1</v>
      </c>
      <c r="G254" s="4" t="s">
        <v>2155</v>
      </c>
      <c r="H254">
        <v>142</v>
      </c>
      <c r="I254">
        <v>1</v>
      </c>
    </row>
    <row r="255" spans="1:9" x14ac:dyDescent="0.2">
      <c r="A255" t="s">
        <v>1158</v>
      </c>
      <c r="B255" t="s">
        <v>1193</v>
      </c>
      <c r="C255">
        <v>1</v>
      </c>
      <c r="D255">
        <v>6</v>
      </c>
      <c r="E255">
        <v>3</v>
      </c>
      <c r="F255">
        <v>2</v>
      </c>
      <c r="G255" s="4" t="s">
        <v>2156</v>
      </c>
      <c r="H255">
        <v>141</v>
      </c>
      <c r="I255">
        <v>1</v>
      </c>
    </row>
    <row r="256" spans="1:9" x14ac:dyDescent="0.2">
      <c r="A256" t="s">
        <v>1158</v>
      </c>
      <c r="B256" t="s">
        <v>1193</v>
      </c>
      <c r="C256">
        <v>1</v>
      </c>
      <c r="D256">
        <v>9</v>
      </c>
      <c r="E256">
        <v>3</v>
      </c>
      <c r="F256">
        <v>3</v>
      </c>
      <c r="G256" s="4" t="s">
        <v>2157</v>
      </c>
      <c r="H256">
        <v>128</v>
      </c>
      <c r="I256">
        <v>1</v>
      </c>
    </row>
    <row r="257" spans="1:9" x14ac:dyDescent="0.2">
      <c r="A257" t="s">
        <v>1158</v>
      </c>
      <c r="B257" t="s">
        <v>1193</v>
      </c>
      <c r="C257">
        <v>1</v>
      </c>
      <c r="D257">
        <v>6</v>
      </c>
      <c r="E257">
        <v>3</v>
      </c>
      <c r="F257">
        <v>2</v>
      </c>
      <c r="G257" s="4" t="s">
        <v>2158</v>
      </c>
      <c r="H257">
        <v>120</v>
      </c>
      <c r="I257">
        <v>1</v>
      </c>
    </row>
    <row r="258" spans="1:9" x14ac:dyDescent="0.2">
      <c r="A258" t="s">
        <v>1158</v>
      </c>
      <c r="B258" t="s">
        <v>1193</v>
      </c>
      <c r="C258">
        <v>1</v>
      </c>
      <c r="D258">
        <v>6</v>
      </c>
      <c r="E258">
        <v>3</v>
      </c>
      <c r="F258">
        <v>2</v>
      </c>
      <c r="G258" s="4" t="s">
        <v>2160</v>
      </c>
      <c r="H258">
        <v>110</v>
      </c>
      <c r="I258">
        <v>1</v>
      </c>
    </row>
    <row r="259" spans="1:9" x14ac:dyDescent="0.2">
      <c r="A259" t="s">
        <v>1158</v>
      </c>
      <c r="B259" t="s">
        <v>1193</v>
      </c>
      <c r="C259">
        <v>1</v>
      </c>
      <c r="D259">
        <v>9</v>
      </c>
      <c r="E259">
        <v>3</v>
      </c>
      <c r="F259">
        <v>3</v>
      </c>
      <c r="G259" s="4" t="s">
        <v>2163</v>
      </c>
      <c r="H259">
        <v>94</v>
      </c>
      <c r="I259">
        <v>1</v>
      </c>
    </row>
    <row r="260" spans="1:9" x14ac:dyDescent="0.2">
      <c r="A260" t="s">
        <v>1158</v>
      </c>
      <c r="B260" t="s">
        <v>1193</v>
      </c>
      <c r="C260">
        <v>1</v>
      </c>
      <c r="D260">
        <v>6</v>
      </c>
      <c r="E260">
        <v>3</v>
      </c>
      <c r="F260">
        <v>2</v>
      </c>
      <c r="G260" s="4" t="s">
        <v>1218</v>
      </c>
      <c r="H260">
        <v>85</v>
      </c>
      <c r="I260">
        <v>1</v>
      </c>
    </row>
    <row r="261" spans="1:9" x14ac:dyDescent="0.2">
      <c r="A261" t="s">
        <v>1158</v>
      </c>
      <c r="B261" t="s">
        <v>1193</v>
      </c>
      <c r="C261">
        <v>1</v>
      </c>
      <c r="D261">
        <v>3</v>
      </c>
      <c r="E261">
        <v>3</v>
      </c>
      <c r="F261">
        <v>1</v>
      </c>
      <c r="G261" s="4" t="s">
        <v>1218</v>
      </c>
      <c r="H261">
        <v>83</v>
      </c>
      <c r="I261">
        <v>1</v>
      </c>
    </row>
    <row r="262" spans="1:9" x14ac:dyDescent="0.2">
      <c r="A262" t="s">
        <v>1178</v>
      </c>
      <c r="B262" t="s">
        <v>1193</v>
      </c>
      <c r="C262">
        <v>1</v>
      </c>
      <c r="D262">
        <v>1</v>
      </c>
      <c r="E262">
        <v>1</v>
      </c>
      <c r="F262">
        <v>1</v>
      </c>
      <c r="G262" s="4" t="s">
        <v>2173</v>
      </c>
      <c r="H262">
        <v>286</v>
      </c>
      <c r="I262">
        <v>1</v>
      </c>
    </row>
    <row r="263" spans="1:9" x14ac:dyDescent="0.2">
      <c r="A263" t="s">
        <v>1178</v>
      </c>
      <c r="B263" t="s">
        <v>1193</v>
      </c>
      <c r="C263">
        <v>1</v>
      </c>
      <c r="D263">
        <v>5</v>
      </c>
      <c r="E263">
        <v>1</v>
      </c>
      <c r="F263">
        <v>3</v>
      </c>
      <c r="G263" s="4" t="s">
        <v>1351</v>
      </c>
      <c r="H263">
        <v>283</v>
      </c>
      <c r="I263">
        <v>1</v>
      </c>
    </row>
    <row r="264" spans="1:9" x14ac:dyDescent="0.2">
      <c r="A264" t="s">
        <v>1178</v>
      </c>
      <c r="B264" t="s">
        <v>1193</v>
      </c>
      <c r="C264">
        <v>1</v>
      </c>
      <c r="D264">
        <v>3</v>
      </c>
      <c r="E264">
        <v>1</v>
      </c>
      <c r="F264">
        <v>2</v>
      </c>
      <c r="G264" s="4" t="s">
        <v>1204</v>
      </c>
      <c r="H264">
        <v>275</v>
      </c>
      <c r="I264">
        <v>1</v>
      </c>
    </row>
    <row r="265" spans="1:9" x14ac:dyDescent="0.2">
      <c r="A265" t="s">
        <v>1178</v>
      </c>
      <c r="B265" t="s">
        <v>1193</v>
      </c>
      <c r="C265">
        <v>1</v>
      </c>
      <c r="D265">
        <v>5</v>
      </c>
      <c r="E265">
        <v>1</v>
      </c>
      <c r="F265">
        <v>3</v>
      </c>
      <c r="G265" s="4" t="s">
        <v>2177</v>
      </c>
      <c r="H265">
        <v>268</v>
      </c>
      <c r="I265">
        <v>1</v>
      </c>
    </row>
    <row r="266" spans="1:9" x14ac:dyDescent="0.2">
      <c r="A266" t="s">
        <v>1178</v>
      </c>
      <c r="B266" t="s">
        <v>1193</v>
      </c>
      <c r="C266">
        <v>1</v>
      </c>
      <c r="D266">
        <v>1</v>
      </c>
      <c r="E266">
        <v>1</v>
      </c>
      <c r="F266">
        <v>1</v>
      </c>
      <c r="G266" s="4" t="s">
        <v>2179</v>
      </c>
      <c r="H266">
        <v>261</v>
      </c>
      <c r="I266">
        <v>1</v>
      </c>
    </row>
    <row r="267" spans="1:9" x14ac:dyDescent="0.2">
      <c r="A267" t="s">
        <v>1178</v>
      </c>
      <c r="B267" t="s">
        <v>1193</v>
      </c>
      <c r="C267">
        <v>1</v>
      </c>
      <c r="D267">
        <v>5</v>
      </c>
      <c r="E267">
        <v>1</v>
      </c>
      <c r="F267">
        <v>3</v>
      </c>
      <c r="G267" s="4" t="s">
        <v>166</v>
      </c>
      <c r="H267">
        <v>256</v>
      </c>
      <c r="I267">
        <v>1</v>
      </c>
    </row>
    <row r="268" spans="1:9" x14ac:dyDescent="0.2">
      <c r="A268" t="s">
        <v>1178</v>
      </c>
      <c r="B268" t="s">
        <v>1193</v>
      </c>
      <c r="C268">
        <v>1</v>
      </c>
      <c r="D268">
        <v>1</v>
      </c>
      <c r="E268">
        <v>1</v>
      </c>
      <c r="F268">
        <v>1</v>
      </c>
      <c r="G268" s="4" t="s">
        <v>166</v>
      </c>
      <c r="H268">
        <v>254</v>
      </c>
      <c r="I268">
        <v>1</v>
      </c>
    </row>
    <row r="269" spans="1:9" x14ac:dyDescent="0.2">
      <c r="A269" t="s">
        <v>1178</v>
      </c>
      <c r="B269" t="s">
        <v>1193</v>
      </c>
      <c r="C269">
        <v>1</v>
      </c>
      <c r="D269">
        <v>3</v>
      </c>
      <c r="E269">
        <v>1</v>
      </c>
      <c r="F269">
        <v>2</v>
      </c>
      <c r="G269" s="4" t="s">
        <v>2181</v>
      </c>
      <c r="H269">
        <v>253</v>
      </c>
      <c r="I269">
        <v>1</v>
      </c>
    </row>
    <row r="270" spans="1:9" x14ac:dyDescent="0.2">
      <c r="A270" t="s">
        <v>1178</v>
      </c>
      <c r="B270" t="s">
        <v>1193</v>
      </c>
      <c r="C270">
        <v>1</v>
      </c>
      <c r="D270">
        <v>1</v>
      </c>
      <c r="E270">
        <v>1</v>
      </c>
      <c r="F270">
        <v>1</v>
      </c>
      <c r="G270" s="4">
        <v>5</v>
      </c>
      <c r="H270">
        <v>253</v>
      </c>
      <c r="I270">
        <v>1</v>
      </c>
    </row>
    <row r="271" spans="1:9" x14ac:dyDescent="0.2">
      <c r="A271" t="s">
        <v>1178</v>
      </c>
      <c r="B271" t="s">
        <v>1193</v>
      </c>
      <c r="C271">
        <v>1</v>
      </c>
      <c r="D271">
        <v>5</v>
      </c>
      <c r="E271">
        <v>1</v>
      </c>
      <c r="F271">
        <v>3</v>
      </c>
      <c r="G271" s="4" t="s">
        <v>1414</v>
      </c>
      <c r="H271">
        <v>250</v>
      </c>
      <c r="I271">
        <v>1</v>
      </c>
    </row>
    <row r="272" spans="1:9" x14ac:dyDescent="0.2">
      <c r="A272" t="s">
        <v>1178</v>
      </c>
      <c r="B272" t="s">
        <v>1193</v>
      </c>
      <c r="C272">
        <v>1</v>
      </c>
      <c r="D272">
        <v>1</v>
      </c>
      <c r="E272">
        <v>1</v>
      </c>
      <c r="F272">
        <v>1</v>
      </c>
      <c r="G272" s="4" t="s">
        <v>2183</v>
      </c>
      <c r="H272">
        <v>246</v>
      </c>
      <c r="I272">
        <v>1</v>
      </c>
    </row>
    <row r="273" spans="1:9" x14ac:dyDescent="0.2">
      <c r="A273" t="s">
        <v>1178</v>
      </c>
      <c r="B273" t="s">
        <v>1193</v>
      </c>
      <c r="C273">
        <v>1</v>
      </c>
      <c r="D273">
        <v>3</v>
      </c>
      <c r="E273">
        <v>1</v>
      </c>
      <c r="F273">
        <v>2</v>
      </c>
      <c r="G273" s="4" t="s">
        <v>1402</v>
      </c>
      <c r="H273">
        <v>243</v>
      </c>
      <c r="I273">
        <v>1</v>
      </c>
    </row>
    <row r="274" spans="1:9" x14ac:dyDescent="0.2">
      <c r="A274" t="s">
        <v>1178</v>
      </c>
      <c r="B274" t="s">
        <v>1193</v>
      </c>
      <c r="C274">
        <v>1</v>
      </c>
      <c r="D274">
        <v>5</v>
      </c>
      <c r="E274">
        <v>1</v>
      </c>
      <c r="F274">
        <v>3</v>
      </c>
      <c r="G274" s="4" t="s">
        <v>2185</v>
      </c>
      <c r="H274">
        <v>241</v>
      </c>
      <c r="I274">
        <v>1</v>
      </c>
    </row>
    <row r="275" spans="1:9" x14ac:dyDescent="0.2">
      <c r="A275" t="s">
        <v>1178</v>
      </c>
      <c r="B275" t="s">
        <v>1193</v>
      </c>
      <c r="C275">
        <v>1</v>
      </c>
      <c r="D275">
        <v>1</v>
      </c>
      <c r="E275">
        <v>1</v>
      </c>
      <c r="F275">
        <v>1</v>
      </c>
      <c r="G275" s="4" t="s">
        <v>2193</v>
      </c>
      <c r="H275">
        <v>209</v>
      </c>
      <c r="I275">
        <v>1</v>
      </c>
    </row>
    <row r="276" spans="1:9" x14ac:dyDescent="0.2">
      <c r="A276" t="s">
        <v>1178</v>
      </c>
      <c r="B276" t="s">
        <v>1193</v>
      </c>
      <c r="C276">
        <v>1</v>
      </c>
      <c r="D276">
        <v>5</v>
      </c>
      <c r="E276">
        <v>1</v>
      </c>
      <c r="F276">
        <v>3</v>
      </c>
      <c r="G276" s="4" t="s">
        <v>2194</v>
      </c>
      <c r="H276">
        <v>203</v>
      </c>
      <c r="I276">
        <v>1</v>
      </c>
    </row>
    <row r="277" spans="1:9" x14ac:dyDescent="0.2">
      <c r="A277" t="s">
        <v>1178</v>
      </c>
      <c r="B277" t="s">
        <v>1193</v>
      </c>
      <c r="C277">
        <v>1</v>
      </c>
      <c r="D277">
        <v>5</v>
      </c>
      <c r="E277">
        <v>1</v>
      </c>
      <c r="F277">
        <v>3</v>
      </c>
      <c r="G277" s="4" t="s">
        <v>2195</v>
      </c>
      <c r="H277">
        <v>198</v>
      </c>
      <c r="I277">
        <v>1</v>
      </c>
    </row>
    <row r="278" spans="1:9" x14ac:dyDescent="0.2">
      <c r="A278" t="s">
        <v>1178</v>
      </c>
      <c r="B278" t="s">
        <v>1193</v>
      </c>
      <c r="C278">
        <v>1</v>
      </c>
      <c r="D278">
        <v>4</v>
      </c>
      <c r="E278">
        <v>2</v>
      </c>
      <c r="F278">
        <v>2</v>
      </c>
      <c r="G278" s="4" t="s">
        <v>2174</v>
      </c>
      <c r="H278">
        <v>282</v>
      </c>
      <c r="I278">
        <v>1</v>
      </c>
    </row>
    <row r="279" spans="1:9" x14ac:dyDescent="0.2">
      <c r="A279" t="s">
        <v>1178</v>
      </c>
      <c r="B279" t="s">
        <v>1193</v>
      </c>
      <c r="C279">
        <v>1</v>
      </c>
      <c r="D279">
        <v>2</v>
      </c>
      <c r="E279">
        <v>2</v>
      </c>
      <c r="F279">
        <v>1</v>
      </c>
      <c r="G279" s="4" t="s">
        <v>2175</v>
      </c>
      <c r="H279">
        <v>272</v>
      </c>
      <c r="I279">
        <v>1</v>
      </c>
    </row>
    <row r="280" spans="1:9" x14ac:dyDescent="0.2">
      <c r="A280" t="s">
        <v>1178</v>
      </c>
      <c r="B280" t="s">
        <v>1193</v>
      </c>
      <c r="C280">
        <v>1</v>
      </c>
      <c r="D280">
        <v>4</v>
      </c>
      <c r="E280">
        <v>2</v>
      </c>
      <c r="F280">
        <v>2</v>
      </c>
      <c r="G280" s="4" t="s">
        <v>2176</v>
      </c>
      <c r="H280">
        <v>270</v>
      </c>
      <c r="I280">
        <v>1</v>
      </c>
    </row>
    <row r="281" spans="1:9" x14ac:dyDescent="0.2">
      <c r="A281" t="s">
        <v>1178</v>
      </c>
      <c r="B281" t="s">
        <v>1193</v>
      </c>
      <c r="C281">
        <v>1</v>
      </c>
      <c r="D281">
        <v>6</v>
      </c>
      <c r="E281">
        <v>2</v>
      </c>
      <c r="F281">
        <v>3</v>
      </c>
      <c r="G281" s="4" t="s">
        <v>2178</v>
      </c>
      <c r="H281">
        <v>268</v>
      </c>
      <c r="I281">
        <v>1</v>
      </c>
    </row>
    <row r="282" spans="1:9" x14ac:dyDescent="0.2">
      <c r="A282" t="s">
        <v>1178</v>
      </c>
      <c r="B282" t="s">
        <v>1193</v>
      </c>
      <c r="C282">
        <v>1</v>
      </c>
      <c r="D282">
        <v>4</v>
      </c>
      <c r="E282">
        <v>2</v>
      </c>
      <c r="F282">
        <v>2</v>
      </c>
      <c r="G282" s="4" t="s">
        <v>2180</v>
      </c>
      <c r="H282">
        <v>258</v>
      </c>
      <c r="I282">
        <v>1</v>
      </c>
    </row>
    <row r="283" spans="1:9" x14ac:dyDescent="0.2">
      <c r="A283" t="s">
        <v>1178</v>
      </c>
      <c r="B283" t="s">
        <v>1193</v>
      </c>
      <c r="C283">
        <v>1</v>
      </c>
      <c r="D283">
        <v>6</v>
      </c>
      <c r="E283">
        <v>2</v>
      </c>
      <c r="F283">
        <v>3</v>
      </c>
      <c r="G283" s="4" t="s">
        <v>2182</v>
      </c>
      <c r="H283">
        <v>246</v>
      </c>
      <c r="I283">
        <v>1</v>
      </c>
    </row>
    <row r="284" spans="1:9" x14ac:dyDescent="0.2">
      <c r="A284" t="s">
        <v>1178</v>
      </c>
      <c r="B284" t="s">
        <v>1193</v>
      </c>
      <c r="C284">
        <v>1</v>
      </c>
      <c r="D284">
        <v>2</v>
      </c>
      <c r="E284">
        <v>2</v>
      </c>
      <c r="F284">
        <v>1</v>
      </c>
      <c r="G284" s="4" t="s">
        <v>2184</v>
      </c>
      <c r="H284">
        <v>243</v>
      </c>
      <c r="I284">
        <v>1</v>
      </c>
    </row>
    <row r="285" spans="1:9" x14ac:dyDescent="0.2">
      <c r="A285" t="s">
        <v>1178</v>
      </c>
      <c r="B285" t="s">
        <v>1193</v>
      </c>
      <c r="C285">
        <v>1</v>
      </c>
      <c r="D285">
        <v>4</v>
      </c>
      <c r="E285">
        <v>2</v>
      </c>
      <c r="F285">
        <v>2</v>
      </c>
      <c r="G285" s="4" t="s">
        <v>1221</v>
      </c>
      <c r="H285">
        <v>238</v>
      </c>
      <c r="I285">
        <v>1</v>
      </c>
    </row>
    <row r="286" spans="1:9" x14ac:dyDescent="0.2">
      <c r="A286" t="s">
        <v>1178</v>
      </c>
      <c r="B286" t="s">
        <v>1193</v>
      </c>
      <c r="C286">
        <v>1</v>
      </c>
      <c r="D286">
        <v>6</v>
      </c>
      <c r="E286">
        <v>2</v>
      </c>
      <c r="F286">
        <v>3</v>
      </c>
      <c r="G286" s="4" t="s">
        <v>2186</v>
      </c>
      <c r="H286">
        <v>235</v>
      </c>
      <c r="I286">
        <v>1</v>
      </c>
    </row>
    <row r="287" spans="1:9" x14ac:dyDescent="0.2">
      <c r="A287" t="s">
        <v>1178</v>
      </c>
      <c r="B287" t="s">
        <v>1193</v>
      </c>
      <c r="C287">
        <v>1</v>
      </c>
      <c r="D287">
        <v>6</v>
      </c>
      <c r="E287">
        <v>2</v>
      </c>
      <c r="F287">
        <v>3</v>
      </c>
      <c r="G287" s="4" t="s">
        <v>2187</v>
      </c>
      <c r="H287">
        <v>233</v>
      </c>
      <c r="I287">
        <v>1</v>
      </c>
    </row>
    <row r="288" spans="1:9" x14ac:dyDescent="0.2">
      <c r="A288" t="s">
        <v>1178</v>
      </c>
      <c r="B288" t="s">
        <v>1193</v>
      </c>
      <c r="C288">
        <v>1</v>
      </c>
      <c r="D288">
        <v>2</v>
      </c>
      <c r="E288">
        <v>2</v>
      </c>
      <c r="F288">
        <v>1</v>
      </c>
      <c r="G288" s="4" t="s">
        <v>2188</v>
      </c>
      <c r="H288">
        <v>228</v>
      </c>
      <c r="I288">
        <v>1</v>
      </c>
    </row>
    <row r="289" spans="1:9" x14ac:dyDescent="0.2">
      <c r="A289" t="s">
        <v>1178</v>
      </c>
      <c r="B289" t="s">
        <v>1193</v>
      </c>
      <c r="C289">
        <v>1</v>
      </c>
      <c r="D289">
        <v>4</v>
      </c>
      <c r="E289">
        <v>2</v>
      </c>
      <c r="F289">
        <v>2</v>
      </c>
      <c r="G289" s="4" t="s">
        <v>1534</v>
      </c>
      <c r="H289">
        <v>227</v>
      </c>
      <c r="I289">
        <v>1</v>
      </c>
    </row>
    <row r="290" spans="1:9" x14ac:dyDescent="0.2">
      <c r="A290" t="s">
        <v>1178</v>
      </c>
      <c r="B290" t="s">
        <v>1193</v>
      </c>
      <c r="C290">
        <v>1</v>
      </c>
      <c r="D290">
        <v>4</v>
      </c>
      <c r="E290">
        <v>2</v>
      </c>
      <c r="F290">
        <v>2</v>
      </c>
      <c r="G290" s="4" t="s">
        <v>2189</v>
      </c>
      <c r="H290">
        <v>221</v>
      </c>
      <c r="I290">
        <v>1</v>
      </c>
    </row>
    <row r="291" spans="1:9" x14ac:dyDescent="0.2">
      <c r="A291" t="s">
        <v>1178</v>
      </c>
      <c r="B291" t="s">
        <v>1193</v>
      </c>
      <c r="C291">
        <v>1</v>
      </c>
      <c r="D291">
        <v>2</v>
      </c>
      <c r="E291">
        <v>2</v>
      </c>
      <c r="F291">
        <v>1</v>
      </c>
      <c r="G291" s="4" t="s">
        <v>2190</v>
      </c>
      <c r="H291">
        <v>221</v>
      </c>
      <c r="I291">
        <v>1</v>
      </c>
    </row>
    <row r="292" spans="1:9" x14ac:dyDescent="0.2">
      <c r="A292" t="s">
        <v>1178</v>
      </c>
      <c r="B292" t="s">
        <v>1193</v>
      </c>
      <c r="C292">
        <v>1</v>
      </c>
      <c r="D292">
        <v>6</v>
      </c>
      <c r="E292">
        <v>2</v>
      </c>
      <c r="F292">
        <v>3</v>
      </c>
      <c r="G292" s="4" t="s">
        <v>2191</v>
      </c>
      <c r="H292">
        <v>219</v>
      </c>
      <c r="I292">
        <v>1</v>
      </c>
    </row>
    <row r="293" spans="1:9" x14ac:dyDescent="0.2">
      <c r="A293" t="s">
        <v>1178</v>
      </c>
      <c r="B293" t="s">
        <v>1193</v>
      </c>
      <c r="C293">
        <v>1</v>
      </c>
      <c r="D293">
        <v>6</v>
      </c>
      <c r="E293">
        <v>2</v>
      </c>
      <c r="F293">
        <v>3</v>
      </c>
      <c r="G293" s="4" t="s">
        <v>2192</v>
      </c>
      <c r="H293">
        <v>210</v>
      </c>
      <c r="I293">
        <v>1</v>
      </c>
    </row>
    <row r="294" spans="1:9" x14ac:dyDescent="0.2">
      <c r="A294" t="s">
        <v>2196</v>
      </c>
      <c r="B294" t="s">
        <v>1193</v>
      </c>
      <c r="C294">
        <v>1</v>
      </c>
      <c r="D294">
        <v>1</v>
      </c>
      <c r="E294">
        <v>1</v>
      </c>
      <c r="F294">
        <v>1</v>
      </c>
      <c r="G294" s="4">
        <v>4</v>
      </c>
      <c r="H294">
        <v>293</v>
      </c>
      <c r="I294">
        <v>1</v>
      </c>
    </row>
    <row r="295" spans="1:9" x14ac:dyDescent="0.2">
      <c r="A295" t="s">
        <v>2196</v>
      </c>
      <c r="B295" t="s">
        <v>1193</v>
      </c>
      <c r="C295">
        <v>1</v>
      </c>
      <c r="D295">
        <v>17</v>
      </c>
      <c r="E295">
        <v>1</v>
      </c>
      <c r="F295">
        <v>3</v>
      </c>
      <c r="G295" s="4" t="s">
        <v>2292</v>
      </c>
      <c r="H295">
        <v>278</v>
      </c>
      <c r="I295">
        <v>1</v>
      </c>
    </row>
    <row r="296" spans="1:9" x14ac:dyDescent="0.2">
      <c r="A296" t="s">
        <v>2196</v>
      </c>
      <c r="B296" t="s">
        <v>1193</v>
      </c>
      <c r="C296">
        <v>1</v>
      </c>
      <c r="D296">
        <v>9</v>
      </c>
      <c r="E296">
        <v>1</v>
      </c>
      <c r="F296">
        <v>2</v>
      </c>
      <c r="G296" s="4" t="s">
        <v>2299</v>
      </c>
      <c r="H296">
        <v>270</v>
      </c>
      <c r="I296">
        <v>1</v>
      </c>
    </row>
    <row r="297" spans="1:9" x14ac:dyDescent="0.2">
      <c r="A297" t="s">
        <v>2196</v>
      </c>
      <c r="B297" t="s">
        <v>1193</v>
      </c>
      <c r="C297">
        <v>1</v>
      </c>
      <c r="D297">
        <v>1</v>
      </c>
      <c r="E297">
        <v>1</v>
      </c>
      <c r="F297">
        <v>1</v>
      </c>
      <c r="G297" s="4" t="s">
        <v>2303</v>
      </c>
      <c r="H297">
        <v>262</v>
      </c>
      <c r="I297">
        <v>1</v>
      </c>
    </row>
    <row r="298" spans="1:9" x14ac:dyDescent="0.2">
      <c r="A298" t="s">
        <v>2196</v>
      </c>
      <c r="B298" t="s">
        <v>1193</v>
      </c>
      <c r="C298">
        <v>1</v>
      </c>
      <c r="D298">
        <v>9</v>
      </c>
      <c r="E298">
        <v>1</v>
      </c>
      <c r="F298">
        <v>2</v>
      </c>
      <c r="G298" s="4" t="s">
        <v>2311</v>
      </c>
      <c r="H298">
        <v>246</v>
      </c>
      <c r="I298">
        <v>1</v>
      </c>
    </row>
    <row r="299" spans="1:9" x14ac:dyDescent="0.2">
      <c r="A299" t="s">
        <v>2196</v>
      </c>
      <c r="B299" t="s">
        <v>1193</v>
      </c>
      <c r="C299">
        <v>1</v>
      </c>
      <c r="D299">
        <v>17</v>
      </c>
      <c r="E299">
        <v>1</v>
      </c>
      <c r="F299">
        <v>3</v>
      </c>
      <c r="G299" s="4" t="s">
        <v>2313</v>
      </c>
      <c r="H299">
        <v>243</v>
      </c>
      <c r="I299">
        <v>1</v>
      </c>
    </row>
    <row r="300" spans="1:9" x14ac:dyDescent="0.2">
      <c r="A300" t="s">
        <v>2196</v>
      </c>
      <c r="B300" t="s">
        <v>1193</v>
      </c>
      <c r="C300">
        <v>1</v>
      </c>
      <c r="D300">
        <v>9</v>
      </c>
      <c r="E300">
        <v>1</v>
      </c>
      <c r="F300">
        <v>2</v>
      </c>
      <c r="G300" s="4" t="s">
        <v>2319</v>
      </c>
      <c r="H300">
        <v>235</v>
      </c>
      <c r="I300">
        <v>1</v>
      </c>
    </row>
    <row r="301" spans="1:9" x14ac:dyDescent="0.2">
      <c r="A301" t="s">
        <v>2196</v>
      </c>
      <c r="B301" t="s">
        <v>1193</v>
      </c>
      <c r="C301">
        <v>1</v>
      </c>
      <c r="D301">
        <v>17</v>
      </c>
      <c r="E301">
        <v>1</v>
      </c>
      <c r="F301">
        <v>3</v>
      </c>
      <c r="G301" s="4" t="s">
        <v>1839</v>
      </c>
      <c r="H301">
        <v>231</v>
      </c>
      <c r="I301">
        <v>1</v>
      </c>
    </row>
    <row r="302" spans="1:9" x14ac:dyDescent="0.2">
      <c r="A302" t="s">
        <v>2196</v>
      </c>
      <c r="B302" t="s">
        <v>1193</v>
      </c>
      <c r="C302">
        <v>1</v>
      </c>
      <c r="D302">
        <v>1</v>
      </c>
      <c r="E302">
        <v>1</v>
      </c>
      <c r="F302">
        <v>1</v>
      </c>
      <c r="G302" s="4" t="s">
        <v>2321</v>
      </c>
      <c r="H302">
        <v>230</v>
      </c>
      <c r="I302">
        <v>1</v>
      </c>
    </row>
    <row r="303" spans="1:9" x14ac:dyDescent="0.2">
      <c r="A303" t="s">
        <v>2196</v>
      </c>
      <c r="B303" t="s">
        <v>1193</v>
      </c>
      <c r="C303">
        <v>1</v>
      </c>
      <c r="D303">
        <v>17</v>
      </c>
      <c r="E303">
        <v>1</v>
      </c>
      <c r="F303">
        <v>3</v>
      </c>
      <c r="G303" s="4" t="s">
        <v>1217</v>
      </c>
      <c r="H303">
        <v>225</v>
      </c>
      <c r="I303">
        <v>1</v>
      </c>
    </row>
    <row r="304" spans="1:9" x14ac:dyDescent="0.2">
      <c r="A304" t="s">
        <v>2196</v>
      </c>
      <c r="B304" t="s">
        <v>1193</v>
      </c>
      <c r="C304">
        <v>1</v>
      </c>
      <c r="D304">
        <v>1</v>
      </c>
      <c r="E304">
        <v>1</v>
      </c>
      <c r="F304">
        <v>1</v>
      </c>
      <c r="G304" s="4" t="s">
        <v>2324</v>
      </c>
      <c r="H304">
        <v>220</v>
      </c>
      <c r="I304">
        <v>1</v>
      </c>
    </row>
    <row r="305" spans="1:9" x14ac:dyDescent="0.2">
      <c r="A305" t="s">
        <v>2196</v>
      </c>
      <c r="B305" t="s">
        <v>1193</v>
      </c>
      <c r="C305">
        <v>1</v>
      </c>
      <c r="D305">
        <v>9</v>
      </c>
      <c r="E305">
        <v>1</v>
      </c>
      <c r="F305">
        <v>2</v>
      </c>
      <c r="G305" s="4" t="s">
        <v>2327</v>
      </c>
      <c r="H305">
        <v>217</v>
      </c>
      <c r="I305">
        <v>1</v>
      </c>
    </row>
    <row r="306" spans="1:9" x14ac:dyDescent="0.2">
      <c r="A306" t="s">
        <v>2196</v>
      </c>
      <c r="B306" t="s">
        <v>1193</v>
      </c>
      <c r="C306">
        <v>1</v>
      </c>
      <c r="D306">
        <v>17</v>
      </c>
      <c r="E306">
        <v>1</v>
      </c>
      <c r="F306">
        <v>3</v>
      </c>
      <c r="G306" s="4" t="s">
        <v>1218</v>
      </c>
      <c r="H306">
        <v>210</v>
      </c>
      <c r="I306">
        <v>1</v>
      </c>
    </row>
    <row r="307" spans="1:9" x14ac:dyDescent="0.2">
      <c r="A307" t="s">
        <v>2196</v>
      </c>
      <c r="B307" t="s">
        <v>1193</v>
      </c>
      <c r="C307">
        <v>1</v>
      </c>
      <c r="D307">
        <v>9</v>
      </c>
      <c r="E307">
        <v>1</v>
      </c>
      <c r="F307">
        <v>2</v>
      </c>
      <c r="G307" s="4" t="s">
        <v>1411</v>
      </c>
      <c r="H307">
        <v>209</v>
      </c>
      <c r="I307">
        <v>1</v>
      </c>
    </row>
    <row r="308" spans="1:9" x14ac:dyDescent="0.2">
      <c r="A308" t="s">
        <v>2196</v>
      </c>
      <c r="B308" t="s">
        <v>1193</v>
      </c>
      <c r="C308">
        <v>1</v>
      </c>
      <c r="D308">
        <v>1</v>
      </c>
      <c r="E308">
        <v>1</v>
      </c>
      <c r="F308">
        <v>1</v>
      </c>
      <c r="G308" s="4" t="s">
        <v>1218</v>
      </c>
      <c r="H308">
        <v>207</v>
      </c>
      <c r="I308">
        <v>1</v>
      </c>
    </row>
    <row r="309" spans="1:9" x14ac:dyDescent="0.2">
      <c r="A309" t="s">
        <v>2196</v>
      </c>
      <c r="B309" t="s">
        <v>1193</v>
      </c>
      <c r="C309">
        <v>1</v>
      </c>
      <c r="D309">
        <v>10</v>
      </c>
      <c r="E309">
        <v>2</v>
      </c>
      <c r="F309">
        <v>2</v>
      </c>
      <c r="G309" s="4" t="s">
        <v>1351</v>
      </c>
      <c r="H309">
        <v>298</v>
      </c>
      <c r="I309">
        <v>1</v>
      </c>
    </row>
    <row r="310" spans="1:9" x14ac:dyDescent="0.2">
      <c r="A310" t="s">
        <v>2196</v>
      </c>
      <c r="B310" t="s">
        <v>1193</v>
      </c>
      <c r="C310">
        <v>1</v>
      </c>
      <c r="D310">
        <v>18</v>
      </c>
      <c r="E310">
        <v>2</v>
      </c>
      <c r="F310">
        <v>3</v>
      </c>
      <c r="G310" s="4" t="s">
        <v>1351</v>
      </c>
      <c r="H310">
        <v>293</v>
      </c>
      <c r="I310">
        <v>1</v>
      </c>
    </row>
    <row r="311" spans="1:9" x14ac:dyDescent="0.2">
      <c r="A311" t="s">
        <v>2196</v>
      </c>
      <c r="B311" t="s">
        <v>1193</v>
      </c>
      <c r="C311">
        <v>1</v>
      </c>
      <c r="D311">
        <v>2</v>
      </c>
      <c r="E311">
        <v>2</v>
      </c>
      <c r="F311">
        <v>1</v>
      </c>
      <c r="G311" s="4" t="s">
        <v>1351</v>
      </c>
      <c r="H311">
        <v>292</v>
      </c>
      <c r="I311">
        <v>1</v>
      </c>
    </row>
    <row r="312" spans="1:9" x14ac:dyDescent="0.2">
      <c r="A312" t="s">
        <v>2196</v>
      </c>
      <c r="B312" t="s">
        <v>1193</v>
      </c>
      <c r="C312">
        <v>1</v>
      </c>
      <c r="D312">
        <v>10</v>
      </c>
      <c r="E312">
        <v>2</v>
      </c>
      <c r="F312">
        <v>2</v>
      </c>
      <c r="G312" s="4" t="s">
        <v>2286</v>
      </c>
      <c r="H312">
        <v>289</v>
      </c>
      <c r="I312">
        <v>1</v>
      </c>
    </row>
    <row r="313" spans="1:9" x14ac:dyDescent="0.2">
      <c r="A313" t="s">
        <v>2196</v>
      </c>
      <c r="B313" t="s">
        <v>1193</v>
      </c>
      <c r="C313">
        <v>1</v>
      </c>
      <c r="D313">
        <v>2</v>
      </c>
      <c r="E313">
        <v>2</v>
      </c>
      <c r="F313">
        <v>1</v>
      </c>
      <c r="G313" s="4" t="s">
        <v>91</v>
      </c>
      <c r="H313">
        <v>278</v>
      </c>
      <c r="I313">
        <v>1</v>
      </c>
    </row>
    <row r="314" spans="1:9" x14ac:dyDescent="0.2">
      <c r="A314" t="s">
        <v>2196</v>
      </c>
      <c r="B314" t="s">
        <v>1193</v>
      </c>
      <c r="C314">
        <v>1</v>
      </c>
      <c r="D314">
        <v>18</v>
      </c>
      <c r="E314">
        <v>2</v>
      </c>
      <c r="F314">
        <v>3</v>
      </c>
      <c r="G314" s="4" t="s">
        <v>1221</v>
      </c>
      <c r="H314">
        <v>269</v>
      </c>
      <c r="I314">
        <v>1</v>
      </c>
    </row>
    <row r="315" spans="1:9" x14ac:dyDescent="0.2">
      <c r="A315" t="s">
        <v>2196</v>
      </c>
      <c r="B315" t="s">
        <v>1193</v>
      </c>
      <c r="C315">
        <v>1</v>
      </c>
      <c r="D315">
        <v>10</v>
      </c>
      <c r="E315">
        <v>2</v>
      </c>
      <c r="F315">
        <v>2</v>
      </c>
      <c r="G315" s="4" t="s">
        <v>2305</v>
      </c>
      <c r="H315">
        <v>261</v>
      </c>
      <c r="I315">
        <v>1</v>
      </c>
    </row>
    <row r="316" spans="1:9" x14ac:dyDescent="0.2">
      <c r="A316" t="s">
        <v>2196</v>
      </c>
      <c r="B316" t="s">
        <v>1193</v>
      </c>
      <c r="C316">
        <v>1</v>
      </c>
      <c r="D316">
        <v>18</v>
      </c>
      <c r="E316">
        <v>2</v>
      </c>
      <c r="F316">
        <v>3</v>
      </c>
      <c r="G316" s="4" t="s">
        <v>2308</v>
      </c>
      <c r="H316">
        <v>256</v>
      </c>
      <c r="I316">
        <v>1</v>
      </c>
    </row>
    <row r="317" spans="1:9" x14ac:dyDescent="0.2">
      <c r="A317" t="s">
        <v>2196</v>
      </c>
      <c r="B317" t="s">
        <v>1193</v>
      </c>
      <c r="C317">
        <v>1</v>
      </c>
      <c r="D317">
        <v>10</v>
      </c>
      <c r="E317">
        <v>2</v>
      </c>
      <c r="F317">
        <v>2</v>
      </c>
      <c r="G317" s="4" t="s">
        <v>2310</v>
      </c>
      <c r="H317">
        <v>251</v>
      </c>
      <c r="I317">
        <v>1</v>
      </c>
    </row>
    <row r="318" spans="1:9" x14ac:dyDescent="0.2">
      <c r="A318" t="s">
        <v>2196</v>
      </c>
      <c r="B318" t="s">
        <v>1193</v>
      </c>
      <c r="C318">
        <v>1</v>
      </c>
      <c r="D318">
        <v>18</v>
      </c>
      <c r="E318">
        <v>2</v>
      </c>
      <c r="F318">
        <v>3</v>
      </c>
      <c r="G318" s="4" t="s">
        <v>1722</v>
      </c>
      <c r="H318">
        <v>245</v>
      </c>
      <c r="I318">
        <v>1</v>
      </c>
    </row>
    <row r="319" spans="1:9" x14ac:dyDescent="0.2">
      <c r="A319" t="s">
        <v>2196</v>
      </c>
      <c r="B319" t="s">
        <v>1193</v>
      </c>
      <c r="C319">
        <v>1</v>
      </c>
      <c r="D319">
        <v>18</v>
      </c>
      <c r="E319">
        <v>2</v>
      </c>
      <c r="F319">
        <v>3</v>
      </c>
      <c r="G319" s="4" t="s">
        <v>2318</v>
      </c>
      <c r="H319">
        <v>237</v>
      </c>
      <c r="I319">
        <v>1</v>
      </c>
    </row>
    <row r="320" spans="1:9" x14ac:dyDescent="0.2">
      <c r="A320" t="s">
        <v>2196</v>
      </c>
      <c r="B320" t="s">
        <v>1193</v>
      </c>
      <c r="C320">
        <v>1</v>
      </c>
      <c r="D320">
        <v>18</v>
      </c>
      <c r="E320">
        <v>2</v>
      </c>
      <c r="F320">
        <v>3</v>
      </c>
      <c r="H320">
        <v>235</v>
      </c>
      <c r="I320">
        <v>1</v>
      </c>
    </row>
    <row r="321" spans="1:9" x14ac:dyDescent="0.2">
      <c r="A321" t="s">
        <v>2196</v>
      </c>
      <c r="B321" t="s">
        <v>1193</v>
      </c>
      <c r="C321">
        <v>1</v>
      </c>
      <c r="D321">
        <v>2</v>
      </c>
      <c r="E321">
        <v>2</v>
      </c>
      <c r="F321">
        <v>1</v>
      </c>
      <c r="G321" s="4" t="s">
        <v>2320</v>
      </c>
      <c r="H321">
        <v>232</v>
      </c>
      <c r="I321">
        <v>1</v>
      </c>
    </row>
    <row r="322" spans="1:9" x14ac:dyDescent="0.2">
      <c r="A322" t="s">
        <v>2196</v>
      </c>
      <c r="B322" t="s">
        <v>1193</v>
      </c>
      <c r="C322">
        <v>1</v>
      </c>
      <c r="D322">
        <v>18</v>
      </c>
      <c r="E322">
        <v>2</v>
      </c>
      <c r="F322">
        <v>3</v>
      </c>
      <c r="G322" s="4" t="s">
        <v>166</v>
      </c>
      <c r="H322">
        <v>226</v>
      </c>
      <c r="I322">
        <v>1</v>
      </c>
    </row>
    <row r="323" spans="1:9" x14ac:dyDescent="0.2">
      <c r="A323" t="s">
        <v>2196</v>
      </c>
      <c r="B323" t="s">
        <v>1193</v>
      </c>
      <c r="C323">
        <v>1</v>
      </c>
      <c r="D323">
        <v>10</v>
      </c>
      <c r="E323">
        <v>2</v>
      </c>
      <c r="F323">
        <v>2</v>
      </c>
      <c r="G323" s="4" t="s">
        <v>2326</v>
      </c>
      <c r="H323">
        <v>218</v>
      </c>
      <c r="I323">
        <v>1</v>
      </c>
    </row>
    <row r="324" spans="1:9" x14ac:dyDescent="0.2">
      <c r="A324" t="s">
        <v>2196</v>
      </c>
      <c r="B324" t="s">
        <v>1193</v>
      </c>
      <c r="C324">
        <v>1</v>
      </c>
      <c r="D324">
        <v>10</v>
      </c>
      <c r="E324">
        <v>2</v>
      </c>
      <c r="F324">
        <v>2</v>
      </c>
      <c r="G324" s="4" t="s">
        <v>2332</v>
      </c>
      <c r="H324">
        <v>202</v>
      </c>
      <c r="I324">
        <v>1</v>
      </c>
    </row>
    <row r="325" spans="1:9" x14ac:dyDescent="0.2">
      <c r="A325" t="s">
        <v>2196</v>
      </c>
      <c r="B325" t="s">
        <v>1193</v>
      </c>
      <c r="C325">
        <v>1</v>
      </c>
      <c r="D325">
        <v>18</v>
      </c>
      <c r="E325">
        <v>2</v>
      </c>
      <c r="F325">
        <v>3</v>
      </c>
      <c r="G325" s="4" t="s">
        <v>2338</v>
      </c>
      <c r="H325">
        <v>181</v>
      </c>
      <c r="I325">
        <v>1</v>
      </c>
    </row>
    <row r="326" spans="1:9" x14ac:dyDescent="0.2">
      <c r="A326" t="s">
        <v>2196</v>
      </c>
      <c r="B326" t="s">
        <v>1193</v>
      </c>
      <c r="C326">
        <v>1</v>
      </c>
      <c r="D326">
        <v>2</v>
      </c>
      <c r="E326">
        <v>2</v>
      </c>
      <c r="F326">
        <v>1</v>
      </c>
      <c r="G326" s="4" t="s">
        <v>2342</v>
      </c>
      <c r="H326">
        <v>168</v>
      </c>
      <c r="I326">
        <v>1</v>
      </c>
    </row>
    <row r="327" spans="1:9" x14ac:dyDescent="0.2">
      <c r="A327" t="s">
        <v>2196</v>
      </c>
      <c r="B327" t="s">
        <v>1193</v>
      </c>
      <c r="C327">
        <v>1</v>
      </c>
      <c r="D327">
        <v>10</v>
      </c>
      <c r="E327">
        <v>2</v>
      </c>
      <c r="F327">
        <v>2</v>
      </c>
      <c r="G327" s="4" t="s">
        <v>2343</v>
      </c>
      <c r="H327">
        <v>168</v>
      </c>
      <c r="I327">
        <v>1</v>
      </c>
    </row>
    <row r="328" spans="1:9" x14ac:dyDescent="0.2">
      <c r="A328" t="s">
        <v>2196</v>
      </c>
      <c r="B328" t="s">
        <v>1193</v>
      </c>
      <c r="C328">
        <v>1</v>
      </c>
      <c r="D328">
        <v>18</v>
      </c>
      <c r="E328">
        <v>2</v>
      </c>
      <c r="F328">
        <v>3</v>
      </c>
      <c r="G328" s="4" t="s">
        <v>2344</v>
      </c>
      <c r="H328">
        <v>157</v>
      </c>
      <c r="I328">
        <v>1</v>
      </c>
    </row>
    <row r="329" spans="1:9" x14ac:dyDescent="0.2">
      <c r="A329" t="s">
        <v>2196</v>
      </c>
      <c r="B329" t="s">
        <v>1193</v>
      </c>
      <c r="C329">
        <v>1</v>
      </c>
      <c r="D329">
        <v>18</v>
      </c>
      <c r="E329">
        <v>2</v>
      </c>
      <c r="F329">
        <v>3</v>
      </c>
      <c r="G329" s="4" t="s">
        <v>2345</v>
      </c>
      <c r="H329">
        <v>149</v>
      </c>
      <c r="I329">
        <v>1</v>
      </c>
    </row>
    <row r="330" spans="1:9" x14ac:dyDescent="0.2">
      <c r="A330" t="s">
        <v>2196</v>
      </c>
      <c r="B330" t="s">
        <v>1193</v>
      </c>
      <c r="C330">
        <v>1</v>
      </c>
      <c r="D330">
        <v>10</v>
      </c>
      <c r="E330">
        <v>2</v>
      </c>
      <c r="F330">
        <v>2</v>
      </c>
      <c r="G330" s="4" t="s">
        <v>2346</v>
      </c>
      <c r="H330">
        <v>148</v>
      </c>
      <c r="I330">
        <v>1</v>
      </c>
    </row>
    <row r="331" spans="1:9" x14ac:dyDescent="0.2">
      <c r="A331" t="s">
        <v>2196</v>
      </c>
      <c r="B331" t="s">
        <v>1193</v>
      </c>
      <c r="C331">
        <v>1</v>
      </c>
      <c r="D331">
        <v>18</v>
      </c>
      <c r="E331">
        <v>2</v>
      </c>
      <c r="F331">
        <v>3</v>
      </c>
      <c r="G331" s="4" t="s">
        <v>1442</v>
      </c>
      <c r="H331">
        <v>144</v>
      </c>
      <c r="I331">
        <v>1</v>
      </c>
    </row>
    <row r="332" spans="1:9" x14ac:dyDescent="0.2">
      <c r="A332" t="s">
        <v>2196</v>
      </c>
      <c r="B332" t="s">
        <v>1193</v>
      </c>
      <c r="C332">
        <v>1</v>
      </c>
      <c r="D332">
        <v>18</v>
      </c>
      <c r="E332">
        <v>2</v>
      </c>
      <c r="F332">
        <v>3</v>
      </c>
      <c r="G332" s="4" t="s">
        <v>2350</v>
      </c>
      <c r="H332">
        <v>118</v>
      </c>
      <c r="I332">
        <v>1</v>
      </c>
    </row>
    <row r="333" spans="1:9" x14ac:dyDescent="0.2">
      <c r="A333" t="s">
        <v>2196</v>
      </c>
      <c r="B333" t="s">
        <v>1193</v>
      </c>
      <c r="C333">
        <v>1</v>
      </c>
      <c r="D333">
        <v>10</v>
      </c>
      <c r="E333">
        <v>2</v>
      </c>
      <c r="F333">
        <v>2</v>
      </c>
      <c r="G333" s="4" t="s">
        <v>2352</v>
      </c>
      <c r="H333">
        <v>84</v>
      </c>
      <c r="I333">
        <v>1</v>
      </c>
    </row>
    <row r="334" spans="1:9" x14ac:dyDescent="0.2">
      <c r="A334" t="s">
        <v>2196</v>
      </c>
      <c r="B334" t="s">
        <v>1193</v>
      </c>
      <c r="C334">
        <v>1</v>
      </c>
      <c r="D334">
        <v>18</v>
      </c>
      <c r="E334">
        <v>2</v>
      </c>
      <c r="F334">
        <v>3</v>
      </c>
      <c r="G334" s="4" t="s">
        <v>2353</v>
      </c>
      <c r="H334">
        <v>77</v>
      </c>
      <c r="I334">
        <v>1</v>
      </c>
    </row>
    <row r="335" spans="1:9" x14ac:dyDescent="0.2">
      <c r="A335" t="s">
        <v>2196</v>
      </c>
      <c r="B335" t="s">
        <v>1193</v>
      </c>
      <c r="C335">
        <v>1</v>
      </c>
      <c r="D335">
        <v>10</v>
      </c>
      <c r="E335">
        <v>2</v>
      </c>
      <c r="F335">
        <v>2</v>
      </c>
      <c r="G335" s="4" t="s">
        <v>2354</v>
      </c>
      <c r="H335">
        <v>71</v>
      </c>
      <c r="I335">
        <v>1</v>
      </c>
    </row>
    <row r="336" spans="1:9" x14ac:dyDescent="0.2">
      <c r="A336" t="s">
        <v>2196</v>
      </c>
      <c r="B336" t="s">
        <v>1193</v>
      </c>
      <c r="C336">
        <v>1</v>
      </c>
      <c r="D336">
        <v>2</v>
      </c>
      <c r="E336">
        <v>2</v>
      </c>
      <c r="F336">
        <v>1</v>
      </c>
      <c r="G336" s="4" t="s">
        <v>2355</v>
      </c>
      <c r="H336">
        <v>58</v>
      </c>
      <c r="I336">
        <v>1</v>
      </c>
    </row>
    <row r="337" spans="1:9" x14ac:dyDescent="0.2">
      <c r="A337" t="s">
        <v>2196</v>
      </c>
      <c r="B337" t="s">
        <v>1193</v>
      </c>
      <c r="C337">
        <v>1</v>
      </c>
      <c r="D337">
        <v>2</v>
      </c>
      <c r="E337">
        <v>2</v>
      </c>
      <c r="F337">
        <v>1</v>
      </c>
      <c r="G337" s="4" t="s">
        <v>2356</v>
      </c>
      <c r="H337">
        <v>38</v>
      </c>
      <c r="I337">
        <v>1</v>
      </c>
    </row>
    <row r="338" spans="1:9" x14ac:dyDescent="0.2">
      <c r="A338" t="s">
        <v>2196</v>
      </c>
      <c r="B338" t="s">
        <v>1193</v>
      </c>
      <c r="C338">
        <v>1</v>
      </c>
      <c r="D338">
        <v>18</v>
      </c>
      <c r="E338">
        <v>2</v>
      </c>
      <c r="F338">
        <v>3</v>
      </c>
      <c r="G338" s="4" t="s">
        <v>2024</v>
      </c>
      <c r="H338">
        <v>16</v>
      </c>
      <c r="I338">
        <v>1</v>
      </c>
    </row>
    <row r="339" spans="1:9" x14ac:dyDescent="0.2">
      <c r="A339" t="s">
        <v>2196</v>
      </c>
      <c r="B339" t="s">
        <v>1193</v>
      </c>
      <c r="C339">
        <v>1</v>
      </c>
      <c r="D339">
        <v>10</v>
      </c>
      <c r="E339">
        <v>2</v>
      </c>
      <c r="F339">
        <v>2</v>
      </c>
      <c r="G339" s="4" t="s">
        <v>2357</v>
      </c>
      <c r="H339">
        <v>2</v>
      </c>
      <c r="I339">
        <v>1</v>
      </c>
    </row>
    <row r="340" spans="1:9" x14ac:dyDescent="0.2">
      <c r="A340" t="s">
        <v>2196</v>
      </c>
      <c r="B340" t="s">
        <v>1193</v>
      </c>
      <c r="C340">
        <v>1</v>
      </c>
      <c r="D340">
        <v>11</v>
      </c>
      <c r="E340">
        <v>3</v>
      </c>
      <c r="F340">
        <v>2</v>
      </c>
      <c r="G340" s="4" t="s">
        <v>2287</v>
      </c>
      <c r="H340">
        <v>288</v>
      </c>
      <c r="I340">
        <v>1</v>
      </c>
    </row>
    <row r="341" spans="1:9" x14ac:dyDescent="0.2">
      <c r="A341" t="s">
        <v>2196</v>
      </c>
      <c r="B341" t="s">
        <v>1193</v>
      </c>
      <c r="C341">
        <v>1</v>
      </c>
      <c r="D341">
        <v>19</v>
      </c>
      <c r="E341">
        <v>3</v>
      </c>
      <c r="F341">
        <v>3</v>
      </c>
      <c r="G341" s="4" t="s">
        <v>2288</v>
      </c>
      <c r="H341">
        <v>283</v>
      </c>
      <c r="I341">
        <v>1</v>
      </c>
    </row>
    <row r="342" spans="1:9" x14ac:dyDescent="0.2">
      <c r="A342" t="s">
        <v>2196</v>
      </c>
      <c r="B342" t="s">
        <v>1193</v>
      </c>
      <c r="C342">
        <v>1</v>
      </c>
      <c r="D342">
        <v>3</v>
      </c>
      <c r="E342">
        <v>3</v>
      </c>
      <c r="F342">
        <v>1</v>
      </c>
      <c r="G342" s="4" t="s">
        <v>2291</v>
      </c>
      <c r="H342">
        <v>279</v>
      </c>
      <c r="I342">
        <v>1</v>
      </c>
    </row>
    <row r="343" spans="1:9" x14ac:dyDescent="0.2">
      <c r="A343" t="s">
        <v>2196</v>
      </c>
      <c r="B343" t="s">
        <v>1193</v>
      </c>
      <c r="C343">
        <v>1</v>
      </c>
      <c r="D343">
        <v>19</v>
      </c>
      <c r="E343">
        <v>3</v>
      </c>
      <c r="F343">
        <v>3</v>
      </c>
      <c r="G343" s="4" t="s">
        <v>1218</v>
      </c>
      <c r="H343">
        <v>276</v>
      </c>
      <c r="I343">
        <v>1</v>
      </c>
    </row>
    <row r="344" spans="1:9" x14ac:dyDescent="0.2">
      <c r="A344" t="s">
        <v>2196</v>
      </c>
      <c r="B344" t="s">
        <v>1193</v>
      </c>
      <c r="C344">
        <v>1</v>
      </c>
      <c r="D344">
        <v>11</v>
      </c>
      <c r="E344">
        <v>3</v>
      </c>
      <c r="F344">
        <v>2</v>
      </c>
      <c r="G344" s="4" t="s">
        <v>2295</v>
      </c>
      <c r="H344">
        <v>275</v>
      </c>
      <c r="I344">
        <v>1</v>
      </c>
    </row>
    <row r="345" spans="1:9" x14ac:dyDescent="0.2">
      <c r="A345" t="s">
        <v>2196</v>
      </c>
      <c r="B345" t="s">
        <v>1193</v>
      </c>
      <c r="C345">
        <v>1</v>
      </c>
      <c r="D345">
        <v>3</v>
      </c>
      <c r="E345">
        <v>3</v>
      </c>
      <c r="F345">
        <v>1</v>
      </c>
      <c r="G345" s="4" t="s">
        <v>2004</v>
      </c>
      <c r="H345">
        <v>271</v>
      </c>
      <c r="I345">
        <v>1</v>
      </c>
    </row>
    <row r="346" spans="1:9" x14ac:dyDescent="0.2">
      <c r="A346" t="s">
        <v>2196</v>
      </c>
      <c r="B346" t="s">
        <v>1193</v>
      </c>
      <c r="C346">
        <v>1</v>
      </c>
      <c r="D346">
        <v>19</v>
      </c>
      <c r="E346">
        <v>3</v>
      </c>
      <c r="F346">
        <v>3</v>
      </c>
      <c r="G346" s="4" t="s">
        <v>2300</v>
      </c>
      <c r="H346">
        <v>269</v>
      </c>
      <c r="I346">
        <v>1</v>
      </c>
    </row>
    <row r="347" spans="1:9" x14ac:dyDescent="0.2">
      <c r="A347" t="s">
        <v>2196</v>
      </c>
      <c r="B347" t="s">
        <v>1193</v>
      </c>
      <c r="C347">
        <v>1</v>
      </c>
      <c r="D347">
        <v>3</v>
      </c>
      <c r="E347">
        <v>3</v>
      </c>
      <c r="F347">
        <v>1</v>
      </c>
      <c r="G347" s="4" t="s">
        <v>2307</v>
      </c>
      <c r="H347">
        <v>256</v>
      </c>
      <c r="I347">
        <v>1</v>
      </c>
    </row>
    <row r="348" spans="1:9" x14ac:dyDescent="0.2">
      <c r="A348" t="s">
        <v>2196</v>
      </c>
      <c r="B348" t="s">
        <v>1193</v>
      </c>
      <c r="C348">
        <v>1</v>
      </c>
      <c r="D348">
        <v>19</v>
      </c>
      <c r="E348">
        <v>3</v>
      </c>
      <c r="F348">
        <v>3</v>
      </c>
      <c r="G348" s="4" t="s">
        <v>2317</v>
      </c>
      <c r="H348">
        <v>239</v>
      </c>
      <c r="I348">
        <v>1</v>
      </c>
    </row>
    <row r="349" spans="1:9" x14ac:dyDescent="0.2">
      <c r="A349" t="s">
        <v>2196</v>
      </c>
      <c r="B349" t="s">
        <v>1193</v>
      </c>
      <c r="C349">
        <v>1</v>
      </c>
      <c r="D349">
        <v>11</v>
      </c>
      <c r="E349">
        <v>3</v>
      </c>
      <c r="F349">
        <v>2</v>
      </c>
      <c r="G349" s="4" t="s">
        <v>2322</v>
      </c>
      <c r="H349">
        <v>229</v>
      </c>
      <c r="I349">
        <v>1</v>
      </c>
    </row>
    <row r="350" spans="1:9" x14ac:dyDescent="0.2">
      <c r="A350" t="s">
        <v>2196</v>
      </c>
      <c r="B350" t="s">
        <v>1193</v>
      </c>
      <c r="C350">
        <v>1</v>
      </c>
      <c r="D350">
        <v>11</v>
      </c>
      <c r="E350">
        <v>3</v>
      </c>
      <c r="F350">
        <v>2</v>
      </c>
      <c r="G350" s="4" t="s">
        <v>2323</v>
      </c>
      <c r="H350">
        <v>226</v>
      </c>
      <c r="I350">
        <v>1</v>
      </c>
    </row>
    <row r="351" spans="1:9" x14ac:dyDescent="0.2">
      <c r="A351" t="s">
        <v>2196</v>
      </c>
      <c r="B351" t="s">
        <v>1193</v>
      </c>
      <c r="C351">
        <v>1</v>
      </c>
      <c r="D351">
        <v>19</v>
      </c>
      <c r="E351">
        <v>3</v>
      </c>
      <c r="F351">
        <v>3</v>
      </c>
      <c r="G351" s="4" t="s">
        <v>2328</v>
      </c>
      <c r="H351">
        <v>213</v>
      </c>
      <c r="I351">
        <v>1</v>
      </c>
    </row>
    <row r="352" spans="1:9" x14ac:dyDescent="0.2">
      <c r="A352" t="s">
        <v>2196</v>
      </c>
      <c r="B352" t="s">
        <v>1193</v>
      </c>
      <c r="C352">
        <v>1</v>
      </c>
      <c r="D352">
        <v>3</v>
      </c>
      <c r="E352">
        <v>3</v>
      </c>
      <c r="F352">
        <v>1</v>
      </c>
      <c r="G352" s="4" t="s">
        <v>2330</v>
      </c>
      <c r="H352">
        <v>206</v>
      </c>
      <c r="I352">
        <v>1</v>
      </c>
    </row>
    <row r="353" spans="1:9" x14ac:dyDescent="0.2">
      <c r="A353" t="s">
        <v>2196</v>
      </c>
      <c r="B353" t="s">
        <v>1193</v>
      </c>
      <c r="C353">
        <v>1</v>
      </c>
      <c r="D353">
        <v>11</v>
      </c>
      <c r="E353">
        <v>3</v>
      </c>
      <c r="F353">
        <v>2</v>
      </c>
      <c r="G353" s="4" t="s">
        <v>2335</v>
      </c>
      <c r="H353">
        <v>193</v>
      </c>
      <c r="I353">
        <v>1</v>
      </c>
    </row>
    <row r="354" spans="1:9" x14ac:dyDescent="0.2">
      <c r="A354" t="s">
        <v>2196</v>
      </c>
      <c r="B354" t="s">
        <v>1193</v>
      </c>
      <c r="C354">
        <v>1</v>
      </c>
      <c r="D354">
        <v>19</v>
      </c>
      <c r="E354">
        <v>3</v>
      </c>
      <c r="F354">
        <v>3</v>
      </c>
      <c r="G354" s="4" t="s">
        <v>2336</v>
      </c>
      <c r="H354">
        <v>193</v>
      </c>
      <c r="I354">
        <v>1</v>
      </c>
    </row>
    <row r="355" spans="1:9" x14ac:dyDescent="0.2">
      <c r="A355" t="s">
        <v>2196</v>
      </c>
      <c r="B355" t="s">
        <v>1193</v>
      </c>
      <c r="C355">
        <v>1</v>
      </c>
      <c r="D355">
        <v>19</v>
      </c>
      <c r="E355">
        <v>3</v>
      </c>
      <c r="F355">
        <v>3</v>
      </c>
      <c r="G355" s="4" t="s">
        <v>613</v>
      </c>
      <c r="H355">
        <v>183</v>
      </c>
      <c r="I355">
        <v>1</v>
      </c>
    </row>
    <row r="356" spans="1:9" x14ac:dyDescent="0.2">
      <c r="A356" t="s">
        <v>2196</v>
      </c>
      <c r="B356" t="s">
        <v>1193</v>
      </c>
      <c r="C356">
        <v>1</v>
      </c>
      <c r="D356">
        <v>11</v>
      </c>
      <c r="E356">
        <v>3</v>
      </c>
      <c r="F356">
        <v>2</v>
      </c>
      <c r="G356" s="4" t="s">
        <v>2339</v>
      </c>
      <c r="H356">
        <v>179</v>
      </c>
      <c r="I356">
        <v>1</v>
      </c>
    </row>
    <row r="357" spans="1:9" x14ac:dyDescent="0.2">
      <c r="A357" t="s">
        <v>2196</v>
      </c>
      <c r="B357" t="s">
        <v>1193</v>
      </c>
      <c r="C357">
        <v>1</v>
      </c>
      <c r="D357">
        <v>3</v>
      </c>
      <c r="E357">
        <v>3</v>
      </c>
      <c r="F357">
        <v>1</v>
      </c>
      <c r="G357" s="4" t="s">
        <v>2340</v>
      </c>
      <c r="H357">
        <v>178</v>
      </c>
      <c r="I357">
        <v>1</v>
      </c>
    </row>
    <row r="358" spans="1:9" x14ac:dyDescent="0.2">
      <c r="A358" t="s">
        <v>2196</v>
      </c>
      <c r="B358" t="s">
        <v>1193</v>
      </c>
      <c r="C358">
        <v>1</v>
      </c>
      <c r="D358">
        <v>20</v>
      </c>
      <c r="E358">
        <v>4</v>
      </c>
      <c r="F358">
        <v>3</v>
      </c>
      <c r="G358" s="4" t="s">
        <v>2298</v>
      </c>
      <c r="H358">
        <v>273</v>
      </c>
      <c r="I358">
        <v>1</v>
      </c>
    </row>
    <row r="359" spans="1:9" x14ac:dyDescent="0.2">
      <c r="A359" t="s">
        <v>2196</v>
      </c>
      <c r="B359" t="s">
        <v>1193</v>
      </c>
      <c r="C359">
        <v>1</v>
      </c>
      <c r="D359">
        <v>4</v>
      </c>
      <c r="E359">
        <v>4</v>
      </c>
      <c r="F359">
        <v>1</v>
      </c>
      <c r="G359" s="4" t="s">
        <v>2301</v>
      </c>
      <c r="H359">
        <v>266</v>
      </c>
      <c r="I359">
        <v>1</v>
      </c>
    </row>
    <row r="360" spans="1:9" x14ac:dyDescent="0.2">
      <c r="A360" t="s">
        <v>2196</v>
      </c>
      <c r="B360" t="s">
        <v>1193</v>
      </c>
      <c r="C360">
        <v>1</v>
      </c>
      <c r="D360">
        <v>12</v>
      </c>
      <c r="E360">
        <v>4</v>
      </c>
      <c r="F360">
        <v>2</v>
      </c>
      <c r="G360" s="4" t="s">
        <v>2302</v>
      </c>
      <c r="H360">
        <v>263</v>
      </c>
      <c r="I360">
        <v>1</v>
      </c>
    </row>
    <row r="361" spans="1:9" x14ac:dyDescent="0.2">
      <c r="A361" t="s">
        <v>2196</v>
      </c>
      <c r="B361" t="s">
        <v>1193</v>
      </c>
      <c r="C361">
        <v>1</v>
      </c>
      <c r="D361">
        <v>4</v>
      </c>
      <c r="E361">
        <v>4</v>
      </c>
      <c r="F361">
        <v>1</v>
      </c>
      <c r="G361" s="4" t="s">
        <v>1221</v>
      </c>
      <c r="H361">
        <v>260</v>
      </c>
      <c r="I361">
        <v>1</v>
      </c>
    </row>
    <row r="362" spans="1:9" x14ac:dyDescent="0.2">
      <c r="A362" t="s">
        <v>2196</v>
      </c>
      <c r="B362" t="s">
        <v>1193</v>
      </c>
      <c r="C362">
        <v>1</v>
      </c>
      <c r="D362">
        <v>20</v>
      </c>
      <c r="E362">
        <v>4</v>
      </c>
      <c r="F362">
        <v>3</v>
      </c>
      <c r="G362" s="4" t="s">
        <v>2306</v>
      </c>
      <c r="H362">
        <v>256</v>
      </c>
      <c r="I362">
        <v>1</v>
      </c>
    </row>
    <row r="363" spans="1:9" x14ac:dyDescent="0.2">
      <c r="A363" t="s">
        <v>2196</v>
      </c>
      <c r="B363" t="s">
        <v>1193</v>
      </c>
      <c r="C363">
        <v>1</v>
      </c>
      <c r="D363">
        <v>12</v>
      </c>
      <c r="E363">
        <v>4</v>
      </c>
      <c r="F363">
        <v>2</v>
      </c>
      <c r="G363" s="4" t="s">
        <v>1217</v>
      </c>
      <c r="H363">
        <v>255</v>
      </c>
      <c r="I363">
        <v>1</v>
      </c>
    </row>
    <row r="364" spans="1:9" x14ac:dyDescent="0.2">
      <c r="A364" t="s">
        <v>2196</v>
      </c>
      <c r="B364" t="s">
        <v>1193</v>
      </c>
      <c r="C364">
        <v>1</v>
      </c>
      <c r="D364">
        <v>5</v>
      </c>
      <c r="E364">
        <v>5</v>
      </c>
      <c r="F364">
        <v>1</v>
      </c>
      <c r="G364" s="4" t="s">
        <v>2284</v>
      </c>
      <c r="H364">
        <v>291</v>
      </c>
      <c r="I364">
        <v>1</v>
      </c>
    </row>
    <row r="365" spans="1:9" x14ac:dyDescent="0.2">
      <c r="A365" t="s">
        <v>2196</v>
      </c>
      <c r="B365" t="s">
        <v>1193</v>
      </c>
      <c r="C365">
        <v>1</v>
      </c>
      <c r="D365">
        <v>13</v>
      </c>
      <c r="E365">
        <v>5</v>
      </c>
      <c r="F365">
        <v>2</v>
      </c>
      <c r="G365" s="4" t="s">
        <v>166</v>
      </c>
      <c r="H365">
        <v>287</v>
      </c>
      <c r="I365">
        <v>1</v>
      </c>
    </row>
    <row r="366" spans="1:9" x14ac:dyDescent="0.2">
      <c r="A366" t="s">
        <v>2196</v>
      </c>
      <c r="B366" t="s">
        <v>1193</v>
      </c>
      <c r="C366">
        <v>1</v>
      </c>
      <c r="D366">
        <v>21</v>
      </c>
      <c r="E366">
        <v>5</v>
      </c>
      <c r="F366">
        <v>3</v>
      </c>
      <c r="G366" s="4" t="s">
        <v>351</v>
      </c>
      <c r="H366">
        <v>282</v>
      </c>
      <c r="I366">
        <v>1</v>
      </c>
    </row>
    <row r="367" spans="1:9" x14ac:dyDescent="0.2">
      <c r="A367" t="s">
        <v>2196</v>
      </c>
      <c r="B367" t="s">
        <v>1193</v>
      </c>
      <c r="C367">
        <v>1</v>
      </c>
      <c r="D367">
        <v>5</v>
      </c>
      <c r="E367">
        <v>5</v>
      </c>
      <c r="F367">
        <v>1</v>
      </c>
      <c r="G367" s="4" t="s">
        <v>2294</v>
      </c>
      <c r="H367">
        <v>277</v>
      </c>
      <c r="I367">
        <v>1</v>
      </c>
    </row>
    <row r="368" spans="1:9" x14ac:dyDescent="0.2">
      <c r="A368" t="s">
        <v>2196</v>
      </c>
      <c r="B368" t="s">
        <v>1193</v>
      </c>
      <c r="C368">
        <v>1</v>
      </c>
      <c r="D368">
        <v>13</v>
      </c>
      <c r="E368">
        <v>5</v>
      </c>
      <c r="F368">
        <v>2</v>
      </c>
      <c r="G368" s="4" t="s">
        <v>2304</v>
      </c>
      <c r="H368">
        <v>261</v>
      </c>
      <c r="I368">
        <v>1</v>
      </c>
    </row>
    <row r="369" spans="1:9" x14ac:dyDescent="0.2">
      <c r="A369" t="s">
        <v>2196</v>
      </c>
      <c r="B369" t="s">
        <v>1193</v>
      </c>
      <c r="C369">
        <v>1</v>
      </c>
      <c r="D369">
        <v>21</v>
      </c>
      <c r="E369">
        <v>5</v>
      </c>
      <c r="F369">
        <v>3</v>
      </c>
      <c r="G369" s="4" t="s">
        <v>2315</v>
      </c>
      <c r="H369">
        <v>241</v>
      </c>
      <c r="I369">
        <v>1</v>
      </c>
    </row>
    <row r="370" spans="1:9" x14ac:dyDescent="0.2">
      <c r="A370" t="s">
        <v>2196</v>
      </c>
      <c r="B370" t="s">
        <v>1193</v>
      </c>
      <c r="C370">
        <v>1</v>
      </c>
      <c r="D370">
        <v>13</v>
      </c>
      <c r="E370">
        <v>5</v>
      </c>
      <c r="F370">
        <v>2</v>
      </c>
      <c r="G370" s="4" t="s">
        <v>2325</v>
      </c>
      <c r="H370">
        <v>219</v>
      </c>
      <c r="I370">
        <v>1</v>
      </c>
    </row>
    <row r="371" spans="1:9" x14ac:dyDescent="0.2">
      <c r="A371" t="s">
        <v>2196</v>
      </c>
      <c r="B371" t="s">
        <v>1193</v>
      </c>
      <c r="C371">
        <v>1</v>
      </c>
      <c r="D371">
        <v>14</v>
      </c>
      <c r="E371">
        <v>6</v>
      </c>
      <c r="F371">
        <v>2</v>
      </c>
      <c r="G371" s="4" t="s">
        <v>2290</v>
      </c>
      <c r="H371">
        <v>279</v>
      </c>
      <c r="I371">
        <v>1</v>
      </c>
    </row>
    <row r="372" spans="1:9" x14ac:dyDescent="0.2">
      <c r="A372" t="s">
        <v>2196</v>
      </c>
      <c r="B372" t="s">
        <v>1193</v>
      </c>
      <c r="C372">
        <v>1</v>
      </c>
      <c r="D372">
        <v>6</v>
      </c>
      <c r="E372">
        <v>6</v>
      </c>
      <c r="F372">
        <v>1</v>
      </c>
      <c r="G372" s="4" t="s">
        <v>1596</v>
      </c>
      <c r="H372">
        <v>275</v>
      </c>
      <c r="I372">
        <v>1</v>
      </c>
    </row>
    <row r="373" spans="1:9" x14ac:dyDescent="0.2">
      <c r="A373" t="s">
        <v>2196</v>
      </c>
      <c r="B373" t="s">
        <v>1193</v>
      </c>
      <c r="C373">
        <v>1</v>
      </c>
      <c r="D373">
        <v>22</v>
      </c>
      <c r="E373">
        <v>6</v>
      </c>
      <c r="F373">
        <v>3</v>
      </c>
      <c r="G373" s="4" t="s">
        <v>2296</v>
      </c>
      <c r="H373">
        <v>273</v>
      </c>
      <c r="I373">
        <v>1</v>
      </c>
    </row>
    <row r="374" spans="1:9" x14ac:dyDescent="0.2">
      <c r="A374" t="s">
        <v>2196</v>
      </c>
      <c r="B374" t="s">
        <v>1193</v>
      </c>
      <c r="C374">
        <v>1</v>
      </c>
      <c r="D374">
        <v>6</v>
      </c>
      <c r="E374">
        <v>6</v>
      </c>
      <c r="F374">
        <v>1</v>
      </c>
      <c r="G374" s="4" t="s">
        <v>2314</v>
      </c>
      <c r="H374">
        <v>242</v>
      </c>
      <c r="I374">
        <v>1</v>
      </c>
    </row>
    <row r="375" spans="1:9" x14ac:dyDescent="0.2">
      <c r="A375" t="s">
        <v>2196</v>
      </c>
      <c r="B375" t="s">
        <v>1193</v>
      </c>
      <c r="C375">
        <v>1</v>
      </c>
      <c r="D375">
        <v>14</v>
      </c>
      <c r="E375">
        <v>6</v>
      </c>
      <c r="F375">
        <v>2</v>
      </c>
      <c r="G375" s="4" t="s">
        <v>2316</v>
      </c>
      <c r="H375">
        <v>240</v>
      </c>
      <c r="I375">
        <v>1</v>
      </c>
    </row>
    <row r="376" spans="1:9" x14ac:dyDescent="0.2">
      <c r="A376" t="s">
        <v>2196</v>
      </c>
      <c r="B376" t="s">
        <v>1193</v>
      </c>
      <c r="C376">
        <v>1</v>
      </c>
      <c r="D376">
        <v>14</v>
      </c>
      <c r="E376">
        <v>6</v>
      </c>
      <c r="F376">
        <v>2</v>
      </c>
      <c r="G376" s="4">
        <v>4</v>
      </c>
      <c r="H376">
        <v>237</v>
      </c>
      <c r="I376">
        <v>1</v>
      </c>
    </row>
    <row r="377" spans="1:9" x14ac:dyDescent="0.2">
      <c r="A377" t="s">
        <v>2196</v>
      </c>
      <c r="B377" t="s">
        <v>1193</v>
      </c>
      <c r="C377">
        <v>1</v>
      </c>
      <c r="D377">
        <v>6</v>
      </c>
      <c r="E377">
        <v>6</v>
      </c>
      <c r="F377">
        <v>1</v>
      </c>
      <c r="G377" s="4">
        <v>5</v>
      </c>
      <c r="H377">
        <v>236</v>
      </c>
      <c r="I377">
        <v>1</v>
      </c>
    </row>
    <row r="378" spans="1:9" x14ac:dyDescent="0.2">
      <c r="A378" t="s">
        <v>2196</v>
      </c>
      <c r="B378" t="s">
        <v>1193</v>
      </c>
      <c r="C378">
        <v>1</v>
      </c>
      <c r="D378">
        <v>22</v>
      </c>
      <c r="E378">
        <v>6</v>
      </c>
      <c r="F378">
        <v>3</v>
      </c>
      <c r="G378" s="4">
        <v>4</v>
      </c>
      <c r="H378">
        <v>233</v>
      </c>
      <c r="I378">
        <v>1</v>
      </c>
    </row>
    <row r="379" spans="1:9" x14ac:dyDescent="0.2">
      <c r="A379" t="s">
        <v>2196</v>
      </c>
      <c r="B379" t="s">
        <v>1193</v>
      </c>
      <c r="C379">
        <v>1</v>
      </c>
      <c r="D379">
        <v>6</v>
      </c>
      <c r="E379">
        <v>6</v>
      </c>
      <c r="F379">
        <v>1</v>
      </c>
      <c r="G379" s="4" t="s">
        <v>1231</v>
      </c>
      <c r="H379">
        <v>222</v>
      </c>
      <c r="I379">
        <v>1</v>
      </c>
    </row>
    <row r="380" spans="1:9" x14ac:dyDescent="0.2">
      <c r="A380" t="s">
        <v>2196</v>
      </c>
      <c r="B380" t="s">
        <v>1193</v>
      </c>
      <c r="C380">
        <v>1</v>
      </c>
      <c r="D380">
        <v>14</v>
      </c>
      <c r="E380">
        <v>6</v>
      </c>
      <c r="F380">
        <v>2</v>
      </c>
      <c r="G380" s="4">
        <v>5</v>
      </c>
      <c r="H380">
        <v>220</v>
      </c>
      <c r="I380">
        <v>1</v>
      </c>
    </row>
    <row r="381" spans="1:9" x14ac:dyDescent="0.2">
      <c r="A381" t="s">
        <v>2196</v>
      </c>
      <c r="B381" t="s">
        <v>1193</v>
      </c>
      <c r="C381">
        <v>1</v>
      </c>
      <c r="D381">
        <v>14</v>
      </c>
      <c r="E381">
        <v>6</v>
      </c>
      <c r="F381">
        <v>2</v>
      </c>
      <c r="G381" s="4" t="s">
        <v>2329</v>
      </c>
      <c r="H381">
        <v>212</v>
      </c>
      <c r="I381">
        <v>1</v>
      </c>
    </row>
    <row r="382" spans="1:9" x14ac:dyDescent="0.2">
      <c r="A382" t="s">
        <v>2196</v>
      </c>
      <c r="B382" t="s">
        <v>1193</v>
      </c>
      <c r="C382">
        <v>1</v>
      </c>
      <c r="D382">
        <v>6</v>
      </c>
      <c r="E382">
        <v>6</v>
      </c>
      <c r="F382">
        <v>1</v>
      </c>
      <c r="G382" s="4" t="s">
        <v>2331</v>
      </c>
      <c r="H382">
        <v>202</v>
      </c>
      <c r="I382">
        <v>1</v>
      </c>
    </row>
    <row r="383" spans="1:9" x14ac:dyDescent="0.2">
      <c r="A383" t="s">
        <v>2196</v>
      </c>
      <c r="B383" t="s">
        <v>1193</v>
      </c>
      <c r="C383">
        <v>1</v>
      </c>
      <c r="D383">
        <v>22</v>
      </c>
      <c r="E383">
        <v>6</v>
      </c>
      <c r="F383">
        <v>3</v>
      </c>
      <c r="G383" s="4" t="s">
        <v>2333</v>
      </c>
      <c r="H383">
        <v>195</v>
      </c>
      <c r="I383">
        <v>1</v>
      </c>
    </row>
    <row r="384" spans="1:9" x14ac:dyDescent="0.2">
      <c r="A384" t="s">
        <v>2196</v>
      </c>
      <c r="B384" t="s">
        <v>1193</v>
      </c>
      <c r="C384">
        <v>1</v>
      </c>
      <c r="D384">
        <v>22</v>
      </c>
      <c r="E384">
        <v>6</v>
      </c>
      <c r="F384">
        <v>3</v>
      </c>
      <c r="G384" s="4" t="s">
        <v>2334</v>
      </c>
      <c r="H384">
        <v>193</v>
      </c>
      <c r="I384">
        <v>1</v>
      </c>
    </row>
    <row r="385" spans="1:9" x14ac:dyDescent="0.2">
      <c r="A385" t="s">
        <v>2196</v>
      </c>
      <c r="B385" t="s">
        <v>1193</v>
      </c>
      <c r="C385">
        <v>1</v>
      </c>
      <c r="D385">
        <v>14</v>
      </c>
      <c r="E385">
        <v>6</v>
      </c>
      <c r="F385">
        <v>2</v>
      </c>
      <c r="G385" s="4" t="s">
        <v>2337</v>
      </c>
      <c r="H385">
        <v>187</v>
      </c>
      <c r="I385">
        <v>1</v>
      </c>
    </row>
    <row r="386" spans="1:9" x14ac:dyDescent="0.2">
      <c r="A386" t="s">
        <v>2196</v>
      </c>
      <c r="B386" t="s">
        <v>1193</v>
      </c>
      <c r="C386">
        <v>1</v>
      </c>
      <c r="D386">
        <v>6</v>
      </c>
      <c r="E386">
        <v>6</v>
      </c>
      <c r="F386">
        <v>1</v>
      </c>
      <c r="G386" s="4" t="s">
        <v>1247</v>
      </c>
      <c r="H386">
        <v>180</v>
      </c>
      <c r="I386">
        <v>1</v>
      </c>
    </row>
    <row r="387" spans="1:9" x14ac:dyDescent="0.2">
      <c r="A387" t="s">
        <v>2196</v>
      </c>
      <c r="B387" t="s">
        <v>1193</v>
      </c>
      <c r="C387">
        <v>1</v>
      </c>
      <c r="D387">
        <v>22</v>
      </c>
      <c r="E387">
        <v>6</v>
      </c>
      <c r="F387">
        <v>3</v>
      </c>
      <c r="G387" s="4" t="s">
        <v>2341</v>
      </c>
      <c r="H387">
        <v>176</v>
      </c>
      <c r="I387">
        <v>1</v>
      </c>
    </row>
    <row r="388" spans="1:9" x14ac:dyDescent="0.2">
      <c r="A388" t="s">
        <v>2196</v>
      </c>
      <c r="B388" t="s">
        <v>1193</v>
      </c>
      <c r="C388">
        <v>1</v>
      </c>
      <c r="D388">
        <v>6</v>
      </c>
      <c r="E388">
        <v>6</v>
      </c>
      <c r="F388">
        <v>1</v>
      </c>
      <c r="G388" s="4" t="s">
        <v>2347</v>
      </c>
      <c r="H388">
        <v>141</v>
      </c>
      <c r="I388">
        <v>1</v>
      </c>
    </row>
    <row r="389" spans="1:9" x14ac:dyDescent="0.2">
      <c r="A389" t="s">
        <v>2196</v>
      </c>
      <c r="B389" t="s">
        <v>1193</v>
      </c>
      <c r="C389">
        <v>1</v>
      </c>
      <c r="D389">
        <v>22</v>
      </c>
      <c r="E389">
        <v>6</v>
      </c>
      <c r="F389">
        <v>3</v>
      </c>
      <c r="G389" s="4" t="s">
        <v>2064</v>
      </c>
      <c r="H389">
        <v>126</v>
      </c>
      <c r="I389">
        <v>1</v>
      </c>
    </row>
    <row r="390" spans="1:9" x14ac:dyDescent="0.2">
      <c r="A390" t="s">
        <v>2196</v>
      </c>
      <c r="B390" t="s">
        <v>1193</v>
      </c>
      <c r="C390">
        <v>1</v>
      </c>
      <c r="D390">
        <v>14</v>
      </c>
      <c r="E390">
        <v>6</v>
      </c>
      <c r="F390">
        <v>2</v>
      </c>
      <c r="G390" s="4" t="s">
        <v>2348</v>
      </c>
      <c r="H390">
        <v>124</v>
      </c>
      <c r="I390">
        <v>1</v>
      </c>
    </row>
    <row r="391" spans="1:9" x14ac:dyDescent="0.2">
      <c r="A391" t="s">
        <v>2196</v>
      </c>
      <c r="B391" t="s">
        <v>1193</v>
      </c>
      <c r="C391">
        <v>1</v>
      </c>
      <c r="D391">
        <v>22</v>
      </c>
      <c r="E391">
        <v>6</v>
      </c>
      <c r="F391">
        <v>3</v>
      </c>
      <c r="G391" s="4" t="s">
        <v>2349</v>
      </c>
      <c r="H391">
        <v>120</v>
      </c>
      <c r="I391">
        <v>1</v>
      </c>
    </row>
    <row r="392" spans="1:9" x14ac:dyDescent="0.2">
      <c r="A392" t="s">
        <v>2196</v>
      </c>
      <c r="B392" t="s">
        <v>1193</v>
      </c>
      <c r="C392">
        <v>1</v>
      </c>
      <c r="D392">
        <v>14</v>
      </c>
      <c r="E392">
        <v>6</v>
      </c>
      <c r="F392">
        <v>2</v>
      </c>
      <c r="G392" s="4" t="s">
        <v>2351</v>
      </c>
      <c r="H392">
        <v>112</v>
      </c>
      <c r="I392">
        <v>1</v>
      </c>
    </row>
    <row r="393" spans="1:9" x14ac:dyDescent="0.2">
      <c r="A393" t="s">
        <v>2196</v>
      </c>
      <c r="B393" t="s">
        <v>1193</v>
      </c>
      <c r="C393">
        <v>1</v>
      </c>
      <c r="D393">
        <v>15</v>
      </c>
      <c r="E393">
        <v>7</v>
      </c>
      <c r="F393">
        <v>2</v>
      </c>
      <c r="G393" s="4" t="s">
        <v>1516</v>
      </c>
      <c r="H393">
        <v>294</v>
      </c>
      <c r="I393">
        <v>1</v>
      </c>
    </row>
    <row r="394" spans="1:9" x14ac:dyDescent="0.2">
      <c r="A394" t="s">
        <v>2196</v>
      </c>
      <c r="B394" t="s">
        <v>1193</v>
      </c>
      <c r="C394">
        <v>1</v>
      </c>
      <c r="D394">
        <v>7</v>
      </c>
      <c r="E394">
        <v>7</v>
      </c>
      <c r="F394">
        <v>1</v>
      </c>
      <c r="G394" s="4" t="s">
        <v>1204</v>
      </c>
      <c r="H394">
        <v>290</v>
      </c>
      <c r="I394">
        <v>1</v>
      </c>
    </row>
    <row r="395" spans="1:9" x14ac:dyDescent="0.2">
      <c r="A395" t="s">
        <v>2196</v>
      </c>
      <c r="B395" t="s">
        <v>1193</v>
      </c>
      <c r="C395">
        <v>1</v>
      </c>
      <c r="D395">
        <v>23</v>
      </c>
      <c r="E395">
        <v>7</v>
      </c>
      <c r="F395">
        <v>3</v>
      </c>
      <c r="G395" s="4" t="s">
        <v>1204</v>
      </c>
      <c r="H395">
        <v>289</v>
      </c>
      <c r="I395">
        <v>1</v>
      </c>
    </row>
    <row r="396" spans="1:9" x14ac:dyDescent="0.2">
      <c r="A396" t="s">
        <v>2196</v>
      </c>
      <c r="B396" t="s">
        <v>1193</v>
      </c>
      <c r="C396">
        <v>1</v>
      </c>
      <c r="D396">
        <v>7</v>
      </c>
      <c r="E396">
        <v>7</v>
      </c>
      <c r="F396">
        <v>1</v>
      </c>
      <c r="G396" s="4" t="s">
        <v>2289</v>
      </c>
      <c r="H396">
        <v>280</v>
      </c>
      <c r="I396">
        <v>1</v>
      </c>
    </row>
    <row r="397" spans="1:9" x14ac:dyDescent="0.2">
      <c r="A397" t="s">
        <v>2196</v>
      </c>
      <c r="B397" t="s">
        <v>1193</v>
      </c>
      <c r="C397">
        <v>1</v>
      </c>
      <c r="D397">
        <v>15</v>
      </c>
      <c r="E397">
        <v>7</v>
      </c>
      <c r="F397">
        <v>2</v>
      </c>
      <c r="G397" s="4" t="s">
        <v>613</v>
      </c>
      <c r="H397">
        <v>277</v>
      </c>
      <c r="I397">
        <v>1</v>
      </c>
    </row>
    <row r="398" spans="1:9" x14ac:dyDescent="0.2">
      <c r="A398" t="s">
        <v>2196</v>
      </c>
      <c r="B398" t="s">
        <v>1193</v>
      </c>
      <c r="C398">
        <v>1</v>
      </c>
      <c r="D398">
        <v>7</v>
      </c>
      <c r="E398">
        <v>7</v>
      </c>
      <c r="F398">
        <v>1</v>
      </c>
      <c r="G398" s="4" t="s">
        <v>2297</v>
      </c>
      <c r="H398">
        <v>273</v>
      </c>
      <c r="I398">
        <v>1</v>
      </c>
    </row>
    <row r="399" spans="1:9" x14ac:dyDescent="0.2">
      <c r="A399" t="s">
        <v>2196</v>
      </c>
      <c r="B399" t="s">
        <v>1193</v>
      </c>
      <c r="C399">
        <v>1</v>
      </c>
      <c r="D399">
        <v>23</v>
      </c>
      <c r="E399">
        <v>7</v>
      </c>
      <c r="F399">
        <v>3</v>
      </c>
      <c r="G399" s="4" t="s">
        <v>1218</v>
      </c>
      <c r="H399">
        <v>273</v>
      </c>
      <c r="I399">
        <v>1</v>
      </c>
    </row>
    <row r="400" spans="1:9" x14ac:dyDescent="0.2">
      <c r="A400" t="s">
        <v>2196</v>
      </c>
      <c r="B400" t="s">
        <v>1193</v>
      </c>
      <c r="C400">
        <v>1</v>
      </c>
      <c r="D400">
        <v>23</v>
      </c>
      <c r="E400">
        <v>7</v>
      </c>
      <c r="F400">
        <v>3</v>
      </c>
      <c r="G400" s="4" t="s">
        <v>2191</v>
      </c>
      <c r="H400">
        <v>264</v>
      </c>
      <c r="I400">
        <v>1</v>
      </c>
    </row>
    <row r="401" spans="1:9" x14ac:dyDescent="0.2">
      <c r="A401" t="s">
        <v>2196</v>
      </c>
      <c r="B401" t="s">
        <v>1193</v>
      </c>
      <c r="C401">
        <v>1</v>
      </c>
      <c r="D401">
        <v>15</v>
      </c>
      <c r="E401">
        <v>7</v>
      </c>
      <c r="F401">
        <v>2</v>
      </c>
      <c r="G401" s="4">
        <v>5</v>
      </c>
      <c r="H401">
        <v>259</v>
      </c>
      <c r="I401">
        <v>1</v>
      </c>
    </row>
    <row r="402" spans="1:9" x14ac:dyDescent="0.2">
      <c r="A402" t="s">
        <v>2196</v>
      </c>
      <c r="B402" t="s">
        <v>1193</v>
      </c>
      <c r="C402">
        <v>1</v>
      </c>
      <c r="D402">
        <v>7</v>
      </c>
      <c r="E402">
        <v>7</v>
      </c>
      <c r="F402">
        <v>1</v>
      </c>
      <c r="G402" s="4" t="s">
        <v>2309</v>
      </c>
      <c r="H402">
        <v>253</v>
      </c>
      <c r="I402">
        <v>1</v>
      </c>
    </row>
    <row r="403" spans="1:9" x14ac:dyDescent="0.2">
      <c r="A403" t="s">
        <v>2196</v>
      </c>
      <c r="B403" t="s">
        <v>1193</v>
      </c>
      <c r="C403">
        <v>1</v>
      </c>
      <c r="D403">
        <v>23</v>
      </c>
      <c r="E403">
        <v>7</v>
      </c>
      <c r="F403">
        <v>3</v>
      </c>
      <c r="G403" s="4" t="s">
        <v>2312</v>
      </c>
      <c r="H403">
        <v>245</v>
      </c>
      <c r="I403">
        <v>1</v>
      </c>
    </row>
    <row r="404" spans="1:9" x14ac:dyDescent="0.2">
      <c r="A404" t="s">
        <v>2196</v>
      </c>
      <c r="B404" t="s">
        <v>1193</v>
      </c>
      <c r="C404">
        <v>1</v>
      </c>
      <c r="D404">
        <v>7</v>
      </c>
      <c r="E404">
        <v>7</v>
      </c>
      <c r="F404">
        <v>1</v>
      </c>
      <c r="G404" s="4" t="s">
        <v>1218</v>
      </c>
      <c r="H404">
        <v>240</v>
      </c>
      <c r="I404">
        <v>1</v>
      </c>
    </row>
    <row r="405" spans="1:9" x14ac:dyDescent="0.2">
      <c r="A405" t="s">
        <v>2196</v>
      </c>
      <c r="B405" t="s">
        <v>1193</v>
      </c>
      <c r="C405">
        <v>1</v>
      </c>
      <c r="D405">
        <v>15</v>
      </c>
      <c r="E405">
        <v>7</v>
      </c>
      <c r="F405">
        <v>2</v>
      </c>
      <c r="G405" s="4" t="s">
        <v>1218</v>
      </c>
      <c r="H405">
        <v>239</v>
      </c>
      <c r="I405">
        <v>1</v>
      </c>
    </row>
    <row r="406" spans="1:9" x14ac:dyDescent="0.2">
      <c r="A406" t="s">
        <v>2196</v>
      </c>
      <c r="B406" t="s">
        <v>1193</v>
      </c>
      <c r="C406">
        <v>1</v>
      </c>
      <c r="D406">
        <v>16</v>
      </c>
      <c r="E406">
        <v>8</v>
      </c>
      <c r="F406">
        <v>2</v>
      </c>
      <c r="G406" s="4" t="s">
        <v>2283</v>
      </c>
      <c r="H406">
        <v>293</v>
      </c>
      <c r="I406">
        <v>1</v>
      </c>
    </row>
    <row r="407" spans="1:9" x14ac:dyDescent="0.2">
      <c r="A407" t="s">
        <v>2196</v>
      </c>
      <c r="B407" t="s">
        <v>1193</v>
      </c>
      <c r="C407">
        <v>1</v>
      </c>
      <c r="D407">
        <v>8</v>
      </c>
      <c r="E407">
        <v>8</v>
      </c>
      <c r="F407">
        <v>1</v>
      </c>
      <c r="G407" s="4" t="s">
        <v>2285</v>
      </c>
      <c r="H407">
        <v>289</v>
      </c>
      <c r="I407">
        <v>1</v>
      </c>
    </row>
    <row r="408" spans="1:9" x14ac:dyDescent="0.2">
      <c r="A408" t="s">
        <v>2196</v>
      </c>
      <c r="B408" t="s">
        <v>1193</v>
      </c>
      <c r="C408">
        <v>1</v>
      </c>
      <c r="D408">
        <v>24</v>
      </c>
      <c r="E408">
        <v>8</v>
      </c>
      <c r="F408">
        <v>3</v>
      </c>
      <c r="G408" s="4" t="s">
        <v>166</v>
      </c>
      <c r="H408">
        <v>288</v>
      </c>
      <c r="I408">
        <v>1</v>
      </c>
    </row>
    <row r="409" spans="1:9" x14ac:dyDescent="0.2">
      <c r="A409" t="s">
        <v>2196</v>
      </c>
      <c r="B409" t="s">
        <v>1193</v>
      </c>
      <c r="C409">
        <v>1</v>
      </c>
      <c r="D409">
        <v>16</v>
      </c>
      <c r="E409">
        <v>8</v>
      </c>
      <c r="F409">
        <v>2</v>
      </c>
      <c r="G409" s="4" t="s">
        <v>2293</v>
      </c>
      <c r="H409">
        <v>278</v>
      </c>
      <c r="I409">
        <v>1</v>
      </c>
    </row>
    <row r="410" spans="1:9" x14ac:dyDescent="0.2">
      <c r="A410" t="s">
        <v>2196</v>
      </c>
      <c r="B410" t="s">
        <v>1193</v>
      </c>
      <c r="C410">
        <v>1</v>
      </c>
      <c r="D410">
        <v>16</v>
      </c>
      <c r="E410">
        <v>8</v>
      </c>
      <c r="F410">
        <v>2</v>
      </c>
      <c r="G410" s="4" t="s">
        <v>1402</v>
      </c>
      <c r="H410">
        <v>274</v>
      </c>
      <c r="I410">
        <v>1</v>
      </c>
    </row>
    <row r="411" spans="1:9" x14ac:dyDescent="0.2">
      <c r="A411" t="s">
        <v>2358</v>
      </c>
      <c r="B411" t="s">
        <v>1193</v>
      </c>
      <c r="C411">
        <v>1</v>
      </c>
      <c r="D411">
        <v>4</v>
      </c>
      <c r="E411">
        <v>1</v>
      </c>
      <c r="F411">
        <v>2</v>
      </c>
      <c r="G411" s="4" t="s">
        <v>2390</v>
      </c>
      <c r="H411">
        <v>255</v>
      </c>
      <c r="I411">
        <v>1</v>
      </c>
    </row>
    <row r="412" spans="1:9" x14ac:dyDescent="0.2">
      <c r="A412" t="s">
        <v>2358</v>
      </c>
      <c r="B412" t="s">
        <v>1193</v>
      </c>
      <c r="C412">
        <v>1</v>
      </c>
      <c r="D412">
        <v>1</v>
      </c>
      <c r="E412">
        <v>1</v>
      </c>
      <c r="F412">
        <v>1</v>
      </c>
      <c r="G412" s="4" t="s">
        <v>91</v>
      </c>
      <c r="H412">
        <v>244</v>
      </c>
      <c r="I412">
        <v>1</v>
      </c>
    </row>
    <row r="413" spans="1:9" x14ac:dyDescent="0.2">
      <c r="A413" t="s">
        <v>2358</v>
      </c>
      <c r="B413" t="s">
        <v>1193</v>
      </c>
      <c r="C413">
        <v>1</v>
      </c>
      <c r="D413">
        <v>7</v>
      </c>
      <c r="E413">
        <v>1</v>
      </c>
      <c r="F413">
        <v>3</v>
      </c>
      <c r="G413" s="4" t="s">
        <v>166</v>
      </c>
      <c r="H413">
        <v>242</v>
      </c>
      <c r="I413">
        <v>1</v>
      </c>
    </row>
    <row r="414" spans="1:9" x14ac:dyDescent="0.2">
      <c r="A414" t="s">
        <v>2358</v>
      </c>
      <c r="B414" t="s">
        <v>1193</v>
      </c>
      <c r="C414">
        <v>1</v>
      </c>
      <c r="D414">
        <v>4</v>
      </c>
      <c r="E414">
        <v>1</v>
      </c>
      <c r="F414">
        <v>2</v>
      </c>
      <c r="G414" s="4" t="s">
        <v>2404</v>
      </c>
      <c r="H414">
        <v>192</v>
      </c>
      <c r="I414">
        <v>1</v>
      </c>
    </row>
    <row r="415" spans="1:9" x14ac:dyDescent="0.2">
      <c r="A415" t="s">
        <v>2358</v>
      </c>
      <c r="B415" t="s">
        <v>1193</v>
      </c>
      <c r="C415">
        <v>1</v>
      </c>
      <c r="D415">
        <v>1</v>
      </c>
      <c r="E415">
        <v>1</v>
      </c>
      <c r="F415">
        <v>1</v>
      </c>
      <c r="G415" s="4" t="s">
        <v>2406</v>
      </c>
      <c r="H415">
        <v>179</v>
      </c>
      <c r="I415">
        <v>1</v>
      </c>
    </row>
    <row r="416" spans="1:9" x14ac:dyDescent="0.2">
      <c r="A416" t="s">
        <v>2358</v>
      </c>
      <c r="B416" t="s">
        <v>1193</v>
      </c>
      <c r="C416">
        <v>1</v>
      </c>
      <c r="D416">
        <v>4</v>
      </c>
      <c r="E416">
        <v>1</v>
      </c>
      <c r="F416">
        <v>2</v>
      </c>
      <c r="G416" s="4" t="s">
        <v>2412</v>
      </c>
      <c r="H416">
        <v>157</v>
      </c>
      <c r="I416">
        <v>1</v>
      </c>
    </row>
    <row r="417" spans="1:9" x14ac:dyDescent="0.2">
      <c r="A417" t="s">
        <v>2358</v>
      </c>
      <c r="B417" t="s">
        <v>1193</v>
      </c>
      <c r="C417">
        <v>1</v>
      </c>
      <c r="D417">
        <v>7</v>
      </c>
      <c r="E417">
        <v>1</v>
      </c>
      <c r="F417">
        <v>3</v>
      </c>
      <c r="G417" s="4" t="s">
        <v>2416</v>
      </c>
      <c r="H417">
        <v>141</v>
      </c>
      <c r="I417">
        <v>1</v>
      </c>
    </row>
    <row r="418" spans="1:9" x14ac:dyDescent="0.2">
      <c r="A418" t="s">
        <v>2358</v>
      </c>
      <c r="B418" t="s">
        <v>1193</v>
      </c>
      <c r="C418">
        <v>1</v>
      </c>
      <c r="D418">
        <v>1</v>
      </c>
      <c r="E418">
        <v>1</v>
      </c>
      <c r="F418">
        <v>1</v>
      </c>
      <c r="G418" s="4" t="s">
        <v>1652</v>
      </c>
      <c r="H418">
        <v>137</v>
      </c>
      <c r="I418">
        <v>1</v>
      </c>
    </row>
    <row r="419" spans="1:9" x14ac:dyDescent="0.2">
      <c r="A419" t="s">
        <v>2358</v>
      </c>
      <c r="B419" t="s">
        <v>1193</v>
      </c>
      <c r="C419">
        <v>1</v>
      </c>
      <c r="D419">
        <v>4</v>
      </c>
      <c r="E419">
        <v>1</v>
      </c>
      <c r="F419">
        <v>2</v>
      </c>
      <c r="G419" s="4" t="s">
        <v>2419</v>
      </c>
      <c r="H419">
        <v>126</v>
      </c>
      <c r="I419">
        <v>1</v>
      </c>
    </row>
    <row r="420" spans="1:9" x14ac:dyDescent="0.2">
      <c r="A420" t="s">
        <v>2358</v>
      </c>
      <c r="B420" t="s">
        <v>1193</v>
      </c>
      <c r="C420">
        <v>1</v>
      </c>
      <c r="D420">
        <v>8</v>
      </c>
      <c r="E420">
        <v>2</v>
      </c>
      <c r="F420">
        <v>3</v>
      </c>
      <c r="G420" s="4" t="s">
        <v>1899</v>
      </c>
      <c r="H420">
        <v>285</v>
      </c>
      <c r="I420">
        <v>1</v>
      </c>
    </row>
    <row r="421" spans="1:9" x14ac:dyDescent="0.2">
      <c r="A421" t="s">
        <v>2358</v>
      </c>
      <c r="B421" t="s">
        <v>1193</v>
      </c>
      <c r="C421">
        <v>1</v>
      </c>
      <c r="D421">
        <v>5</v>
      </c>
      <c r="E421">
        <v>2</v>
      </c>
      <c r="F421">
        <v>2</v>
      </c>
      <c r="G421" s="4" t="s">
        <v>2381</v>
      </c>
      <c r="H421">
        <v>284</v>
      </c>
      <c r="I421">
        <v>1</v>
      </c>
    </row>
    <row r="422" spans="1:9" x14ac:dyDescent="0.2">
      <c r="A422" t="s">
        <v>2358</v>
      </c>
      <c r="B422" t="s">
        <v>1193</v>
      </c>
      <c r="C422">
        <v>1</v>
      </c>
      <c r="D422">
        <v>2</v>
      </c>
      <c r="E422">
        <v>2</v>
      </c>
      <c r="F422">
        <v>1</v>
      </c>
      <c r="G422" s="4" t="s">
        <v>2382</v>
      </c>
      <c r="H422">
        <v>284</v>
      </c>
      <c r="I422">
        <v>1</v>
      </c>
    </row>
    <row r="423" spans="1:9" x14ac:dyDescent="0.2">
      <c r="A423" t="s">
        <v>2358</v>
      </c>
      <c r="B423" t="s">
        <v>1193</v>
      </c>
      <c r="C423">
        <v>1</v>
      </c>
      <c r="D423">
        <v>5</v>
      </c>
      <c r="E423">
        <v>2</v>
      </c>
      <c r="F423">
        <v>2</v>
      </c>
      <c r="G423" s="4" t="s">
        <v>2383</v>
      </c>
      <c r="H423">
        <v>273</v>
      </c>
      <c r="I423">
        <v>1</v>
      </c>
    </row>
    <row r="424" spans="1:9" x14ac:dyDescent="0.2">
      <c r="A424" t="s">
        <v>2358</v>
      </c>
      <c r="B424" t="s">
        <v>1193</v>
      </c>
      <c r="C424">
        <v>1</v>
      </c>
      <c r="D424">
        <v>2</v>
      </c>
      <c r="E424">
        <v>2</v>
      </c>
      <c r="F424">
        <v>1</v>
      </c>
      <c r="G424" s="4" t="s">
        <v>2385</v>
      </c>
      <c r="H424">
        <v>265</v>
      </c>
      <c r="I424">
        <v>1</v>
      </c>
    </row>
    <row r="425" spans="1:9" x14ac:dyDescent="0.2">
      <c r="A425" t="s">
        <v>2358</v>
      </c>
      <c r="B425" t="s">
        <v>1193</v>
      </c>
      <c r="C425">
        <v>1</v>
      </c>
      <c r="D425">
        <v>8</v>
      </c>
      <c r="E425">
        <v>2</v>
      </c>
      <c r="F425">
        <v>3</v>
      </c>
      <c r="G425" s="4" t="s">
        <v>2386</v>
      </c>
      <c r="H425">
        <v>265</v>
      </c>
      <c r="I425">
        <v>1</v>
      </c>
    </row>
    <row r="426" spans="1:9" x14ac:dyDescent="0.2">
      <c r="A426" t="s">
        <v>2358</v>
      </c>
      <c r="B426" t="s">
        <v>1193</v>
      </c>
      <c r="C426">
        <v>1</v>
      </c>
      <c r="D426">
        <v>2</v>
      </c>
      <c r="E426">
        <v>2</v>
      </c>
      <c r="F426">
        <v>1</v>
      </c>
      <c r="G426" s="4" t="s">
        <v>2388</v>
      </c>
      <c r="H426">
        <v>258</v>
      </c>
      <c r="I426">
        <v>1</v>
      </c>
    </row>
    <row r="427" spans="1:9" x14ac:dyDescent="0.2">
      <c r="A427" t="s">
        <v>2358</v>
      </c>
      <c r="B427" t="s">
        <v>1193</v>
      </c>
      <c r="C427">
        <v>1</v>
      </c>
      <c r="D427">
        <v>8</v>
      </c>
      <c r="E427">
        <v>2</v>
      </c>
      <c r="F427">
        <v>3</v>
      </c>
      <c r="G427" s="4" t="s">
        <v>2391</v>
      </c>
      <c r="H427">
        <v>252</v>
      </c>
      <c r="I427">
        <v>1</v>
      </c>
    </row>
    <row r="428" spans="1:9" x14ac:dyDescent="0.2">
      <c r="A428" t="s">
        <v>2358</v>
      </c>
      <c r="B428" t="s">
        <v>1193</v>
      </c>
      <c r="C428">
        <v>1</v>
      </c>
      <c r="D428">
        <v>2</v>
      </c>
      <c r="E428">
        <v>2</v>
      </c>
      <c r="F428">
        <v>1</v>
      </c>
      <c r="G428" s="4" t="s">
        <v>1704</v>
      </c>
      <c r="H428">
        <v>249</v>
      </c>
      <c r="I428">
        <v>1</v>
      </c>
    </row>
    <row r="429" spans="1:9" x14ac:dyDescent="0.2">
      <c r="A429" t="s">
        <v>2358</v>
      </c>
      <c r="B429" t="s">
        <v>1193</v>
      </c>
      <c r="C429">
        <v>1</v>
      </c>
      <c r="D429">
        <v>5</v>
      </c>
      <c r="E429">
        <v>2</v>
      </c>
      <c r="F429">
        <v>2</v>
      </c>
      <c r="G429" s="4" t="s">
        <v>2394</v>
      </c>
      <c r="H429">
        <v>246</v>
      </c>
      <c r="I429">
        <v>1</v>
      </c>
    </row>
    <row r="430" spans="1:9" x14ac:dyDescent="0.2">
      <c r="A430" t="s">
        <v>2358</v>
      </c>
      <c r="B430" t="s">
        <v>1193</v>
      </c>
      <c r="C430">
        <v>1</v>
      </c>
      <c r="D430">
        <v>2</v>
      </c>
      <c r="E430">
        <v>2</v>
      </c>
      <c r="F430">
        <v>1</v>
      </c>
      <c r="G430" s="4" t="s">
        <v>1740</v>
      </c>
      <c r="H430">
        <v>240</v>
      </c>
      <c r="I430">
        <v>1</v>
      </c>
    </row>
    <row r="431" spans="1:9" x14ac:dyDescent="0.2">
      <c r="A431" t="s">
        <v>2358</v>
      </c>
      <c r="B431" t="s">
        <v>1193</v>
      </c>
      <c r="C431">
        <v>1</v>
      </c>
      <c r="D431">
        <v>5</v>
      </c>
      <c r="E431">
        <v>2</v>
      </c>
      <c r="F431">
        <v>2</v>
      </c>
      <c r="G431" s="4" t="s">
        <v>1390</v>
      </c>
      <c r="H431">
        <v>235</v>
      </c>
      <c r="I431">
        <v>1</v>
      </c>
    </row>
    <row r="432" spans="1:9" x14ac:dyDescent="0.2">
      <c r="A432" t="s">
        <v>2358</v>
      </c>
      <c r="B432" t="s">
        <v>1193</v>
      </c>
      <c r="C432">
        <v>1</v>
      </c>
      <c r="D432">
        <v>2</v>
      </c>
      <c r="E432">
        <v>2</v>
      </c>
      <c r="F432">
        <v>1</v>
      </c>
      <c r="G432" s="4" t="s">
        <v>2395</v>
      </c>
      <c r="H432">
        <v>231</v>
      </c>
      <c r="I432">
        <v>1</v>
      </c>
    </row>
    <row r="433" spans="1:9" x14ac:dyDescent="0.2">
      <c r="A433" t="s">
        <v>2358</v>
      </c>
      <c r="B433" t="s">
        <v>1193</v>
      </c>
      <c r="C433">
        <v>1</v>
      </c>
      <c r="D433">
        <v>8</v>
      </c>
      <c r="E433">
        <v>2</v>
      </c>
      <c r="F433">
        <v>3</v>
      </c>
      <c r="G433" s="4" t="s">
        <v>2396</v>
      </c>
      <c r="H433">
        <v>230</v>
      </c>
      <c r="I433">
        <v>1</v>
      </c>
    </row>
    <row r="434" spans="1:9" x14ac:dyDescent="0.2">
      <c r="A434" t="s">
        <v>2358</v>
      </c>
      <c r="B434" t="s">
        <v>1193</v>
      </c>
      <c r="C434">
        <v>1</v>
      </c>
      <c r="D434">
        <v>2</v>
      </c>
      <c r="E434">
        <v>2</v>
      </c>
      <c r="F434">
        <v>1</v>
      </c>
      <c r="G434" s="4" t="s">
        <v>2397</v>
      </c>
      <c r="H434">
        <v>227</v>
      </c>
      <c r="I434">
        <v>1</v>
      </c>
    </row>
    <row r="435" spans="1:9" x14ac:dyDescent="0.2">
      <c r="A435" t="s">
        <v>2358</v>
      </c>
      <c r="B435" t="s">
        <v>1193</v>
      </c>
      <c r="C435">
        <v>1</v>
      </c>
      <c r="D435">
        <v>2</v>
      </c>
      <c r="E435">
        <v>2</v>
      </c>
      <c r="F435">
        <v>1</v>
      </c>
      <c r="G435" s="4" t="s">
        <v>1802</v>
      </c>
      <c r="H435">
        <v>224</v>
      </c>
      <c r="I435">
        <v>1</v>
      </c>
    </row>
    <row r="436" spans="1:9" x14ac:dyDescent="0.2">
      <c r="A436" t="s">
        <v>2358</v>
      </c>
      <c r="B436" t="s">
        <v>1193</v>
      </c>
      <c r="C436">
        <v>1</v>
      </c>
      <c r="D436">
        <v>5</v>
      </c>
      <c r="E436">
        <v>2</v>
      </c>
      <c r="F436">
        <v>2</v>
      </c>
      <c r="G436" s="4" t="s">
        <v>2398</v>
      </c>
      <c r="H436">
        <v>215</v>
      </c>
      <c r="I436">
        <v>1</v>
      </c>
    </row>
    <row r="437" spans="1:9" x14ac:dyDescent="0.2">
      <c r="A437" t="s">
        <v>2358</v>
      </c>
      <c r="B437" t="s">
        <v>1193</v>
      </c>
      <c r="C437">
        <v>1</v>
      </c>
      <c r="D437">
        <v>2</v>
      </c>
      <c r="E437">
        <v>2</v>
      </c>
      <c r="F437">
        <v>1</v>
      </c>
      <c r="G437" s="4" t="s">
        <v>2399</v>
      </c>
      <c r="H437">
        <v>213</v>
      </c>
      <c r="I437">
        <v>1</v>
      </c>
    </row>
    <row r="438" spans="1:9" x14ac:dyDescent="0.2">
      <c r="A438" t="s">
        <v>2358</v>
      </c>
      <c r="B438" t="s">
        <v>1193</v>
      </c>
      <c r="C438">
        <v>1</v>
      </c>
      <c r="D438">
        <v>5</v>
      </c>
      <c r="E438">
        <v>2</v>
      </c>
      <c r="F438">
        <v>2</v>
      </c>
      <c r="G438" s="4" t="s">
        <v>1442</v>
      </c>
      <c r="H438">
        <v>205</v>
      </c>
      <c r="I438">
        <v>1</v>
      </c>
    </row>
    <row r="439" spans="1:9" x14ac:dyDescent="0.2">
      <c r="A439" t="s">
        <v>2358</v>
      </c>
      <c r="B439" t="s">
        <v>1193</v>
      </c>
      <c r="C439">
        <v>1</v>
      </c>
      <c r="D439">
        <v>5</v>
      </c>
      <c r="E439">
        <v>2</v>
      </c>
      <c r="F439">
        <v>2</v>
      </c>
      <c r="H439">
        <v>205</v>
      </c>
      <c r="I439">
        <v>1</v>
      </c>
    </row>
    <row r="440" spans="1:9" x14ac:dyDescent="0.2">
      <c r="A440" t="s">
        <v>2358</v>
      </c>
      <c r="B440" t="s">
        <v>1193</v>
      </c>
      <c r="C440">
        <v>1</v>
      </c>
      <c r="D440">
        <v>2</v>
      </c>
      <c r="E440">
        <v>2</v>
      </c>
      <c r="F440">
        <v>1</v>
      </c>
      <c r="G440" s="4" t="s">
        <v>2401</v>
      </c>
      <c r="H440">
        <v>203</v>
      </c>
      <c r="I440">
        <v>1</v>
      </c>
    </row>
    <row r="441" spans="1:9" x14ac:dyDescent="0.2">
      <c r="A441" t="s">
        <v>2358</v>
      </c>
      <c r="B441" t="s">
        <v>1193</v>
      </c>
      <c r="C441">
        <v>1</v>
      </c>
      <c r="D441">
        <v>8</v>
      </c>
      <c r="E441">
        <v>2</v>
      </c>
      <c r="F441">
        <v>3</v>
      </c>
      <c r="G441" s="4" t="s">
        <v>2402</v>
      </c>
      <c r="H441">
        <v>201</v>
      </c>
      <c r="I441">
        <v>1</v>
      </c>
    </row>
    <row r="442" spans="1:9" x14ac:dyDescent="0.2">
      <c r="A442" t="s">
        <v>2358</v>
      </c>
      <c r="B442" t="s">
        <v>1193</v>
      </c>
      <c r="C442">
        <v>1</v>
      </c>
      <c r="D442">
        <v>2</v>
      </c>
      <c r="E442">
        <v>2</v>
      </c>
      <c r="F442">
        <v>1</v>
      </c>
      <c r="G442" s="4" t="s">
        <v>1524</v>
      </c>
      <c r="H442">
        <v>195</v>
      </c>
      <c r="I442">
        <v>1</v>
      </c>
    </row>
    <row r="443" spans="1:9" x14ac:dyDescent="0.2">
      <c r="A443" t="s">
        <v>2358</v>
      </c>
      <c r="B443" t="s">
        <v>1193</v>
      </c>
      <c r="C443">
        <v>1</v>
      </c>
      <c r="D443">
        <v>5</v>
      </c>
      <c r="E443">
        <v>2</v>
      </c>
      <c r="F443">
        <v>2</v>
      </c>
      <c r="G443" s="4" t="s">
        <v>2403</v>
      </c>
      <c r="H443">
        <v>194</v>
      </c>
      <c r="I443">
        <v>1</v>
      </c>
    </row>
    <row r="444" spans="1:9" x14ac:dyDescent="0.2">
      <c r="A444" t="s">
        <v>2358</v>
      </c>
      <c r="B444" t="s">
        <v>1193</v>
      </c>
      <c r="C444">
        <v>1</v>
      </c>
      <c r="D444">
        <v>2</v>
      </c>
      <c r="E444">
        <v>2</v>
      </c>
      <c r="F444">
        <v>1</v>
      </c>
      <c r="G444" s="4" t="s">
        <v>2405</v>
      </c>
      <c r="H444">
        <v>184</v>
      </c>
      <c r="I444">
        <v>1</v>
      </c>
    </row>
    <row r="445" spans="1:9" x14ac:dyDescent="0.2">
      <c r="A445" t="s">
        <v>2358</v>
      </c>
      <c r="B445" t="s">
        <v>1193</v>
      </c>
      <c r="C445">
        <v>1</v>
      </c>
      <c r="D445">
        <v>2</v>
      </c>
      <c r="E445">
        <v>2</v>
      </c>
      <c r="F445">
        <v>1</v>
      </c>
      <c r="G445" s="4" t="s">
        <v>2407</v>
      </c>
      <c r="H445">
        <v>177</v>
      </c>
      <c r="I445">
        <v>1</v>
      </c>
    </row>
    <row r="446" spans="1:9" x14ac:dyDescent="0.2">
      <c r="A446" t="s">
        <v>2358</v>
      </c>
      <c r="B446" t="s">
        <v>1193</v>
      </c>
      <c r="C446">
        <v>1</v>
      </c>
      <c r="D446">
        <v>8</v>
      </c>
      <c r="E446">
        <v>2</v>
      </c>
      <c r="F446">
        <v>3</v>
      </c>
      <c r="G446" s="4" t="s">
        <v>1585</v>
      </c>
      <c r="H446">
        <v>171</v>
      </c>
      <c r="I446">
        <v>1</v>
      </c>
    </row>
    <row r="447" spans="1:9" x14ac:dyDescent="0.2">
      <c r="A447" t="s">
        <v>2358</v>
      </c>
      <c r="B447" t="s">
        <v>1193</v>
      </c>
      <c r="C447">
        <v>1</v>
      </c>
      <c r="D447">
        <v>5</v>
      </c>
      <c r="E447">
        <v>2</v>
      </c>
      <c r="F447">
        <v>2</v>
      </c>
      <c r="G447" s="4" t="s">
        <v>2408</v>
      </c>
      <c r="H447">
        <v>171</v>
      </c>
      <c r="I447">
        <v>1</v>
      </c>
    </row>
    <row r="448" spans="1:9" x14ac:dyDescent="0.2">
      <c r="A448" t="s">
        <v>2358</v>
      </c>
      <c r="B448" t="s">
        <v>1193</v>
      </c>
      <c r="C448">
        <v>1</v>
      </c>
      <c r="D448">
        <v>2</v>
      </c>
      <c r="E448">
        <v>2</v>
      </c>
      <c r="F448">
        <v>1</v>
      </c>
      <c r="G448" s="4" t="s">
        <v>2409</v>
      </c>
      <c r="H448">
        <v>165</v>
      </c>
      <c r="I448">
        <v>1</v>
      </c>
    </row>
    <row r="449" spans="1:9" x14ac:dyDescent="0.2">
      <c r="A449" t="s">
        <v>2358</v>
      </c>
      <c r="B449" t="s">
        <v>1193</v>
      </c>
      <c r="C449">
        <v>1</v>
      </c>
      <c r="D449">
        <v>5</v>
      </c>
      <c r="E449">
        <v>2</v>
      </c>
      <c r="F449">
        <v>2</v>
      </c>
      <c r="G449" s="4" t="s">
        <v>2410</v>
      </c>
      <c r="H449">
        <v>160</v>
      </c>
      <c r="I449">
        <v>1</v>
      </c>
    </row>
    <row r="450" spans="1:9" x14ac:dyDescent="0.2">
      <c r="A450" t="s">
        <v>2358</v>
      </c>
      <c r="B450" t="s">
        <v>1193</v>
      </c>
      <c r="C450">
        <v>1</v>
      </c>
      <c r="D450">
        <v>8</v>
      </c>
      <c r="E450">
        <v>2</v>
      </c>
      <c r="F450">
        <v>3</v>
      </c>
      <c r="G450" s="4" t="s">
        <v>2413</v>
      </c>
      <c r="H450">
        <v>154</v>
      </c>
      <c r="I450">
        <v>1</v>
      </c>
    </row>
    <row r="451" spans="1:9" x14ac:dyDescent="0.2">
      <c r="A451" t="s">
        <v>2358</v>
      </c>
      <c r="B451" t="s">
        <v>1193</v>
      </c>
      <c r="C451">
        <v>1</v>
      </c>
      <c r="D451">
        <v>5</v>
      </c>
      <c r="E451">
        <v>2</v>
      </c>
      <c r="F451">
        <v>2</v>
      </c>
      <c r="G451" s="4" t="s">
        <v>2414</v>
      </c>
      <c r="H451">
        <v>151</v>
      </c>
      <c r="I451">
        <v>1</v>
      </c>
    </row>
    <row r="452" spans="1:9" x14ac:dyDescent="0.2">
      <c r="A452" t="s">
        <v>2358</v>
      </c>
      <c r="B452" t="s">
        <v>1193</v>
      </c>
      <c r="C452">
        <v>1</v>
      </c>
      <c r="D452">
        <v>8</v>
      </c>
      <c r="E452">
        <v>2</v>
      </c>
      <c r="F452">
        <v>3</v>
      </c>
      <c r="G452" s="4" t="s">
        <v>2415</v>
      </c>
      <c r="H452">
        <v>144</v>
      </c>
      <c r="I452">
        <v>1</v>
      </c>
    </row>
    <row r="453" spans="1:9" x14ac:dyDescent="0.2">
      <c r="A453" t="s">
        <v>2358</v>
      </c>
      <c r="B453" t="s">
        <v>1193</v>
      </c>
      <c r="C453">
        <v>1</v>
      </c>
      <c r="D453">
        <v>5</v>
      </c>
      <c r="E453">
        <v>2</v>
      </c>
      <c r="F453">
        <v>2</v>
      </c>
      <c r="G453" s="4" t="s">
        <v>2417</v>
      </c>
      <c r="H453">
        <v>135</v>
      </c>
      <c r="I453">
        <v>1</v>
      </c>
    </row>
    <row r="454" spans="1:9" x14ac:dyDescent="0.2">
      <c r="A454" t="s">
        <v>2358</v>
      </c>
      <c r="B454" t="s">
        <v>1193</v>
      </c>
      <c r="C454">
        <v>1</v>
      </c>
      <c r="D454">
        <v>2</v>
      </c>
      <c r="E454">
        <v>2</v>
      </c>
      <c r="F454">
        <v>1</v>
      </c>
      <c r="G454" s="4" t="s">
        <v>2420</v>
      </c>
      <c r="H454">
        <v>123</v>
      </c>
      <c r="I454">
        <v>1</v>
      </c>
    </row>
    <row r="455" spans="1:9" x14ac:dyDescent="0.2">
      <c r="A455" t="s">
        <v>2358</v>
      </c>
      <c r="B455" t="s">
        <v>1193</v>
      </c>
      <c r="C455">
        <v>1</v>
      </c>
      <c r="D455">
        <v>8</v>
      </c>
      <c r="E455">
        <v>2</v>
      </c>
      <c r="F455">
        <v>3</v>
      </c>
      <c r="G455" s="4" t="s">
        <v>2422</v>
      </c>
      <c r="H455">
        <v>115</v>
      </c>
      <c r="I455">
        <v>1</v>
      </c>
    </row>
    <row r="456" spans="1:9" x14ac:dyDescent="0.2">
      <c r="A456" t="s">
        <v>2358</v>
      </c>
      <c r="B456" t="s">
        <v>1193</v>
      </c>
      <c r="C456">
        <v>1</v>
      </c>
      <c r="D456">
        <v>5</v>
      </c>
      <c r="E456">
        <v>2</v>
      </c>
      <c r="F456">
        <v>2</v>
      </c>
      <c r="G456" s="4" t="s">
        <v>2423</v>
      </c>
      <c r="H456">
        <v>111</v>
      </c>
      <c r="I456">
        <v>1</v>
      </c>
    </row>
    <row r="457" spans="1:9" x14ac:dyDescent="0.2">
      <c r="A457" t="s">
        <v>2358</v>
      </c>
      <c r="B457" t="s">
        <v>1193</v>
      </c>
      <c r="C457">
        <v>1</v>
      </c>
      <c r="D457">
        <v>2</v>
      </c>
      <c r="E457">
        <v>2</v>
      </c>
      <c r="F457">
        <v>1</v>
      </c>
      <c r="G457" s="4" t="s">
        <v>2424</v>
      </c>
      <c r="H457">
        <v>106</v>
      </c>
      <c r="I457">
        <v>1</v>
      </c>
    </row>
    <row r="458" spans="1:9" x14ac:dyDescent="0.2">
      <c r="A458" t="s">
        <v>2358</v>
      </c>
      <c r="B458" t="s">
        <v>1193</v>
      </c>
      <c r="C458">
        <v>1</v>
      </c>
      <c r="D458">
        <v>2</v>
      </c>
      <c r="E458">
        <v>2</v>
      </c>
      <c r="F458">
        <v>1</v>
      </c>
      <c r="G458" s="4" t="s">
        <v>2425</v>
      </c>
      <c r="H458">
        <v>100</v>
      </c>
      <c r="I458">
        <v>1</v>
      </c>
    </row>
    <row r="459" spans="1:9" x14ac:dyDescent="0.2">
      <c r="A459" t="s">
        <v>2358</v>
      </c>
      <c r="B459" t="s">
        <v>1193</v>
      </c>
      <c r="C459">
        <v>1</v>
      </c>
      <c r="D459">
        <v>5</v>
      </c>
      <c r="E459">
        <v>2</v>
      </c>
      <c r="F459">
        <v>2</v>
      </c>
      <c r="G459" s="4" t="s">
        <v>2426</v>
      </c>
      <c r="H459">
        <v>100</v>
      </c>
      <c r="I459">
        <v>1</v>
      </c>
    </row>
    <row r="460" spans="1:9" x14ac:dyDescent="0.2">
      <c r="A460" t="s">
        <v>2358</v>
      </c>
      <c r="B460" t="s">
        <v>1193</v>
      </c>
      <c r="C460">
        <v>1</v>
      </c>
      <c r="D460">
        <v>2</v>
      </c>
      <c r="E460">
        <v>2</v>
      </c>
      <c r="F460">
        <v>1</v>
      </c>
      <c r="G460" s="4" t="s">
        <v>2427</v>
      </c>
      <c r="H460">
        <v>92</v>
      </c>
      <c r="I460">
        <v>1</v>
      </c>
    </row>
    <row r="461" spans="1:9" x14ac:dyDescent="0.2">
      <c r="A461" t="s">
        <v>2358</v>
      </c>
      <c r="B461" t="s">
        <v>1193</v>
      </c>
      <c r="C461">
        <v>1</v>
      </c>
      <c r="D461">
        <v>5</v>
      </c>
      <c r="E461">
        <v>2</v>
      </c>
      <c r="F461">
        <v>2</v>
      </c>
      <c r="G461" s="4" t="s">
        <v>2428</v>
      </c>
      <c r="H461">
        <v>87</v>
      </c>
      <c r="I461">
        <v>1</v>
      </c>
    </row>
    <row r="462" spans="1:9" x14ac:dyDescent="0.2">
      <c r="A462" t="s">
        <v>2358</v>
      </c>
      <c r="B462" t="s">
        <v>1193</v>
      </c>
      <c r="C462">
        <v>1</v>
      </c>
      <c r="D462">
        <v>2</v>
      </c>
      <c r="E462">
        <v>2</v>
      </c>
      <c r="F462">
        <v>1</v>
      </c>
      <c r="G462" s="4" t="s">
        <v>2429</v>
      </c>
      <c r="H462">
        <v>84</v>
      </c>
      <c r="I462">
        <v>1</v>
      </c>
    </row>
    <row r="463" spans="1:9" x14ac:dyDescent="0.2">
      <c r="A463" t="s">
        <v>2358</v>
      </c>
      <c r="B463" t="s">
        <v>1193</v>
      </c>
      <c r="C463">
        <v>1</v>
      </c>
      <c r="D463">
        <v>8</v>
      </c>
      <c r="E463">
        <v>2</v>
      </c>
      <c r="F463">
        <v>3</v>
      </c>
      <c r="G463" s="4" t="s">
        <v>2430</v>
      </c>
      <c r="H463">
        <v>70</v>
      </c>
      <c r="I463">
        <v>1</v>
      </c>
    </row>
    <row r="464" spans="1:9" x14ac:dyDescent="0.2">
      <c r="A464" t="s">
        <v>2358</v>
      </c>
      <c r="B464" t="s">
        <v>1193</v>
      </c>
      <c r="C464">
        <v>1</v>
      </c>
      <c r="D464">
        <v>8</v>
      </c>
      <c r="E464">
        <v>2</v>
      </c>
      <c r="F464">
        <v>3</v>
      </c>
      <c r="G464" s="4" t="s">
        <v>2431</v>
      </c>
      <c r="H464">
        <v>65</v>
      </c>
      <c r="I464">
        <v>1</v>
      </c>
    </row>
    <row r="465" spans="1:9" x14ac:dyDescent="0.2">
      <c r="A465" t="s">
        <v>2358</v>
      </c>
      <c r="B465" t="s">
        <v>1193</v>
      </c>
      <c r="C465">
        <v>1</v>
      </c>
      <c r="D465">
        <v>5</v>
      </c>
      <c r="E465">
        <v>2</v>
      </c>
      <c r="F465">
        <v>2</v>
      </c>
      <c r="G465" s="4" t="s">
        <v>2432</v>
      </c>
      <c r="H465">
        <v>62</v>
      </c>
      <c r="I465">
        <v>1</v>
      </c>
    </row>
    <row r="466" spans="1:9" x14ac:dyDescent="0.2">
      <c r="A466" t="s">
        <v>2358</v>
      </c>
      <c r="B466" t="s">
        <v>1193</v>
      </c>
      <c r="C466">
        <v>1</v>
      </c>
      <c r="D466">
        <v>2</v>
      </c>
      <c r="E466">
        <v>2</v>
      </c>
      <c r="F466">
        <v>1</v>
      </c>
      <c r="G466" s="4" t="s">
        <v>2433</v>
      </c>
      <c r="H466">
        <v>61</v>
      </c>
      <c r="I466">
        <v>1</v>
      </c>
    </row>
    <row r="467" spans="1:9" x14ac:dyDescent="0.2">
      <c r="A467" t="s">
        <v>2358</v>
      </c>
      <c r="B467" t="s">
        <v>1193</v>
      </c>
      <c r="C467">
        <v>1</v>
      </c>
      <c r="D467">
        <v>2</v>
      </c>
      <c r="E467">
        <v>2</v>
      </c>
      <c r="F467">
        <v>1</v>
      </c>
      <c r="G467" s="4" t="s">
        <v>2434</v>
      </c>
      <c r="H467">
        <v>59</v>
      </c>
      <c r="I467">
        <v>1</v>
      </c>
    </row>
    <row r="468" spans="1:9" x14ac:dyDescent="0.2">
      <c r="A468" t="s">
        <v>2358</v>
      </c>
      <c r="B468" t="s">
        <v>1193</v>
      </c>
      <c r="C468">
        <v>1</v>
      </c>
      <c r="D468">
        <v>2</v>
      </c>
      <c r="E468">
        <v>2</v>
      </c>
      <c r="F468">
        <v>1</v>
      </c>
      <c r="G468" s="4" t="s">
        <v>2435</v>
      </c>
      <c r="H468">
        <v>56</v>
      </c>
      <c r="I468">
        <v>1</v>
      </c>
    </row>
    <row r="469" spans="1:9" x14ac:dyDescent="0.2">
      <c r="A469" t="s">
        <v>2358</v>
      </c>
      <c r="B469" t="s">
        <v>1193</v>
      </c>
      <c r="C469">
        <v>1</v>
      </c>
      <c r="D469">
        <v>2</v>
      </c>
      <c r="E469">
        <v>2</v>
      </c>
      <c r="F469">
        <v>1</v>
      </c>
      <c r="G469" s="4" t="s">
        <v>2436</v>
      </c>
      <c r="H469">
        <v>53</v>
      </c>
      <c r="I469">
        <v>1</v>
      </c>
    </row>
    <row r="470" spans="1:9" x14ac:dyDescent="0.2">
      <c r="A470" t="s">
        <v>2358</v>
      </c>
      <c r="B470" t="s">
        <v>1193</v>
      </c>
      <c r="C470">
        <v>1</v>
      </c>
      <c r="D470">
        <v>8</v>
      </c>
      <c r="E470">
        <v>2</v>
      </c>
      <c r="F470">
        <v>3</v>
      </c>
      <c r="G470" s="4" t="s">
        <v>2437</v>
      </c>
      <c r="H470">
        <v>45</v>
      </c>
      <c r="I470">
        <v>1</v>
      </c>
    </row>
    <row r="471" spans="1:9" x14ac:dyDescent="0.2">
      <c r="A471" t="s">
        <v>2358</v>
      </c>
      <c r="B471" t="s">
        <v>1193</v>
      </c>
      <c r="C471">
        <v>1</v>
      </c>
      <c r="D471">
        <v>5</v>
      </c>
      <c r="E471">
        <v>2</v>
      </c>
      <c r="F471">
        <v>2</v>
      </c>
      <c r="G471" s="4" t="s">
        <v>2438</v>
      </c>
      <c r="H471">
        <v>43</v>
      </c>
      <c r="I471">
        <v>1</v>
      </c>
    </row>
    <row r="472" spans="1:9" x14ac:dyDescent="0.2">
      <c r="A472" t="s">
        <v>2358</v>
      </c>
      <c r="B472" t="s">
        <v>1193</v>
      </c>
      <c r="C472">
        <v>1</v>
      </c>
      <c r="D472">
        <v>8</v>
      </c>
      <c r="E472">
        <v>2</v>
      </c>
      <c r="F472">
        <v>3</v>
      </c>
      <c r="G472" s="4" t="s">
        <v>2439</v>
      </c>
      <c r="H472">
        <v>13</v>
      </c>
      <c r="I472">
        <v>1</v>
      </c>
    </row>
    <row r="473" spans="1:9" x14ac:dyDescent="0.2">
      <c r="A473" t="s">
        <v>2358</v>
      </c>
      <c r="B473" t="s">
        <v>1193</v>
      </c>
      <c r="C473">
        <v>1</v>
      </c>
      <c r="D473">
        <v>9</v>
      </c>
      <c r="E473">
        <v>3</v>
      </c>
      <c r="F473">
        <v>3</v>
      </c>
      <c r="G473" s="4">
        <v>6</v>
      </c>
      <c r="H473">
        <v>294</v>
      </c>
      <c r="I473">
        <v>1</v>
      </c>
    </row>
    <row r="474" spans="1:9" x14ac:dyDescent="0.2">
      <c r="A474" t="s">
        <v>2358</v>
      </c>
      <c r="B474" t="s">
        <v>1193</v>
      </c>
      <c r="C474">
        <v>1</v>
      </c>
      <c r="D474">
        <v>3</v>
      </c>
      <c r="E474">
        <v>3</v>
      </c>
      <c r="F474">
        <v>1</v>
      </c>
      <c r="G474" s="4">
        <v>6</v>
      </c>
      <c r="H474">
        <v>286</v>
      </c>
      <c r="I474">
        <v>1</v>
      </c>
    </row>
    <row r="475" spans="1:9" x14ac:dyDescent="0.2">
      <c r="A475" t="s">
        <v>2358</v>
      </c>
      <c r="B475" t="s">
        <v>1193</v>
      </c>
      <c r="C475">
        <v>1</v>
      </c>
      <c r="D475">
        <v>6</v>
      </c>
      <c r="E475">
        <v>3</v>
      </c>
      <c r="F475">
        <v>2</v>
      </c>
      <c r="G475" s="4">
        <v>6</v>
      </c>
      <c r="H475">
        <v>282</v>
      </c>
      <c r="I475">
        <v>1</v>
      </c>
    </row>
    <row r="476" spans="1:9" x14ac:dyDescent="0.2">
      <c r="A476" t="s">
        <v>2358</v>
      </c>
      <c r="B476" t="s">
        <v>1193</v>
      </c>
      <c r="C476">
        <v>1</v>
      </c>
      <c r="D476">
        <v>6</v>
      </c>
      <c r="E476">
        <v>3</v>
      </c>
      <c r="F476">
        <v>2</v>
      </c>
      <c r="G476" s="4" t="s">
        <v>2384</v>
      </c>
      <c r="H476">
        <v>268</v>
      </c>
      <c r="I476">
        <v>1</v>
      </c>
    </row>
    <row r="477" spans="1:9" x14ac:dyDescent="0.2">
      <c r="A477" t="s">
        <v>2358</v>
      </c>
      <c r="B477" t="s">
        <v>1193</v>
      </c>
      <c r="C477">
        <v>1</v>
      </c>
      <c r="D477">
        <v>3</v>
      </c>
      <c r="E477">
        <v>3</v>
      </c>
      <c r="F477">
        <v>1</v>
      </c>
      <c r="G477" s="4" t="s">
        <v>2387</v>
      </c>
      <c r="H477">
        <v>263</v>
      </c>
      <c r="I477">
        <v>1</v>
      </c>
    </row>
    <row r="478" spans="1:9" x14ac:dyDescent="0.2">
      <c r="A478" t="s">
        <v>2358</v>
      </c>
      <c r="B478" t="s">
        <v>1193</v>
      </c>
      <c r="C478">
        <v>1</v>
      </c>
      <c r="D478">
        <v>6</v>
      </c>
      <c r="E478">
        <v>3</v>
      </c>
      <c r="F478">
        <v>2</v>
      </c>
      <c r="G478" s="4" t="s">
        <v>2389</v>
      </c>
      <c r="H478">
        <v>258</v>
      </c>
      <c r="I478">
        <v>1</v>
      </c>
    </row>
    <row r="479" spans="1:9" x14ac:dyDescent="0.2">
      <c r="A479" t="s">
        <v>2358</v>
      </c>
      <c r="B479" t="s">
        <v>1193</v>
      </c>
      <c r="C479">
        <v>1</v>
      </c>
      <c r="D479">
        <v>3</v>
      </c>
      <c r="E479">
        <v>3</v>
      </c>
      <c r="F479">
        <v>1</v>
      </c>
      <c r="G479" s="4" t="s">
        <v>205</v>
      </c>
      <c r="H479">
        <v>257</v>
      </c>
      <c r="I479">
        <v>1</v>
      </c>
    </row>
    <row r="480" spans="1:9" x14ac:dyDescent="0.2">
      <c r="A480" t="s">
        <v>2358</v>
      </c>
      <c r="B480" t="s">
        <v>1193</v>
      </c>
      <c r="C480">
        <v>1</v>
      </c>
      <c r="D480">
        <v>3</v>
      </c>
      <c r="E480">
        <v>3</v>
      </c>
      <c r="F480">
        <v>1</v>
      </c>
      <c r="G480" s="4">
        <v>5</v>
      </c>
      <c r="H480">
        <v>252</v>
      </c>
      <c r="I480">
        <v>1</v>
      </c>
    </row>
    <row r="481" spans="1:9" x14ac:dyDescent="0.2">
      <c r="A481" t="s">
        <v>2358</v>
      </c>
      <c r="B481" t="s">
        <v>1193</v>
      </c>
      <c r="C481">
        <v>1</v>
      </c>
      <c r="D481">
        <v>9</v>
      </c>
      <c r="E481">
        <v>3</v>
      </c>
      <c r="F481">
        <v>3</v>
      </c>
      <c r="G481" s="4" t="s">
        <v>2392</v>
      </c>
      <c r="H481">
        <v>249</v>
      </c>
      <c r="I481">
        <v>1</v>
      </c>
    </row>
    <row r="482" spans="1:9" x14ac:dyDescent="0.2">
      <c r="A482" t="s">
        <v>2358</v>
      </c>
      <c r="B482" t="s">
        <v>1193</v>
      </c>
      <c r="C482">
        <v>1</v>
      </c>
      <c r="D482">
        <v>6</v>
      </c>
      <c r="E482">
        <v>3</v>
      </c>
      <c r="F482">
        <v>2</v>
      </c>
      <c r="G482" s="4" t="s">
        <v>2393</v>
      </c>
      <c r="H482">
        <v>247</v>
      </c>
      <c r="I482">
        <v>1</v>
      </c>
    </row>
    <row r="483" spans="1:9" x14ac:dyDescent="0.2">
      <c r="A483" t="s">
        <v>2358</v>
      </c>
      <c r="B483" t="s">
        <v>1193</v>
      </c>
      <c r="C483">
        <v>1</v>
      </c>
      <c r="D483">
        <v>3</v>
      </c>
      <c r="E483">
        <v>3</v>
      </c>
      <c r="F483">
        <v>1</v>
      </c>
      <c r="G483" s="4" t="s">
        <v>166</v>
      </c>
      <c r="H483">
        <v>244</v>
      </c>
      <c r="I483">
        <v>1</v>
      </c>
    </row>
    <row r="484" spans="1:9" x14ac:dyDescent="0.2">
      <c r="A484" t="s">
        <v>2358</v>
      </c>
      <c r="B484" t="s">
        <v>1193</v>
      </c>
      <c r="C484">
        <v>1</v>
      </c>
      <c r="D484">
        <v>6</v>
      </c>
      <c r="E484">
        <v>3</v>
      </c>
      <c r="F484">
        <v>2</v>
      </c>
      <c r="G484" s="4" t="s">
        <v>2306</v>
      </c>
      <c r="H484">
        <v>243</v>
      </c>
      <c r="I484">
        <v>1</v>
      </c>
    </row>
    <row r="485" spans="1:9" x14ac:dyDescent="0.2">
      <c r="A485" t="s">
        <v>2358</v>
      </c>
      <c r="B485" t="s">
        <v>1193</v>
      </c>
      <c r="C485">
        <v>1</v>
      </c>
      <c r="D485">
        <v>6</v>
      </c>
      <c r="E485">
        <v>3</v>
      </c>
      <c r="F485">
        <v>2</v>
      </c>
      <c r="G485" s="4" t="s">
        <v>2400</v>
      </c>
      <c r="H485">
        <v>210</v>
      </c>
      <c r="I485">
        <v>1</v>
      </c>
    </row>
    <row r="486" spans="1:9" x14ac:dyDescent="0.2">
      <c r="A486" t="s">
        <v>2358</v>
      </c>
      <c r="B486" t="s">
        <v>1193</v>
      </c>
      <c r="C486">
        <v>1</v>
      </c>
      <c r="D486">
        <v>9</v>
      </c>
      <c r="E486">
        <v>3</v>
      </c>
      <c r="F486">
        <v>3</v>
      </c>
      <c r="G486" s="4" t="s">
        <v>2411</v>
      </c>
      <c r="H486">
        <v>159</v>
      </c>
      <c r="I486">
        <v>1</v>
      </c>
    </row>
    <row r="487" spans="1:9" x14ac:dyDescent="0.2">
      <c r="A487" t="s">
        <v>2358</v>
      </c>
      <c r="B487" t="s">
        <v>1193</v>
      </c>
      <c r="C487">
        <v>1</v>
      </c>
      <c r="D487">
        <v>6</v>
      </c>
      <c r="E487">
        <v>3</v>
      </c>
      <c r="F487">
        <v>2</v>
      </c>
      <c r="G487" s="4" t="s">
        <v>2418</v>
      </c>
      <c r="H487">
        <v>128</v>
      </c>
      <c r="I487">
        <v>1</v>
      </c>
    </row>
    <row r="488" spans="1:9" x14ac:dyDescent="0.2">
      <c r="A488" t="s">
        <v>2358</v>
      </c>
      <c r="B488" t="s">
        <v>1193</v>
      </c>
      <c r="C488">
        <v>1</v>
      </c>
      <c r="D488">
        <v>3</v>
      </c>
      <c r="E488">
        <v>3</v>
      </c>
      <c r="F488">
        <v>1</v>
      </c>
      <c r="G488" s="4" t="s">
        <v>2421</v>
      </c>
      <c r="H488">
        <v>122</v>
      </c>
      <c r="I488">
        <v>1</v>
      </c>
    </row>
    <row r="489" spans="1:9" x14ac:dyDescent="0.2">
      <c r="A489" t="s">
        <v>222</v>
      </c>
      <c r="B489" t="s">
        <v>1193</v>
      </c>
      <c r="C489">
        <v>1</v>
      </c>
      <c r="D489">
        <v>19</v>
      </c>
      <c r="E489">
        <v>1</v>
      </c>
      <c r="F489">
        <v>3</v>
      </c>
      <c r="G489" s="4" t="s">
        <v>1203</v>
      </c>
      <c r="H489">
        <v>293</v>
      </c>
      <c r="I489">
        <v>2</v>
      </c>
    </row>
    <row r="490" spans="1:9" x14ac:dyDescent="0.2">
      <c r="A490" t="s">
        <v>222</v>
      </c>
      <c r="B490" t="s">
        <v>1193</v>
      </c>
      <c r="C490">
        <v>1</v>
      </c>
      <c r="D490">
        <v>1</v>
      </c>
      <c r="E490">
        <v>1</v>
      </c>
      <c r="F490">
        <v>1</v>
      </c>
      <c r="G490" s="4" t="s">
        <v>1214</v>
      </c>
      <c r="H490">
        <v>286</v>
      </c>
      <c r="I490">
        <v>2</v>
      </c>
    </row>
    <row r="491" spans="1:9" x14ac:dyDescent="0.2">
      <c r="A491" t="s">
        <v>222</v>
      </c>
      <c r="B491" t="s">
        <v>1193</v>
      </c>
      <c r="C491">
        <v>1</v>
      </c>
      <c r="D491">
        <v>10</v>
      </c>
      <c r="E491">
        <v>1</v>
      </c>
      <c r="F491">
        <v>2</v>
      </c>
      <c r="G491" s="4" t="s">
        <v>1234</v>
      </c>
      <c r="H491">
        <v>264</v>
      </c>
      <c r="I491">
        <v>2</v>
      </c>
    </row>
    <row r="492" spans="1:9" x14ac:dyDescent="0.2">
      <c r="A492" t="s">
        <v>222</v>
      </c>
      <c r="B492" t="s">
        <v>1193</v>
      </c>
      <c r="C492">
        <v>1</v>
      </c>
      <c r="D492">
        <v>19</v>
      </c>
      <c r="E492">
        <v>1</v>
      </c>
      <c r="F492">
        <v>3</v>
      </c>
      <c r="G492" s="4" t="s">
        <v>1256</v>
      </c>
      <c r="H492">
        <v>240</v>
      </c>
      <c r="I492">
        <v>2</v>
      </c>
    </row>
    <row r="493" spans="1:9" x14ac:dyDescent="0.2">
      <c r="A493" t="s">
        <v>222</v>
      </c>
      <c r="B493" t="s">
        <v>1193</v>
      </c>
      <c r="C493">
        <v>1</v>
      </c>
      <c r="D493">
        <v>1</v>
      </c>
      <c r="E493">
        <v>1</v>
      </c>
      <c r="F493">
        <v>1</v>
      </c>
      <c r="G493" s="4" t="s">
        <v>1261</v>
      </c>
      <c r="H493">
        <v>227</v>
      </c>
      <c r="I493">
        <v>2</v>
      </c>
    </row>
    <row r="494" spans="1:9" x14ac:dyDescent="0.2">
      <c r="A494" t="s">
        <v>222</v>
      </c>
      <c r="B494" t="s">
        <v>1193</v>
      </c>
      <c r="C494">
        <v>1</v>
      </c>
      <c r="D494">
        <v>10</v>
      </c>
      <c r="E494">
        <v>1</v>
      </c>
      <c r="F494">
        <v>2</v>
      </c>
      <c r="G494" s="4" t="s">
        <v>1264</v>
      </c>
      <c r="H494">
        <v>222</v>
      </c>
      <c r="I494">
        <v>2</v>
      </c>
    </row>
    <row r="495" spans="1:9" x14ac:dyDescent="0.2">
      <c r="A495" t="s">
        <v>222</v>
      </c>
      <c r="B495" t="s">
        <v>1193</v>
      </c>
      <c r="C495">
        <v>1</v>
      </c>
      <c r="D495">
        <v>19</v>
      </c>
      <c r="E495">
        <v>1</v>
      </c>
      <c r="F495">
        <v>3</v>
      </c>
      <c r="G495" s="4" t="s">
        <v>1270</v>
      </c>
      <c r="H495">
        <v>205</v>
      </c>
      <c r="I495">
        <v>2</v>
      </c>
    </row>
    <row r="496" spans="1:9" x14ac:dyDescent="0.2">
      <c r="A496" t="s">
        <v>222</v>
      </c>
      <c r="B496" t="s">
        <v>1193</v>
      </c>
      <c r="C496">
        <v>1</v>
      </c>
      <c r="D496">
        <v>19</v>
      </c>
      <c r="E496">
        <v>1</v>
      </c>
      <c r="F496">
        <v>3</v>
      </c>
      <c r="G496" s="4" t="s">
        <v>1272</v>
      </c>
      <c r="H496">
        <v>198</v>
      </c>
      <c r="I496">
        <v>2</v>
      </c>
    </row>
    <row r="497" spans="1:9" x14ac:dyDescent="0.2">
      <c r="A497" t="s">
        <v>222</v>
      </c>
      <c r="B497" t="s">
        <v>1193</v>
      </c>
      <c r="C497">
        <v>1</v>
      </c>
      <c r="D497">
        <v>19</v>
      </c>
      <c r="E497">
        <v>1</v>
      </c>
      <c r="F497">
        <v>3</v>
      </c>
      <c r="G497" s="4" t="s">
        <v>1288</v>
      </c>
      <c r="H497">
        <v>180</v>
      </c>
      <c r="I497">
        <v>2</v>
      </c>
    </row>
    <row r="498" spans="1:9" x14ac:dyDescent="0.2">
      <c r="A498" t="s">
        <v>222</v>
      </c>
      <c r="B498" t="s">
        <v>1193</v>
      </c>
      <c r="C498">
        <v>1</v>
      </c>
      <c r="D498">
        <v>1</v>
      </c>
      <c r="E498">
        <v>1</v>
      </c>
      <c r="F498">
        <v>1</v>
      </c>
      <c r="G498" s="4" t="s">
        <v>1292</v>
      </c>
      <c r="H498">
        <v>175</v>
      </c>
      <c r="I498">
        <v>2</v>
      </c>
    </row>
    <row r="499" spans="1:9" x14ac:dyDescent="0.2">
      <c r="A499" t="s">
        <v>222</v>
      </c>
      <c r="B499" t="s">
        <v>1193</v>
      </c>
      <c r="C499">
        <v>1</v>
      </c>
      <c r="D499">
        <v>10</v>
      </c>
      <c r="E499">
        <v>1</v>
      </c>
      <c r="F499">
        <v>2</v>
      </c>
      <c r="G499" s="4" t="s">
        <v>1293</v>
      </c>
      <c r="H499">
        <v>173</v>
      </c>
      <c r="I499">
        <v>2</v>
      </c>
    </row>
    <row r="500" spans="1:9" x14ac:dyDescent="0.2">
      <c r="A500" t="s">
        <v>222</v>
      </c>
      <c r="B500" t="s">
        <v>1193</v>
      </c>
      <c r="C500">
        <v>1</v>
      </c>
      <c r="D500">
        <v>19</v>
      </c>
      <c r="E500">
        <v>1</v>
      </c>
      <c r="F500">
        <v>3</v>
      </c>
      <c r="G500" s="4" t="s">
        <v>1300</v>
      </c>
      <c r="H500">
        <v>163</v>
      </c>
      <c r="I500">
        <v>2</v>
      </c>
    </row>
    <row r="501" spans="1:9" x14ac:dyDescent="0.2">
      <c r="A501" t="s">
        <v>222</v>
      </c>
      <c r="B501" t="s">
        <v>1193</v>
      </c>
      <c r="C501">
        <v>1</v>
      </c>
      <c r="D501">
        <v>1</v>
      </c>
      <c r="E501">
        <v>1</v>
      </c>
      <c r="F501">
        <v>1</v>
      </c>
      <c r="G501" s="4" t="s">
        <v>1303</v>
      </c>
      <c r="H501">
        <v>157</v>
      </c>
      <c r="I501">
        <v>2</v>
      </c>
    </row>
    <row r="502" spans="1:9" x14ac:dyDescent="0.2">
      <c r="A502" t="s">
        <v>222</v>
      </c>
      <c r="B502" t="s">
        <v>1193</v>
      </c>
      <c r="C502">
        <v>1</v>
      </c>
      <c r="D502">
        <v>19</v>
      </c>
      <c r="E502">
        <v>1</v>
      </c>
      <c r="F502">
        <v>3</v>
      </c>
      <c r="G502" s="4" t="s">
        <v>1306</v>
      </c>
      <c r="H502">
        <v>149</v>
      </c>
      <c r="I502">
        <v>2</v>
      </c>
    </row>
    <row r="503" spans="1:9" x14ac:dyDescent="0.2">
      <c r="A503" t="s">
        <v>222</v>
      </c>
      <c r="B503" t="s">
        <v>1193</v>
      </c>
      <c r="C503">
        <v>1</v>
      </c>
      <c r="D503">
        <v>10</v>
      </c>
      <c r="E503">
        <v>1</v>
      </c>
      <c r="F503">
        <v>2</v>
      </c>
      <c r="G503" s="4" t="s">
        <v>1307</v>
      </c>
      <c r="H503">
        <v>149</v>
      </c>
      <c r="I503">
        <v>2</v>
      </c>
    </row>
    <row r="504" spans="1:9" x14ac:dyDescent="0.2">
      <c r="A504" t="s">
        <v>222</v>
      </c>
      <c r="B504" t="s">
        <v>1193</v>
      </c>
      <c r="C504">
        <v>1</v>
      </c>
      <c r="D504">
        <v>10</v>
      </c>
      <c r="E504">
        <v>1</v>
      </c>
      <c r="F504">
        <v>2</v>
      </c>
      <c r="G504" s="4" t="s">
        <v>1314</v>
      </c>
      <c r="H504">
        <v>132</v>
      </c>
      <c r="I504">
        <v>2</v>
      </c>
    </row>
    <row r="505" spans="1:9" x14ac:dyDescent="0.2">
      <c r="A505" t="s">
        <v>222</v>
      </c>
      <c r="B505" t="s">
        <v>1193</v>
      </c>
      <c r="C505">
        <v>1</v>
      </c>
      <c r="D505">
        <v>2</v>
      </c>
      <c r="E505">
        <v>2</v>
      </c>
      <c r="F505">
        <v>1</v>
      </c>
      <c r="G505" s="4" t="s">
        <v>1211</v>
      </c>
      <c r="H505">
        <v>288</v>
      </c>
      <c r="I505">
        <v>2</v>
      </c>
    </row>
    <row r="506" spans="1:9" x14ac:dyDescent="0.2">
      <c r="A506" t="s">
        <v>222</v>
      </c>
      <c r="B506" t="s">
        <v>1193</v>
      </c>
      <c r="C506">
        <v>1</v>
      </c>
      <c r="D506">
        <v>11</v>
      </c>
      <c r="E506">
        <v>2</v>
      </c>
      <c r="F506">
        <v>2</v>
      </c>
      <c r="G506" s="4" t="s">
        <v>1233</v>
      </c>
      <c r="H506">
        <v>267</v>
      </c>
      <c r="I506">
        <v>2</v>
      </c>
    </row>
    <row r="507" spans="1:9" x14ac:dyDescent="0.2">
      <c r="A507" t="s">
        <v>222</v>
      </c>
      <c r="B507" t="s">
        <v>1193</v>
      </c>
      <c r="C507">
        <v>1</v>
      </c>
      <c r="D507">
        <v>11</v>
      </c>
      <c r="E507">
        <v>2</v>
      </c>
      <c r="F507">
        <v>2</v>
      </c>
      <c r="G507" s="4" t="s">
        <v>1237</v>
      </c>
      <c r="H507">
        <v>263</v>
      </c>
      <c r="I507">
        <v>2</v>
      </c>
    </row>
    <row r="508" spans="1:9" x14ac:dyDescent="0.2">
      <c r="A508" t="s">
        <v>222</v>
      </c>
      <c r="B508" t="s">
        <v>1193</v>
      </c>
      <c r="C508">
        <v>1</v>
      </c>
      <c r="D508">
        <v>2</v>
      </c>
      <c r="E508">
        <v>2</v>
      </c>
      <c r="F508">
        <v>1</v>
      </c>
      <c r="G508" s="4" t="s">
        <v>1240</v>
      </c>
      <c r="H508">
        <v>262</v>
      </c>
      <c r="I508">
        <v>2</v>
      </c>
    </row>
    <row r="509" spans="1:9" x14ac:dyDescent="0.2">
      <c r="A509" t="s">
        <v>222</v>
      </c>
      <c r="B509" t="s">
        <v>1193</v>
      </c>
      <c r="C509">
        <v>1</v>
      </c>
      <c r="D509">
        <v>2</v>
      </c>
      <c r="E509">
        <v>2</v>
      </c>
      <c r="F509">
        <v>1</v>
      </c>
      <c r="G509" s="4" t="s">
        <v>1245</v>
      </c>
      <c r="H509">
        <v>258</v>
      </c>
      <c r="I509">
        <v>2</v>
      </c>
    </row>
    <row r="510" spans="1:9" x14ac:dyDescent="0.2">
      <c r="A510" t="s">
        <v>222</v>
      </c>
      <c r="B510" t="s">
        <v>1193</v>
      </c>
      <c r="C510">
        <v>1</v>
      </c>
      <c r="D510">
        <v>20</v>
      </c>
      <c r="E510">
        <v>2</v>
      </c>
      <c r="F510">
        <v>3</v>
      </c>
      <c r="G510" s="4" t="s">
        <v>1253</v>
      </c>
      <c r="H510">
        <v>248</v>
      </c>
      <c r="I510">
        <v>2</v>
      </c>
    </row>
    <row r="511" spans="1:9" x14ac:dyDescent="0.2">
      <c r="A511" t="s">
        <v>222</v>
      </c>
      <c r="B511" t="s">
        <v>1193</v>
      </c>
      <c r="C511">
        <v>1</v>
      </c>
      <c r="D511">
        <v>11</v>
      </c>
      <c r="E511">
        <v>2</v>
      </c>
      <c r="F511">
        <v>2</v>
      </c>
      <c r="G511" s="4" t="s">
        <v>1254</v>
      </c>
      <c r="H511">
        <v>243</v>
      </c>
      <c r="I511">
        <v>2</v>
      </c>
    </row>
    <row r="512" spans="1:9" x14ac:dyDescent="0.2">
      <c r="A512" t="s">
        <v>222</v>
      </c>
      <c r="B512" t="s">
        <v>1193</v>
      </c>
      <c r="C512">
        <v>1</v>
      </c>
      <c r="D512">
        <v>11</v>
      </c>
      <c r="E512">
        <v>2</v>
      </c>
      <c r="F512">
        <v>2</v>
      </c>
      <c r="G512" s="4" t="s">
        <v>1262</v>
      </c>
      <c r="H512">
        <v>226</v>
      </c>
      <c r="I512">
        <v>2</v>
      </c>
    </row>
    <row r="513" spans="1:9" x14ac:dyDescent="0.2">
      <c r="A513" t="s">
        <v>222</v>
      </c>
      <c r="B513" t="s">
        <v>1193</v>
      </c>
      <c r="C513">
        <v>1</v>
      </c>
      <c r="D513">
        <v>2</v>
      </c>
      <c r="E513">
        <v>2</v>
      </c>
      <c r="F513">
        <v>1</v>
      </c>
      <c r="G513" s="4" t="s">
        <v>1269</v>
      </c>
      <c r="H513">
        <v>211</v>
      </c>
      <c r="I513">
        <v>2</v>
      </c>
    </row>
    <row r="514" spans="1:9" x14ac:dyDescent="0.2">
      <c r="A514" t="s">
        <v>222</v>
      </c>
      <c r="B514" t="s">
        <v>1193</v>
      </c>
      <c r="C514">
        <v>1</v>
      </c>
      <c r="D514">
        <v>11</v>
      </c>
      <c r="E514">
        <v>2</v>
      </c>
      <c r="F514">
        <v>2</v>
      </c>
      <c r="G514" s="4" t="s">
        <v>1274</v>
      </c>
      <c r="H514">
        <v>195</v>
      </c>
      <c r="I514">
        <v>2</v>
      </c>
    </row>
    <row r="515" spans="1:9" x14ac:dyDescent="0.2">
      <c r="A515" t="s">
        <v>222</v>
      </c>
      <c r="B515" t="s">
        <v>1193</v>
      </c>
      <c r="C515">
        <v>1</v>
      </c>
      <c r="D515">
        <v>20</v>
      </c>
      <c r="E515">
        <v>2</v>
      </c>
      <c r="F515">
        <v>3</v>
      </c>
      <c r="G515" s="4" t="s">
        <v>1279</v>
      </c>
      <c r="H515">
        <v>187</v>
      </c>
      <c r="I515">
        <v>2</v>
      </c>
    </row>
    <row r="516" spans="1:9" x14ac:dyDescent="0.2">
      <c r="A516" t="s">
        <v>222</v>
      </c>
      <c r="B516" t="s">
        <v>1193</v>
      </c>
      <c r="C516">
        <v>1</v>
      </c>
      <c r="D516">
        <v>11</v>
      </c>
      <c r="E516">
        <v>2</v>
      </c>
      <c r="F516">
        <v>2</v>
      </c>
      <c r="G516" s="4" t="s">
        <v>1289</v>
      </c>
      <c r="H516">
        <v>177</v>
      </c>
      <c r="I516">
        <v>2</v>
      </c>
    </row>
    <row r="517" spans="1:9" x14ac:dyDescent="0.2">
      <c r="A517" t="s">
        <v>222</v>
      </c>
      <c r="B517" t="s">
        <v>1193</v>
      </c>
      <c r="C517">
        <v>1</v>
      </c>
      <c r="D517">
        <v>20</v>
      </c>
      <c r="E517">
        <v>2</v>
      </c>
      <c r="F517">
        <v>3</v>
      </c>
      <c r="G517" s="4" t="s">
        <v>1291</v>
      </c>
      <c r="H517">
        <v>176</v>
      </c>
      <c r="I517">
        <v>2</v>
      </c>
    </row>
    <row r="518" spans="1:9" x14ac:dyDescent="0.2">
      <c r="A518" t="s">
        <v>222</v>
      </c>
      <c r="B518" t="s">
        <v>1193</v>
      </c>
      <c r="C518">
        <v>1</v>
      </c>
      <c r="D518">
        <v>2</v>
      </c>
      <c r="E518">
        <v>2</v>
      </c>
      <c r="F518">
        <v>1</v>
      </c>
      <c r="G518" s="4" t="s">
        <v>1298</v>
      </c>
      <c r="H518">
        <v>164</v>
      </c>
      <c r="I518">
        <v>2</v>
      </c>
    </row>
    <row r="519" spans="1:9" x14ac:dyDescent="0.2">
      <c r="A519" t="s">
        <v>222</v>
      </c>
      <c r="B519" t="s">
        <v>1193</v>
      </c>
      <c r="C519">
        <v>1</v>
      </c>
      <c r="D519">
        <v>11</v>
      </c>
      <c r="E519">
        <v>2</v>
      </c>
      <c r="F519">
        <v>2</v>
      </c>
      <c r="G519" s="4" t="s">
        <v>166</v>
      </c>
      <c r="H519">
        <v>157</v>
      </c>
      <c r="I519">
        <v>2</v>
      </c>
    </row>
    <row r="520" spans="1:9" x14ac:dyDescent="0.2">
      <c r="A520" t="s">
        <v>222</v>
      </c>
      <c r="B520" t="s">
        <v>1193</v>
      </c>
      <c r="C520">
        <v>1</v>
      </c>
      <c r="D520">
        <v>20</v>
      </c>
      <c r="E520">
        <v>2</v>
      </c>
      <c r="F520">
        <v>3</v>
      </c>
      <c r="G520" s="4" t="s">
        <v>1310</v>
      </c>
      <c r="H520">
        <v>138</v>
      </c>
      <c r="I520">
        <v>2</v>
      </c>
    </row>
    <row r="521" spans="1:9" x14ac:dyDescent="0.2">
      <c r="A521" t="s">
        <v>222</v>
      </c>
      <c r="B521" t="s">
        <v>1193</v>
      </c>
      <c r="C521">
        <v>1</v>
      </c>
      <c r="D521">
        <v>2</v>
      </c>
      <c r="E521">
        <v>2</v>
      </c>
      <c r="F521">
        <v>1</v>
      </c>
      <c r="G521" s="4" t="s">
        <v>1313</v>
      </c>
      <c r="H521">
        <v>132</v>
      </c>
      <c r="I521">
        <v>2</v>
      </c>
    </row>
    <row r="522" spans="1:9" x14ac:dyDescent="0.2">
      <c r="A522" t="s">
        <v>222</v>
      </c>
      <c r="B522" t="s">
        <v>1193</v>
      </c>
      <c r="C522">
        <v>1</v>
      </c>
      <c r="D522">
        <v>2</v>
      </c>
      <c r="E522">
        <v>2</v>
      </c>
      <c r="F522">
        <v>1</v>
      </c>
      <c r="G522" s="4" t="s">
        <v>1320</v>
      </c>
      <c r="H522">
        <v>116</v>
      </c>
      <c r="I522">
        <v>2</v>
      </c>
    </row>
    <row r="523" spans="1:9" x14ac:dyDescent="0.2">
      <c r="A523" t="s">
        <v>222</v>
      </c>
      <c r="B523" t="s">
        <v>1193</v>
      </c>
      <c r="C523">
        <v>1</v>
      </c>
      <c r="D523">
        <v>11</v>
      </c>
      <c r="E523">
        <v>2</v>
      </c>
      <c r="F523">
        <v>2</v>
      </c>
      <c r="G523" s="4" t="s">
        <v>1322</v>
      </c>
      <c r="H523">
        <v>106</v>
      </c>
      <c r="I523">
        <v>2</v>
      </c>
    </row>
    <row r="524" spans="1:9" x14ac:dyDescent="0.2">
      <c r="A524" t="s">
        <v>222</v>
      </c>
      <c r="B524" t="s">
        <v>1193</v>
      </c>
      <c r="C524">
        <v>1</v>
      </c>
      <c r="D524">
        <v>2</v>
      </c>
      <c r="E524">
        <v>2</v>
      </c>
      <c r="F524">
        <v>1</v>
      </c>
      <c r="G524" s="4" t="s">
        <v>1325</v>
      </c>
      <c r="H524">
        <v>97</v>
      </c>
      <c r="I524">
        <v>2</v>
      </c>
    </row>
    <row r="525" spans="1:9" x14ac:dyDescent="0.2">
      <c r="A525" t="s">
        <v>222</v>
      </c>
      <c r="B525" t="s">
        <v>1193</v>
      </c>
      <c r="C525">
        <v>1</v>
      </c>
      <c r="D525">
        <v>2</v>
      </c>
      <c r="E525">
        <v>2</v>
      </c>
      <c r="F525">
        <v>1</v>
      </c>
      <c r="G525" s="4" t="s">
        <v>1330</v>
      </c>
      <c r="H525">
        <v>83</v>
      </c>
      <c r="I525">
        <v>2</v>
      </c>
    </row>
    <row r="526" spans="1:9" x14ac:dyDescent="0.2">
      <c r="A526" t="s">
        <v>222</v>
      </c>
      <c r="B526" t="s">
        <v>1193</v>
      </c>
      <c r="C526">
        <v>1</v>
      </c>
      <c r="D526">
        <v>11</v>
      </c>
      <c r="E526">
        <v>2</v>
      </c>
      <c r="F526">
        <v>2</v>
      </c>
      <c r="G526" s="4" t="s">
        <v>166</v>
      </c>
      <c r="H526">
        <v>77</v>
      </c>
      <c r="I526">
        <v>2</v>
      </c>
    </row>
    <row r="527" spans="1:9" x14ac:dyDescent="0.2">
      <c r="A527" t="s">
        <v>222</v>
      </c>
      <c r="B527" t="s">
        <v>1193</v>
      </c>
      <c r="C527">
        <v>1</v>
      </c>
      <c r="D527">
        <v>2</v>
      </c>
      <c r="E527">
        <v>2</v>
      </c>
      <c r="F527">
        <v>1</v>
      </c>
      <c r="G527" s="4" t="s">
        <v>1333</v>
      </c>
      <c r="H527">
        <v>51</v>
      </c>
      <c r="I527">
        <v>2</v>
      </c>
    </row>
    <row r="528" spans="1:9" x14ac:dyDescent="0.2">
      <c r="A528" t="s">
        <v>222</v>
      </c>
      <c r="B528" t="s">
        <v>1193</v>
      </c>
      <c r="C528">
        <v>1</v>
      </c>
      <c r="D528">
        <v>11</v>
      </c>
      <c r="E528">
        <v>2</v>
      </c>
      <c r="F528">
        <v>2</v>
      </c>
      <c r="G528" s="4" t="s">
        <v>1334</v>
      </c>
      <c r="H528">
        <v>46</v>
      </c>
      <c r="I528">
        <v>2</v>
      </c>
    </row>
    <row r="529" spans="1:9" x14ac:dyDescent="0.2">
      <c r="A529" t="s">
        <v>222</v>
      </c>
      <c r="B529" t="s">
        <v>1193</v>
      </c>
      <c r="C529">
        <v>1</v>
      </c>
      <c r="D529">
        <v>2</v>
      </c>
      <c r="E529">
        <v>2</v>
      </c>
      <c r="F529">
        <v>1</v>
      </c>
      <c r="G529" s="4" t="s">
        <v>1335</v>
      </c>
      <c r="H529">
        <v>31</v>
      </c>
      <c r="I529">
        <v>2</v>
      </c>
    </row>
    <row r="530" spans="1:9" x14ac:dyDescent="0.2">
      <c r="A530" t="s">
        <v>222</v>
      </c>
      <c r="B530" t="s">
        <v>1193</v>
      </c>
      <c r="C530">
        <v>1</v>
      </c>
      <c r="D530">
        <v>11</v>
      </c>
      <c r="E530">
        <v>2</v>
      </c>
      <c r="F530">
        <v>2</v>
      </c>
      <c r="G530" s="4" t="s">
        <v>1336</v>
      </c>
      <c r="H530">
        <v>26</v>
      </c>
      <c r="I530">
        <v>2</v>
      </c>
    </row>
    <row r="531" spans="1:9" x14ac:dyDescent="0.2">
      <c r="A531" t="s">
        <v>222</v>
      </c>
      <c r="B531" t="s">
        <v>1193</v>
      </c>
      <c r="C531">
        <v>1</v>
      </c>
      <c r="D531">
        <v>20</v>
      </c>
      <c r="E531">
        <v>2</v>
      </c>
      <c r="F531">
        <v>3</v>
      </c>
      <c r="G531" s="4" t="s">
        <v>1221</v>
      </c>
      <c r="H531">
        <v>26</v>
      </c>
      <c r="I531">
        <v>2</v>
      </c>
    </row>
    <row r="532" spans="1:9" x14ac:dyDescent="0.2">
      <c r="A532" t="s">
        <v>222</v>
      </c>
      <c r="B532" t="s">
        <v>1193</v>
      </c>
      <c r="C532">
        <v>1</v>
      </c>
      <c r="D532">
        <v>2</v>
      </c>
      <c r="E532">
        <v>2</v>
      </c>
      <c r="F532">
        <v>1</v>
      </c>
      <c r="G532" s="4" t="s">
        <v>1339</v>
      </c>
      <c r="H532">
        <v>14</v>
      </c>
      <c r="I532">
        <v>2</v>
      </c>
    </row>
    <row r="533" spans="1:9" x14ac:dyDescent="0.2">
      <c r="A533" t="s">
        <v>222</v>
      </c>
      <c r="B533" t="s">
        <v>1193</v>
      </c>
      <c r="C533">
        <v>1</v>
      </c>
      <c r="D533">
        <v>11</v>
      </c>
      <c r="E533">
        <v>2</v>
      </c>
      <c r="F533">
        <v>2</v>
      </c>
      <c r="G533" s="4" t="s">
        <v>1340</v>
      </c>
      <c r="H533">
        <v>6</v>
      </c>
      <c r="I533">
        <v>2</v>
      </c>
    </row>
    <row r="534" spans="1:9" x14ac:dyDescent="0.2">
      <c r="A534" t="s">
        <v>222</v>
      </c>
      <c r="B534" t="s">
        <v>1193</v>
      </c>
      <c r="C534">
        <v>1</v>
      </c>
      <c r="D534">
        <v>20</v>
      </c>
      <c r="E534">
        <v>2</v>
      </c>
      <c r="F534">
        <v>3</v>
      </c>
      <c r="G534" s="4" t="s">
        <v>1218</v>
      </c>
      <c r="H534">
        <v>5</v>
      </c>
      <c r="I534">
        <v>2</v>
      </c>
    </row>
    <row r="535" spans="1:9" x14ac:dyDescent="0.2">
      <c r="A535" t="s">
        <v>222</v>
      </c>
      <c r="B535" t="s">
        <v>1193</v>
      </c>
      <c r="C535">
        <v>1</v>
      </c>
      <c r="D535">
        <v>2</v>
      </c>
      <c r="E535">
        <v>2</v>
      </c>
      <c r="F535">
        <v>1</v>
      </c>
      <c r="G535" s="4" t="s">
        <v>1218</v>
      </c>
      <c r="H535">
        <v>4</v>
      </c>
      <c r="I535">
        <v>2</v>
      </c>
    </row>
    <row r="536" spans="1:9" x14ac:dyDescent="0.2">
      <c r="A536" t="s">
        <v>222</v>
      </c>
      <c r="B536" t="s">
        <v>1193</v>
      </c>
      <c r="C536">
        <v>1</v>
      </c>
      <c r="D536">
        <v>3</v>
      </c>
      <c r="E536">
        <v>3</v>
      </c>
      <c r="F536">
        <v>1</v>
      </c>
      <c r="G536" s="4" t="s">
        <v>1215</v>
      </c>
      <c r="H536">
        <v>285</v>
      </c>
      <c r="I536">
        <v>2</v>
      </c>
    </row>
    <row r="537" spans="1:9" x14ac:dyDescent="0.2">
      <c r="A537" t="s">
        <v>222</v>
      </c>
      <c r="B537" t="s">
        <v>1193</v>
      </c>
      <c r="C537">
        <v>1</v>
      </c>
      <c r="D537">
        <v>21</v>
      </c>
      <c r="E537">
        <v>3</v>
      </c>
      <c r="F537">
        <v>3</v>
      </c>
      <c r="G537" s="4" t="s">
        <v>1224</v>
      </c>
      <c r="H537">
        <v>276</v>
      </c>
      <c r="I537">
        <v>2</v>
      </c>
    </row>
    <row r="538" spans="1:9" x14ac:dyDescent="0.2">
      <c r="A538" t="s">
        <v>222</v>
      </c>
      <c r="B538" t="s">
        <v>1193</v>
      </c>
      <c r="C538">
        <v>1</v>
      </c>
      <c r="D538">
        <v>12</v>
      </c>
      <c r="E538">
        <v>3</v>
      </c>
      <c r="F538">
        <v>2</v>
      </c>
      <c r="G538" s="4" t="s">
        <v>1236</v>
      </c>
      <c r="H538">
        <v>264</v>
      </c>
      <c r="I538">
        <v>2</v>
      </c>
    </row>
    <row r="539" spans="1:9" x14ac:dyDescent="0.2">
      <c r="A539" t="s">
        <v>222</v>
      </c>
      <c r="B539" t="s">
        <v>1193</v>
      </c>
      <c r="C539">
        <v>1</v>
      </c>
      <c r="D539">
        <v>3</v>
      </c>
      <c r="E539">
        <v>3</v>
      </c>
      <c r="F539">
        <v>1</v>
      </c>
      <c r="G539" s="4" t="s">
        <v>1265</v>
      </c>
      <c r="H539">
        <v>221</v>
      </c>
      <c r="I539">
        <v>2</v>
      </c>
    </row>
    <row r="540" spans="1:9" x14ac:dyDescent="0.2">
      <c r="A540" t="s">
        <v>222</v>
      </c>
      <c r="B540" t="s">
        <v>1193</v>
      </c>
      <c r="C540">
        <v>1</v>
      </c>
      <c r="D540">
        <v>3</v>
      </c>
      <c r="E540">
        <v>3</v>
      </c>
      <c r="F540">
        <v>1</v>
      </c>
      <c r="G540" s="4" t="s">
        <v>1268</v>
      </c>
      <c r="H540">
        <v>218</v>
      </c>
      <c r="I540">
        <v>2</v>
      </c>
    </row>
    <row r="541" spans="1:9" x14ac:dyDescent="0.2">
      <c r="A541" t="s">
        <v>222</v>
      </c>
      <c r="B541" t="s">
        <v>1193</v>
      </c>
      <c r="C541">
        <v>1</v>
      </c>
      <c r="D541">
        <v>21</v>
      </c>
      <c r="E541">
        <v>3</v>
      </c>
      <c r="F541">
        <v>3</v>
      </c>
      <c r="G541" s="4" t="s">
        <v>1275</v>
      </c>
      <c r="H541">
        <v>195</v>
      </c>
      <c r="I541">
        <v>2</v>
      </c>
    </row>
    <row r="542" spans="1:9" x14ac:dyDescent="0.2">
      <c r="A542" t="s">
        <v>222</v>
      </c>
      <c r="B542" t="s">
        <v>1193</v>
      </c>
      <c r="C542">
        <v>1</v>
      </c>
      <c r="D542">
        <v>3</v>
      </c>
      <c r="E542">
        <v>3</v>
      </c>
      <c r="F542">
        <v>1</v>
      </c>
      <c r="G542" s="4" t="s">
        <v>1286</v>
      </c>
      <c r="H542">
        <v>182</v>
      </c>
      <c r="I542">
        <v>2</v>
      </c>
    </row>
    <row r="543" spans="1:9" x14ac:dyDescent="0.2">
      <c r="A543" t="s">
        <v>222</v>
      </c>
      <c r="B543" t="s">
        <v>1193</v>
      </c>
      <c r="C543">
        <v>1</v>
      </c>
      <c r="D543">
        <v>12</v>
      </c>
      <c r="E543">
        <v>3</v>
      </c>
      <c r="F543">
        <v>2</v>
      </c>
      <c r="G543" s="4" t="s">
        <v>1287</v>
      </c>
      <c r="H543">
        <v>181</v>
      </c>
      <c r="I543">
        <v>2</v>
      </c>
    </row>
    <row r="544" spans="1:9" x14ac:dyDescent="0.2">
      <c r="A544" t="s">
        <v>222</v>
      </c>
      <c r="B544" t="s">
        <v>1193</v>
      </c>
      <c r="C544">
        <v>1</v>
      </c>
      <c r="D544">
        <v>3</v>
      </c>
      <c r="E544">
        <v>3</v>
      </c>
      <c r="F544">
        <v>1</v>
      </c>
      <c r="G544" s="4" t="s">
        <v>1268</v>
      </c>
      <c r="H544">
        <v>169</v>
      </c>
      <c r="I544">
        <v>2</v>
      </c>
    </row>
    <row r="545" spans="1:9" x14ac:dyDescent="0.2">
      <c r="A545" t="s">
        <v>222</v>
      </c>
      <c r="B545" t="s">
        <v>1193</v>
      </c>
      <c r="C545">
        <v>1</v>
      </c>
      <c r="D545">
        <v>21</v>
      </c>
      <c r="E545">
        <v>3</v>
      </c>
      <c r="F545">
        <v>3</v>
      </c>
      <c r="G545" s="4" t="s">
        <v>1296</v>
      </c>
      <c r="H545">
        <v>167</v>
      </c>
      <c r="I545">
        <v>2</v>
      </c>
    </row>
    <row r="546" spans="1:9" x14ac:dyDescent="0.2">
      <c r="A546" t="s">
        <v>222</v>
      </c>
      <c r="B546" t="s">
        <v>1193</v>
      </c>
      <c r="C546">
        <v>1</v>
      </c>
      <c r="D546">
        <v>3</v>
      </c>
      <c r="E546">
        <v>3</v>
      </c>
      <c r="F546">
        <v>1</v>
      </c>
      <c r="G546" s="4" t="s">
        <v>1299</v>
      </c>
      <c r="H546">
        <v>163</v>
      </c>
      <c r="I546">
        <v>2</v>
      </c>
    </row>
    <row r="547" spans="1:9" x14ac:dyDescent="0.2">
      <c r="A547" t="s">
        <v>222</v>
      </c>
      <c r="B547" t="s">
        <v>1193</v>
      </c>
      <c r="C547">
        <v>1</v>
      </c>
      <c r="D547">
        <v>12</v>
      </c>
      <c r="E547">
        <v>3</v>
      </c>
      <c r="F547">
        <v>2</v>
      </c>
      <c r="G547" s="4" t="s">
        <v>1302</v>
      </c>
      <c r="H547">
        <v>161</v>
      </c>
      <c r="I547">
        <v>2</v>
      </c>
    </row>
    <row r="548" spans="1:9" x14ac:dyDescent="0.2">
      <c r="A548" t="s">
        <v>222</v>
      </c>
      <c r="B548" t="s">
        <v>1193</v>
      </c>
      <c r="C548">
        <v>1</v>
      </c>
      <c r="D548">
        <v>4</v>
      </c>
      <c r="E548">
        <v>4</v>
      </c>
      <c r="F548">
        <v>1</v>
      </c>
      <c r="G548" s="4" t="s">
        <v>1228</v>
      </c>
      <c r="H548">
        <v>271</v>
      </c>
      <c r="I548">
        <v>2</v>
      </c>
    </row>
    <row r="549" spans="1:9" x14ac:dyDescent="0.2">
      <c r="A549" t="s">
        <v>222</v>
      </c>
      <c r="B549" t="s">
        <v>1193</v>
      </c>
      <c r="C549">
        <v>1</v>
      </c>
      <c r="D549">
        <v>22</v>
      </c>
      <c r="E549">
        <v>4</v>
      </c>
      <c r="F549">
        <v>3</v>
      </c>
      <c r="G549" s="4" t="s">
        <v>1229</v>
      </c>
      <c r="H549">
        <v>271</v>
      </c>
      <c r="I549">
        <v>2</v>
      </c>
    </row>
    <row r="550" spans="1:9" x14ac:dyDescent="0.2">
      <c r="A550" t="s">
        <v>222</v>
      </c>
      <c r="B550" t="s">
        <v>1193</v>
      </c>
      <c r="C550">
        <v>1</v>
      </c>
      <c r="D550">
        <v>13</v>
      </c>
      <c r="E550">
        <v>4</v>
      </c>
      <c r="F550">
        <v>2</v>
      </c>
      <c r="G550" s="4" t="s">
        <v>1231</v>
      </c>
      <c r="H550">
        <v>270</v>
      </c>
      <c r="I550">
        <v>2</v>
      </c>
    </row>
    <row r="551" spans="1:9" x14ac:dyDescent="0.2">
      <c r="A551" t="s">
        <v>222</v>
      </c>
      <c r="B551" t="s">
        <v>1193</v>
      </c>
      <c r="C551">
        <v>1</v>
      </c>
      <c r="D551">
        <v>13</v>
      </c>
      <c r="E551">
        <v>4</v>
      </c>
      <c r="F551">
        <v>2</v>
      </c>
      <c r="G551" s="4" t="s">
        <v>1241</v>
      </c>
      <c r="H551">
        <v>261</v>
      </c>
      <c r="I551">
        <v>2</v>
      </c>
    </row>
    <row r="552" spans="1:9" x14ac:dyDescent="0.2">
      <c r="A552" t="s">
        <v>222</v>
      </c>
      <c r="B552" t="s">
        <v>1193</v>
      </c>
      <c r="C552">
        <v>1</v>
      </c>
      <c r="D552">
        <v>4</v>
      </c>
      <c r="E552">
        <v>4</v>
      </c>
      <c r="F552">
        <v>1</v>
      </c>
      <c r="G552" s="4" t="s">
        <v>1247</v>
      </c>
      <c r="H552">
        <v>256</v>
      </c>
      <c r="I552">
        <v>2</v>
      </c>
    </row>
    <row r="553" spans="1:9" x14ac:dyDescent="0.2">
      <c r="A553" t="s">
        <v>222</v>
      </c>
      <c r="B553" t="s">
        <v>1193</v>
      </c>
      <c r="C553">
        <v>1</v>
      </c>
      <c r="D553">
        <v>23</v>
      </c>
      <c r="E553">
        <v>5</v>
      </c>
      <c r="F553">
        <v>3</v>
      </c>
      <c r="G553" s="4" t="s">
        <v>1200</v>
      </c>
      <c r="H553">
        <v>295</v>
      </c>
      <c r="I553">
        <v>2</v>
      </c>
    </row>
    <row r="554" spans="1:9" x14ac:dyDescent="0.2">
      <c r="A554" t="s">
        <v>222</v>
      </c>
      <c r="B554" t="s">
        <v>1193</v>
      </c>
      <c r="C554">
        <v>1</v>
      </c>
      <c r="D554">
        <v>14</v>
      </c>
      <c r="E554">
        <v>5</v>
      </c>
      <c r="F554">
        <v>2</v>
      </c>
      <c r="G554" s="4" t="s">
        <v>1206</v>
      </c>
      <c r="H554">
        <v>291</v>
      </c>
      <c r="I554">
        <v>2</v>
      </c>
    </row>
    <row r="555" spans="1:9" x14ac:dyDescent="0.2">
      <c r="A555" t="s">
        <v>222</v>
      </c>
      <c r="B555" t="s">
        <v>1193</v>
      </c>
      <c r="C555">
        <v>1</v>
      </c>
      <c r="D555">
        <v>5</v>
      </c>
      <c r="E555">
        <v>5</v>
      </c>
      <c r="F555">
        <v>1</v>
      </c>
      <c r="G555" s="4" t="s">
        <v>1213</v>
      </c>
      <c r="H555">
        <v>287</v>
      </c>
      <c r="I555">
        <v>2</v>
      </c>
    </row>
    <row r="556" spans="1:9" x14ac:dyDescent="0.2">
      <c r="A556" t="s">
        <v>222</v>
      </c>
      <c r="B556" t="s">
        <v>1193</v>
      </c>
      <c r="C556">
        <v>1</v>
      </c>
      <c r="D556">
        <v>23</v>
      </c>
      <c r="E556">
        <v>5</v>
      </c>
      <c r="F556">
        <v>3</v>
      </c>
      <c r="G556" s="4" t="s">
        <v>1216</v>
      </c>
      <c r="H556">
        <v>285</v>
      </c>
      <c r="I556">
        <v>2</v>
      </c>
    </row>
    <row r="557" spans="1:9" x14ac:dyDescent="0.2">
      <c r="A557" t="s">
        <v>222</v>
      </c>
      <c r="B557" t="s">
        <v>1193</v>
      </c>
      <c r="C557">
        <v>1</v>
      </c>
      <c r="D557">
        <v>5</v>
      </c>
      <c r="E557">
        <v>5</v>
      </c>
      <c r="F557">
        <v>1</v>
      </c>
      <c r="G557" s="4" t="s">
        <v>1217</v>
      </c>
      <c r="H557">
        <v>283</v>
      </c>
      <c r="I557">
        <v>2</v>
      </c>
    </row>
    <row r="558" spans="1:9" x14ac:dyDescent="0.2">
      <c r="A558" t="s">
        <v>222</v>
      </c>
      <c r="B558" t="s">
        <v>1193</v>
      </c>
      <c r="C558">
        <v>1</v>
      </c>
      <c r="D558">
        <v>14</v>
      </c>
      <c r="E558">
        <v>5</v>
      </c>
      <c r="F558">
        <v>2</v>
      </c>
      <c r="G558" s="4" t="s">
        <v>1218</v>
      </c>
      <c r="H558">
        <v>282</v>
      </c>
      <c r="I558">
        <v>2</v>
      </c>
    </row>
    <row r="559" spans="1:9" x14ac:dyDescent="0.2">
      <c r="A559" t="s">
        <v>222</v>
      </c>
      <c r="B559" t="s">
        <v>1193</v>
      </c>
      <c r="C559">
        <v>1</v>
      </c>
      <c r="D559">
        <v>14</v>
      </c>
      <c r="E559">
        <v>5</v>
      </c>
      <c r="F559">
        <v>2</v>
      </c>
      <c r="G559" s="4" t="s">
        <v>1225</v>
      </c>
      <c r="H559">
        <v>274</v>
      </c>
      <c r="I559">
        <v>2</v>
      </c>
    </row>
    <row r="560" spans="1:9" x14ac:dyDescent="0.2">
      <c r="A560" t="s">
        <v>222</v>
      </c>
      <c r="B560" t="s">
        <v>1193</v>
      </c>
      <c r="C560">
        <v>1</v>
      </c>
      <c r="D560">
        <v>5</v>
      </c>
      <c r="E560">
        <v>5</v>
      </c>
      <c r="F560">
        <v>1</v>
      </c>
      <c r="G560" s="4" t="s">
        <v>1226</v>
      </c>
      <c r="H560">
        <v>274</v>
      </c>
      <c r="I560">
        <v>2</v>
      </c>
    </row>
    <row r="561" spans="1:9" x14ac:dyDescent="0.2">
      <c r="A561" t="s">
        <v>222</v>
      </c>
      <c r="B561" t="s">
        <v>1193</v>
      </c>
      <c r="C561">
        <v>1</v>
      </c>
      <c r="D561">
        <v>14</v>
      </c>
      <c r="E561">
        <v>5</v>
      </c>
      <c r="F561">
        <v>2</v>
      </c>
      <c r="G561" s="4" t="s">
        <v>1230</v>
      </c>
      <c r="H561">
        <v>270</v>
      </c>
      <c r="I561">
        <v>2</v>
      </c>
    </row>
    <row r="562" spans="1:9" x14ac:dyDescent="0.2">
      <c r="A562" t="s">
        <v>222</v>
      </c>
      <c r="B562" t="s">
        <v>1193</v>
      </c>
      <c r="C562">
        <v>1</v>
      </c>
      <c r="D562">
        <v>23</v>
      </c>
      <c r="E562">
        <v>5</v>
      </c>
      <c r="F562">
        <v>3</v>
      </c>
      <c r="G562" s="4" t="s">
        <v>1232</v>
      </c>
      <c r="H562">
        <v>269</v>
      </c>
      <c r="I562">
        <v>2</v>
      </c>
    </row>
    <row r="563" spans="1:9" x14ac:dyDescent="0.2">
      <c r="A563" t="s">
        <v>222</v>
      </c>
      <c r="B563" t="s">
        <v>1193</v>
      </c>
      <c r="C563">
        <v>1</v>
      </c>
      <c r="D563">
        <v>5</v>
      </c>
      <c r="E563">
        <v>5</v>
      </c>
      <c r="F563">
        <v>1</v>
      </c>
      <c r="G563" s="4" t="s">
        <v>1217</v>
      </c>
      <c r="H563">
        <v>268</v>
      </c>
      <c r="I563">
        <v>2</v>
      </c>
    </row>
    <row r="564" spans="1:9" x14ac:dyDescent="0.2">
      <c r="A564" t="s">
        <v>222</v>
      </c>
      <c r="B564" t="s">
        <v>1193</v>
      </c>
      <c r="C564">
        <v>1</v>
      </c>
      <c r="D564">
        <v>23</v>
      </c>
      <c r="E564">
        <v>5</v>
      </c>
      <c r="F564">
        <v>3</v>
      </c>
      <c r="G564" s="4" t="s">
        <v>1242</v>
      </c>
      <c r="H564">
        <v>261</v>
      </c>
      <c r="I564">
        <v>2</v>
      </c>
    </row>
    <row r="565" spans="1:9" x14ac:dyDescent="0.2">
      <c r="A565" t="s">
        <v>222</v>
      </c>
      <c r="B565" t="s">
        <v>1193</v>
      </c>
      <c r="C565">
        <v>1</v>
      </c>
      <c r="D565">
        <v>5</v>
      </c>
      <c r="E565">
        <v>5</v>
      </c>
      <c r="F565">
        <v>1</v>
      </c>
      <c r="G565" s="4" t="s">
        <v>1248</v>
      </c>
      <c r="H565">
        <v>256</v>
      </c>
      <c r="I565">
        <v>2</v>
      </c>
    </row>
    <row r="566" spans="1:9" x14ac:dyDescent="0.2">
      <c r="A566" t="s">
        <v>222</v>
      </c>
      <c r="B566" t="s">
        <v>1193</v>
      </c>
      <c r="C566">
        <v>1</v>
      </c>
      <c r="D566">
        <v>14</v>
      </c>
      <c r="E566">
        <v>5</v>
      </c>
      <c r="F566">
        <v>2</v>
      </c>
      <c r="G566" s="4" t="s">
        <v>1250</v>
      </c>
      <c r="H566">
        <v>251</v>
      </c>
      <c r="I566">
        <v>2</v>
      </c>
    </row>
    <row r="567" spans="1:9" x14ac:dyDescent="0.2">
      <c r="A567" t="s">
        <v>222</v>
      </c>
      <c r="B567" t="s">
        <v>1193</v>
      </c>
      <c r="C567">
        <v>1</v>
      </c>
      <c r="D567">
        <v>23</v>
      </c>
      <c r="E567">
        <v>5</v>
      </c>
      <c r="F567">
        <v>3</v>
      </c>
      <c r="G567" s="4" t="s">
        <v>1255</v>
      </c>
      <c r="H567">
        <v>243</v>
      </c>
      <c r="I567">
        <v>2</v>
      </c>
    </row>
    <row r="568" spans="1:9" x14ac:dyDescent="0.2">
      <c r="A568" t="s">
        <v>222</v>
      </c>
      <c r="B568" t="s">
        <v>1193</v>
      </c>
      <c r="C568">
        <v>1</v>
      </c>
      <c r="D568">
        <v>5</v>
      </c>
      <c r="E568">
        <v>5</v>
      </c>
      <c r="F568">
        <v>1</v>
      </c>
      <c r="G568" s="4" t="s">
        <v>1257</v>
      </c>
      <c r="H568">
        <v>239</v>
      </c>
      <c r="I568">
        <v>2</v>
      </c>
    </row>
    <row r="569" spans="1:9" x14ac:dyDescent="0.2">
      <c r="A569" t="s">
        <v>222</v>
      </c>
      <c r="B569" t="s">
        <v>1193</v>
      </c>
      <c r="C569">
        <v>1</v>
      </c>
      <c r="D569">
        <v>14</v>
      </c>
      <c r="E569">
        <v>5</v>
      </c>
      <c r="F569">
        <v>2</v>
      </c>
      <c r="G569" s="4" t="s">
        <v>1258</v>
      </c>
      <c r="H569">
        <v>237</v>
      </c>
      <c r="I569">
        <v>2</v>
      </c>
    </row>
    <row r="570" spans="1:9" x14ac:dyDescent="0.2">
      <c r="A570" t="s">
        <v>222</v>
      </c>
      <c r="B570" t="s">
        <v>1193</v>
      </c>
      <c r="C570">
        <v>1</v>
      </c>
      <c r="D570">
        <v>5</v>
      </c>
      <c r="E570">
        <v>5</v>
      </c>
      <c r="F570">
        <v>1</v>
      </c>
      <c r="G570" s="4" t="s">
        <v>1267</v>
      </c>
      <c r="H570">
        <v>219</v>
      </c>
      <c r="I570">
        <v>2</v>
      </c>
    </row>
    <row r="571" spans="1:9" x14ac:dyDescent="0.2">
      <c r="A571" t="s">
        <v>222</v>
      </c>
      <c r="B571" t="s">
        <v>1193</v>
      </c>
      <c r="C571">
        <v>1</v>
      </c>
      <c r="D571">
        <v>14</v>
      </c>
      <c r="E571">
        <v>5</v>
      </c>
      <c r="F571">
        <v>2</v>
      </c>
      <c r="G571" s="4" t="s">
        <v>405</v>
      </c>
      <c r="H571">
        <v>196</v>
      </c>
      <c r="I571">
        <v>2</v>
      </c>
    </row>
    <row r="572" spans="1:9" x14ac:dyDescent="0.2">
      <c r="A572" t="s">
        <v>222</v>
      </c>
      <c r="B572" t="s">
        <v>1193</v>
      </c>
      <c r="C572">
        <v>1</v>
      </c>
      <c r="D572">
        <v>23</v>
      </c>
      <c r="E572">
        <v>5</v>
      </c>
      <c r="F572">
        <v>3</v>
      </c>
      <c r="G572" s="4" t="s">
        <v>1277</v>
      </c>
      <c r="H572">
        <v>192</v>
      </c>
      <c r="I572">
        <v>2</v>
      </c>
    </row>
    <row r="573" spans="1:9" x14ac:dyDescent="0.2">
      <c r="A573" t="s">
        <v>222</v>
      </c>
      <c r="B573" t="s">
        <v>1193</v>
      </c>
      <c r="C573">
        <v>1</v>
      </c>
      <c r="D573">
        <v>23</v>
      </c>
      <c r="E573">
        <v>5</v>
      </c>
      <c r="F573">
        <v>3</v>
      </c>
      <c r="G573" s="4" t="s">
        <v>1278</v>
      </c>
      <c r="H573">
        <v>188</v>
      </c>
      <c r="I573">
        <v>2</v>
      </c>
    </row>
    <row r="574" spans="1:9" x14ac:dyDescent="0.2">
      <c r="A574" t="s">
        <v>222</v>
      </c>
      <c r="B574" t="s">
        <v>1193</v>
      </c>
      <c r="C574">
        <v>1</v>
      </c>
      <c r="D574">
        <v>15</v>
      </c>
      <c r="E574">
        <v>6</v>
      </c>
      <c r="F574">
        <v>2</v>
      </c>
      <c r="G574" s="4" t="s">
        <v>1201</v>
      </c>
      <c r="H574">
        <v>294</v>
      </c>
      <c r="I574">
        <v>2</v>
      </c>
    </row>
    <row r="575" spans="1:9" x14ac:dyDescent="0.2">
      <c r="A575" t="s">
        <v>222</v>
      </c>
      <c r="B575" t="s">
        <v>1193</v>
      </c>
      <c r="C575">
        <v>1</v>
      </c>
      <c r="D575">
        <v>6</v>
      </c>
      <c r="E575">
        <v>6</v>
      </c>
      <c r="F575">
        <v>1</v>
      </c>
      <c r="G575" s="4" t="s">
        <v>1207</v>
      </c>
      <c r="H575">
        <v>289</v>
      </c>
      <c r="I575">
        <v>2</v>
      </c>
    </row>
    <row r="576" spans="1:9" x14ac:dyDescent="0.2">
      <c r="A576" t="s">
        <v>222</v>
      </c>
      <c r="B576" t="s">
        <v>1193</v>
      </c>
      <c r="C576">
        <v>1</v>
      </c>
      <c r="D576">
        <v>24</v>
      </c>
      <c r="E576">
        <v>6</v>
      </c>
      <c r="F576">
        <v>3</v>
      </c>
      <c r="G576" s="4" t="s">
        <v>1223</v>
      </c>
      <c r="H576">
        <v>277</v>
      </c>
      <c r="I576">
        <v>2</v>
      </c>
    </row>
    <row r="577" spans="1:9" x14ac:dyDescent="0.2">
      <c r="A577" t="s">
        <v>222</v>
      </c>
      <c r="B577" t="s">
        <v>1193</v>
      </c>
      <c r="C577">
        <v>1</v>
      </c>
      <c r="D577">
        <v>6</v>
      </c>
      <c r="E577">
        <v>6</v>
      </c>
      <c r="F577">
        <v>1</v>
      </c>
      <c r="G577" s="4" t="s">
        <v>1218</v>
      </c>
      <c r="H577">
        <v>270</v>
      </c>
      <c r="I577">
        <v>2</v>
      </c>
    </row>
    <row r="578" spans="1:9" x14ac:dyDescent="0.2">
      <c r="A578" t="s">
        <v>222</v>
      </c>
      <c r="B578" t="s">
        <v>1193</v>
      </c>
      <c r="C578">
        <v>1</v>
      </c>
      <c r="D578">
        <v>15</v>
      </c>
      <c r="E578">
        <v>6</v>
      </c>
      <c r="F578">
        <v>2</v>
      </c>
      <c r="G578" s="4" t="s">
        <v>1235</v>
      </c>
      <c r="H578">
        <v>264</v>
      </c>
      <c r="I578">
        <v>2</v>
      </c>
    </row>
    <row r="579" spans="1:9" x14ac:dyDescent="0.2">
      <c r="A579" t="s">
        <v>222</v>
      </c>
      <c r="B579" t="s">
        <v>1193</v>
      </c>
      <c r="C579">
        <v>1</v>
      </c>
      <c r="D579">
        <v>24</v>
      </c>
      <c r="E579">
        <v>6</v>
      </c>
      <c r="F579">
        <v>3</v>
      </c>
      <c r="G579" s="4" t="s">
        <v>1221</v>
      </c>
      <c r="H579">
        <v>264</v>
      </c>
      <c r="I579">
        <v>2</v>
      </c>
    </row>
    <row r="580" spans="1:9" x14ac:dyDescent="0.2">
      <c r="A580" t="s">
        <v>222</v>
      </c>
      <c r="B580" t="s">
        <v>1193</v>
      </c>
      <c r="C580">
        <v>1</v>
      </c>
      <c r="D580">
        <v>24</v>
      </c>
      <c r="E580">
        <v>6</v>
      </c>
      <c r="F580">
        <v>3</v>
      </c>
      <c r="G580" s="4" t="s">
        <v>1283</v>
      </c>
      <c r="H580">
        <v>185</v>
      </c>
      <c r="I580">
        <v>2</v>
      </c>
    </row>
    <row r="581" spans="1:9" x14ac:dyDescent="0.2">
      <c r="A581" t="s">
        <v>222</v>
      </c>
      <c r="B581" t="s">
        <v>1193</v>
      </c>
      <c r="C581">
        <v>1</v>
      </c>
      <c r="D581">
        <v>16</v>
      </c>
      <c r="E581">
        <v>7</v>
      </c>
      <c r="F581">
        <v>2</v>
      </c>
      <c r="G581" s="4" t="s">
        <v>1199</v>
      </c>
      <c r="H581">
        <v>297</v>
      </c>
      <c r="I581">
        <v>2</v>
      </c>
    </row>
    <row r="582" spans="1:9" x14ac:dyDescent="0.2">
      <c r="A582" t="s">
        <v>222</v>
      </c>
      <c r="B582" t="s">
        <v>1193</v>
      </c>
      <c r="C582">
        <v>1</v>
      </c>
      <c r="D582">
        <v>7</v>
      </c>
      <c r="E582">
        <v>7</v>
      </c>
      <c r="F582">
        <v>1</v>
      </c>
      <c r="G582" s="4" t="s">
        <v>1202</v>
      </c>
      <c r="H582">
        <v>294</v>
      </c>
      <c r="I582">
        <v>2</v>
      </c>
    </row>
    <row r="583" spans="1:9" x14ac:dyDescent="0.2">
      <c r="A583" t="s">
        <v>222</v>
      </c>
      <c r="B583" t="s">
        <v>1193</v>
      </c>
      <c r="C583">
        <v>1</v>
      </c>
      <c r="D583">
        <v>25</v>
      </c>
      <c r="E583">
        <v>7</v>
      </c>
      <c r="F583">
        <v>3</v>
      </c>
      <c r="G583" s="4" t="s">
        <v>1209</v>
      </c>
      <c r="H583">
        <v>288</v>
      </c>
      <c r="I583">
        <v>2</v>
      </c>
    </row>
    <row r="584" spans="1:9" x14ac:dyDescent="0.2">
      <c r="A584" t="s">
        <v>222</v>
      </c>
      <c r="B584" t="s">
        <v>1193</v>
      </c>
      <c r="C584">
        <v>1</v>
      </c>
      <c r="D584">
        <v>25</v>
      </c>
      <c r="E584">
        <v>7</v>
      </c>
      <c r="F584">
        <v>3</v>
      </c>
      <c r="G584" s="4">
        <v>5</v>
      </c>
      <c r="H584">
        <v>282</v>
      </c>
      <c r="I584">
        <v>2</v>
      </c>
    </row>
    <row r="585" spans="1:9" x14ac:dyDescent="0.2">
      <c r="A585" t="s">
        <v>222</v>
      </c>
      <c r="B585" t="s">
        <v>1193</v>
      </c>
      <c r="C585">
        <v>1</v>
      </c>
      <c r="D585">
        <v>25</v>
      </c>
      <c r="E585">
        <v>7</v>
      </c>
      <c r="F585">
        <v>3</v>
      </c>
      <c r="G585" s="4" t="s">
        <v>1220</v>
      </c>
      <c r="H585">
        <v>279</v>
      </c>
      <c r="I585">
        <v>2</v>
      </c>
    </row>
    <row r="586" spans="1:9" x14ac:dyDescent="0.2">
      <c r="A586" t="s">
        <v>222</v>
      </c>
      <c r="B586" t="s">
        <v>1193</v>
      </c>
      <c r="C586">
        <v>1</v>
      </c>
      <c r="D586">
        <v>7</v>
      </c>
      <c r="E586">
        <v>7</v>
      </c>
      <c r="F586">
        <v>1</v>
      </c>
      <c r="G586" s="4" t="s">
        <v>1222</v>
      </c>
      <c r="H586">
        <v>277</v>
      </c>
      <c r="I586">
        <v>2</v>
      </c>
    </row>
    <row r="587" spans="1:9" x14ac:dyDescent="0.2">
      <c r="A587" t="s">
        <v>222</v>
      </c>
      <c r="B587" t="s">
        <v>1193</v>
      </c>
      <c r="C587">
        <v>1</v>
      </c>
      <c r="D587">
        <v>25</v>
      </c>
      <c r="E587">
        <v>7</v>
      </c>
      <c r="F587">
        <v>3</v>
      </c>
      <c r="G587" s="4" t="s">
        <v>1238</v>
      </c>
      <c r="H587">
        <v>263</v>
      </c>
      <c r="I587">
        <v>2</v>
      </c>
    </row>
    <row r="588" spans="1:9" x14ac:dyDescent="0.2">
      <c r="A588" t="s">
        <v>222</v>
      </c>
      <c r="B588" t="s">
        <v>1193</v>
      </c>
      <c r="C588">
        <v>1</v>
      </c>
      <c r="D588">
        <v>16</v>
      </c>
      <c r="E588">
        <v>7</v>
      </c>
      <c r="F588">
        <v>2</v>
      </c>
      <c r="G588" s="4" t="s">
        <v>1244</v>
      </c>
      <c r="H588">
        <v>258</v>
      </c>
      <c r="I588">
        <v>2</v>
      </c>
    </row>
    <row r="589" spans="1:9" x14ac:dyDescent="0.2">
      <c r="A589" t="s">
        <v>222</v>
      </c>
      <c r="B589" t="s">
        <v>1193</v>
      </c>
      <c r="C589">
        <v>1</v>
      </c>
      <c r="D589">
        <v>25</v>
      </c>
      <c r="E589">
        <v>7</v>
      </c>
      <c r="F589">
        <v>3</v>
      </c>
      <c r="G589" s="4" t="s">
        <v>1249</v>
      </c>
      <c r="H589">
        <v>253</v>
      </c>
      <c r="I589">
        <v>2</v>
      </c>
    </row>
    <row r="590" spans="1:9" x14ac:dyDescent="0.2">
      <c r="A590" t="s">
        <v>222</v>
      </c>
      <c r="B590" t="s">
        <v>1193</v>
      </c>
      <c r="C590">
        <v>1</v>
      </c>
      <c r="D590">
        <v>25</v>
      </c>
      <c r="E590">
        <v>7</v>
      </c>
      <c r="F590">
        <v>3</v>
      </c>
      <c r="G590" s="4" t="s">
        <v>1263</v>
      </c>
      <c r="H590">
        <v>226</v>
      </c>
      <c r="I590">
        <v>2</v>
      </c>
    </row>
    <row r="591" spans="1:9" x14ac:dyDescent="0.2">
      <c r="A591" t="s">
        <v>222</v>
      </c>
      <c r="B591" t="s">
        <v>1193</v>
      </c>
      <c r="C591">
        <v>1</v>
      </c>
      <c r="D591">
        <v>25</v>
      </c>
      <c r="E591">
        <v>7</v>
      </c>
      <c r="F591">
        <v>3</v>
      </c>
      <c r="G591" s="4" t="s">
        <v>1276</v>
      </c>
      <c r="H591">
        <v>194</v>
      </c>
      <c r="I591">
        <v>2</v>
      </c>
    </row>
    <row r="592" spans="1:9" x14ac:dyDescent="0.2">
      <c r="A592" t="s">
        <v>222</v>
      </c>
      <c r="B592" t="s">
        <v>1193</v>
      </c>
      <c r="C592">
        <v>1</v>
      </c>
      <c r="D592">
        <v>16</v>
      </c>
      <c r="E592">
        <v>7</v>
      </c>
      <c r="F592">
        <v>2</v>
      </c>
      <c r="G592" s="4" t="s">
        <v>1280</v>
      </c>
      <c r="H592">
        <v>187</v>
      </c>
      <c r="I592">
        <v>2</v>
      </c>
    </row>
    <row r="593" spans="1:9" x14ac:dyDescent="0.2">
      <c r="A593" t="s">
        <v>222</v>
      </c>
      <c r="B593" t="s">
        <v>1193</v>
      </c>
      <c r="C593">
        <v>1</v>
      </c>
      <c r="D593">
        <v>7</v>
      </c>
      <c r="E593">
        <v>7</v>
      </c>
      <c r="F593">
        <v>1</v>
      </c>
      <c r="G593" s="4" t="s">
        <v>1282</v>
      </c>
      <c r="H593">
        <v>186</v>
      </c>
      <c r="I593">
        <v>2</v>
      </c>
    </row>
    <row r="594" spans="1:9" x14ac:dyDescent="0.2">
      <c r="A594" t="s">
        <v>222</v>
      </c>
      <c r="B594" t="s">
        <v>1193</v>
      </c>
      <c r="C594">
        <v>1</v>
      </c>
      <c r="D594">
        <v>25</v>
      </c>
      <c r="E594">
        <v>7</v>
      </c>
      <c r="F594">
        <v>3</v>
      </c>
      <c r="G594" s="4" t="s">
        <v>1284</v>
      </c>
      <c r="H594">
        <v>184</v>
      </c>
      <c r="I594">
        <v>2</v>
      </c>
    </row>
    <row r="595" spans="1:9" x14ac:dyDescent="0.2">
      <c r="A595" t="s">
        <v>222</v>
      </c>
      <c r="B595" t="s">
        <v>1193</v>
      </c>
      <c r="C595">
        <v>1</v>
      </c>
      <c r="D595">
        <v>25</v>
      </c>
      <c r="E595">
        <v>7</v>
      </c>
      <c r="F595">
        <v>3</v>
      </c>
      <c r="G595" s="4" t="s">
        <v>1290</v>
      </c>
      <c r="H595">
        <v>176</v>
      </c>
      <c r="I595">
        <v>2</v>
      </c>
    </row>
    <row r="596" spans="1:9" x14ac:dyDescent="0.2">
      <c r="A596" t="s">
        <v>222</v>
      </c>
      <c r="B596" t="s">
        <v>1193</v>
      </c>
      <c r="C596">
        <v>1</v>
      </c>
      <c r="D596">
        <v>16</v>
      </c>
      <c r="E596">
        <v>7</v>
      </c>
      <c r="F596">
        <v>2</v>
      </c>
      <c r="G596" s="4" t="s">
        <v>1295</v>
      </c>
      <c r="H596">
        <v>170</v>
      </c>
      <c r="I596">
        <v>2</v>
      </c>
    </row>
    <row r="597" spans="1:9" x14ac:dyDescent="0.2">
      <c r="A597" t="s">
        <v>222</v>
      </c>
      <c r="B597" t="s">
        <v>1193</v>
      </c>
      <c r="C597">
        <v>1</v>
      </c>
      <c r="D597">
        <v>7</v>
      </c>
      <c r="E597">
        <v>7</v>
      </c>
      <c r="F597">
        <v>1</v>
      </c>
      <c r="G597" s="4" t="s">
        <v>1297</v>
      </c>
      <c r="H597">
        <v>167</v>
      </c>
      <c r="I597">
        <v>2</v>
      </c>
    </row>
    <row r="598" spans="1:9" x14ac:dyDescent="0.2">
      <c r="A598" t="s">
        <v>222</v>
      </c>
      <c r="B598" t="s">
        <v>1193</v>
      </c>
      <c r="C598">
        <v>1</v>
      </c>
      <c r="D598">
        <v>25</v>
      </c>
      <c r="E598">
        <v>7</v>
      </c>
      <c r="F598">
        <v>3</v>
      </c>
      <c r="G598" s="4" t="s">
        <v>1301</v>
      </c>
      <c r="H598">
        <v>161</v>
      </c>
      <c r="I598">
        <v>2</v>
      </c>
    </row>
    <row r="599" spans="1:9" x14ac:dyDescent="0.2">
      <c r="A599" t="s">
        <v>222</v>
      </c>
      <c r="B599" t="s">
        <v>1193</v>
      </c>
      <c r="C599">
        <v>1</v>
      </c>
      <c r="D599">
        <v>25</v>
      </c>
      <c r="E599">
        <v>7</v>
      </c>
      <c r="F599">
        <v>3</v>
      </c>
      <c r="G599" s="4" t="s">
        <v>1308</v>
      </c>
      <c r="H599">
        <v>144</v>
      </c>
      <c r="I599">
        <v>2</v>
      </c>
    </row>
    <row r="600" spans="1:9" x14ac:dyDescent="0.2">
      <c r="A600" t="s">
        <v>222</v>
      </c>
      <c r="B600" t="s">
        <v>1193</v>
      </c>
      <c r="C600">
        <v>1</v>
      </c>
      <c r="D600">
        <v>25</v>
      </c>
      <c r="E600">
        <v>7</v>
      </c>
      <c r="F600">
        <v>3</v>
      </c>
      <c r="G600" s="4" t="s">
        <v>1311</v>
      </c>
      <c r="H600">
        <v>136</v>
      </c>
      <c r="I600">
        <v>2</v>
      </c>
    </row>
    <row r="601" spans="1:9" x14ac:dyDescent="0.2">
      <c r="A601" t="s">
        <v>222</v>
      </c>
      <c r="B601" t="s">
        <v>1193</v>
      </c>
      <c r="C601">
        <v>1</v>
      </c>
      <c r="D601">
        <v>7</v>
      </c>
      <c r="E601">
        <v>7</v>
      </c>
      <c r="F601">
        <v>1</v>
      </c>
      <c r="G601" s="4" t="s">
        <v>1312</v>
      </c>
      <c r="H601">
        <v>133</v>
      </c>
      <c r="I601">
        <v>2</v>
      </c>
    </row>
    <row r="602" spans="1:9" x14ac:dyDescent="0.2">
      <c r="A602" t="s">
        <v>222</v>
      </c>
      <c r="B602" t="s">
        <v>1193</v>
      </c>
      <c r="C602">
        <v>1</v>
      </c>
      <c r="D602">
        <v>16</v>
      </c>
      <c r="E602">
        <v>7</v>
      </c>
      <c r="F602">
        <v>2</v>
      </c>
      <c r="G602" s="4" t="s">
        <v>1317</v>
      </c>
      <c r="H602">
        <v>124</v>
      </c>
      <c r="I602">
        <v>2</v>
      </c>
    </row>
    <row r="603" spans="1:9" x14ac:dyDescent="0.2">
      <c r="A603" t="s">
        <v>222</v>
      </c>
      <c r="B603" t="s">
        <v>1193</v>
      </c>
      <c r="C603">
        <v>1</v>
      </c>
      <c r="D603">
        <v>16</v>
      </c>
      <c r="E603">
        <v>7</v>
      </c>
      <c r="F603">
        <v>2</v>
      </c>
      <c r="G603" s="4" t="s">
        <v>1319</v>
      </c>
      <c r="H603">
        <v>120</v>
      </c>
      <c r="I603">
        <v>2</v>
      </c>
    </row>
    <row r="604" spans="1:9" x14ac:dyDescent="0.2">
      <c r="A604" t="s">
        <v>222</v>
      </c>
      <c r="B604" t="s">
        <v>1193</v>
      </c>
      <c r="C604">
        <v>1</v>
      </c>
      <c r="D604">
        <v>7</v>
      </c>
      <c r="E604">
        <v>7</v>
      </c>
      <c r="F604">
        <v>1</v>
      </c>
      <c r="G604" s="4" t="s">
        <v>1324</v>
      </c>
      <c r="H604">
        <v>103</v>
      </c>
      <c r="I604">
        <v>2</v>
      </c>
    </row>
    <row r="605" spans="1:9" x14ac:dyDescent="0.2">
      <c r="A605" t="s">
        <v>222</v>
      </c>
      <c r="B605" t="s">
        <v>1193</v>
      </c>
      <c r="C605">
        <v>1</v>
      </c>
      <c r="D605">
        <v>25</v>
      </c>
      <c r="E605">
        <v>7</v>
      </c>
      <c r="F605">
        <v>3</v>
      </c>
      <c r="G605" s="4" t="s">
        <v>1326</v>
      </c>
      <c r="H605">
        <v>91</v>
      </c>
      <c r="I605">
        <v>2</v>
      </c>
    </row>
    <row r="606" spans="1:9" x14ac:dyDescent="0.2">
      <c r="A606" t="s">
        <v>222</v>
      </c>
      <c r="B606" t="s">
        <v>1193</v>
      </c>
      <c r="C606">
        <v>1</v>
      </c>
      <c r="D606">
        <v>7</v>
      </c>
      <c r="E606">
        <v>7</v>
      </c>
      <c r="F606">
        <v>1</v>
      </c>
      <c r="G606" s="4" t="s">
        <v>1327</v>
      </c>
      <c r="H606">
        <v>91</v>
      </c>
      <c r="I606">
        <v>2</v>
      </c>
    </row>
    <row r="607" spans="1:9" x14ac:dyDescent="0.2">
      <c r="A607" t="s">
        <v>222</v>
      </c>
      <c r="B607" t="s">
        <v>1193</v>
      </c>
      <c r="C607">
        <v>1</v>
      </c>
      <c r="D607">
        <v>16</v>
      </c>
      <c r="E607">
        <v>7</v>
      </c>
      <c r="F607">
        <v>2</v>
      </c>
      <c r="G607" s="4" t="s">
        <v>1329</v>
      </c>
      <c r="H607">
        <v>85</v>
      </c>
      <c r="I607">
        <v>2</v>
      </c>
    </row>
    <row r="608" spans="1:9" x14ac:dyDescent="0.2">
      <c r="A608" t="s">
        <v>222</v>
      </c>
      <c r="B608" t="s">
        <v>1193</v>
      </c>
      <c r="C608">
        <v>1</v>
      </c>
      <c r="D608">
        <v>16</v>
      </c>
      <c r="E608">
        <v>7</v>
      </c>
      <c r="F608">
        <v>2</v>
      </c>
      <c r="G608" s="4" t="s">
        <v>1331</v>
      </c>
      <c r="H608">
        <v>74</v>
      </c>
      <c r="I608">
        <v>2</v>
      </c>
    </row>
    <row r="609" spans="1:9" x14ac:dyDescent="0.2">
      <c r="A609" t="s">
        <v>222</v>
      </c>
      <c r="B609" t="s">
        <v>1193</v>
      </c>
      <c r="C609">
        <v>1</v>
      </c>
      <c r="D609">
        <v>7</v>
      </c>
      <c r="E609">
        <v>7</v>
      </c>
      <c r="F609">
        <v>1</v>
      </c>
      <c r="G609" s="4" t="s">
        <v>1218</v>
      </c>
      <c r="H609">
        <v>71</v>
      </c>
      <c r="I609">
        <v>2</v>
      </c>
    </row>
    <row r="610" spans="1:9" x14ac:dyDescent="0.2">
      <c r="A610" t="s">
        <v>222</v>
      </c>
      <c r="B610" t="s">
        <v>1193</v>
      </c>
      <c r="C610">
        <v>1</v>
      </c>
      <c r="D610">
        <v>16</v>
      </c>
      <c r="E610">
        <v>7</v>
      </c>
      <c r="F610">
        <v>2</v>
      </c>
      <c r="G610" s="4" t="s">
        <v>1332</v>
      </c>
      <c r="H610">
        <v>54</v>
      </c>
      <c r="I610">
        <v>2</v>
      </c>
    </row>
    <row r="611" spans="1:9" x14ac:dyDescent="0.2">
      <c r="A611" t="s">
        <v>222</v>
      </c>
      <c r="B611" t="s">
        <v>1193</v>
      </c>
      <c r="C611">
        <v>1</v>
      </c>
      <c r="D611">
        <v>25</v>
      </c>
      <c r="E611">
        <v>7</v>
      </c>
      <c r="F611">
        <v>3</v>
      </c>
      <c r="G611" s="4" t="s">
        <v>1337</v>
      </c>
      <c r="H611">
        <v>21</v>
      </c>
      <c r="I611">
        <v>2</v>
      </c>
    </row>
    <row r="612" spans="1:9" x14ac:dyDescent="0.2">
      <c r="A612" t="s">
        <v>222</v>
      </c>
      <c r="B612" t="s">
        <v>1193</v>
      </c>
      <c r="C612">
        <v>1</v>
      </c>
      <c r="D612">
        <v>16</v>
      </c>
      <c r="E612">
        <v>7</v>
      </c>
      <c r="F612">
        <v>2</v>
      </c>
      <c r="G612" s="4" t="s">
        <v>1338</v>
      </c>
      <c r="H612">
        <v>14</v>
      </c>
      <c r="I612">
        <v>2</v>
      </c>
    </row>
    <row r="613" spans="1:9" x14ac:dyDescent="0.2">
      <c r="A613" t="s">
        <v>222</v>
      </c>
      <c r="B613" t="s">
        <v>1193</v>
      </c>
      <c r="C613">
        <v>1</v>
      </c>
      <c r="D613">
        <v>25</v>
      </c>
      <c r="E613">
        <v>7</v>
      </c>
      <c r="F613">
        <v>3</v>
      </c>
      <c r="G613" s="4" t="s">
        <v>1341</v>
      </c>
      <c r="H613">
        <v>6</v>
      </c>
      <c r="I613">
        <v>2</v>
      </c>
    </row>
    <row r="614" spans="1:9" x14ac:dyDescent="0.2">
      <c r="A614" t="s">
        <v>222</v>
      </c>
      <c r="B614" t="s">
        <v>1193</v>
      </c>
      <c r="C614">
        <v>1</v>
      </c>
      <c r="D614">
        <v>26</v>
      </c>
      <c r="E614">
        <v>8</v>
      </c>
      <c r="F614">
        <v>3</v>
      </c>
      <c r="G614" s="4" t="s">
        <v>1204</v>
      </c>
      <c r="H614">
        <v>292</v>
      </c>
      <c r="I614">
        <v>2</v>
      </c>
    </row>
    <row r="615" spans="1:9" x14ac:dyDescent="0.2">
      <c r="A615" t="s">
        <v>222</v>
      </c>
      <c r="B615" t="s">
        <v>1193</v>
      </c>
      <c r="C615">
        <v>1</v>
      </c>
      <c r="D615">
        <v>17</v>
      </c>
      <c r="E615">
        <v>8</v>
      </c>
      <c r="F615">
        <v>2</v>
      </c>
      <c r="G615" s="4" t="s">
        <v>1208</v>
      </c>
      <c r="H615">
        <v>289</v>
      </c>
      <c r="I615">
        <v>2</v>
      </c>
    </row>
    <row r="616" spans="1:9" x14ac:dyDescent="0.2">
      <c r="A616" t="s">
        <v>222</v>
      </c>
      <c r="B616" t="s">
        <v>1193</v>
      </c>
      <c r="C616">
        <v>1</v>
      </c>
      <c r="D616">
        <v>8</v>
      </c>
      <c r="E616">
        <v>8</v>
      </c>
      <c r="F616">
        <v>1</v>
      </c>
      <c r="G616" s="4" t="s">
        <v>1210</v>
      </c>
      <c r="H616">
        <v>288</v>
      </c>
      <c r="I616">
        <v>2</v>
      </c>
    </row>
    <row r="617" spans="1:9" x14ac:dyDescent="0.2">
      <c r="A617" t="s">
        <v>222</v>
      </c>
      <c r="B617" t="s">
        <v>1193</v>
      </c>
      <c r="C617">
        <v>1</v>
      </c>
      <c r="D617">
        <v>26</v>
      </c>
      <c r="E617">
        <v>8</v>
      </c>
      <c r="F617">
        <v>3</v>
      </c>
      <c r="G617" s="4" t="s">
        <v>1212</v>
      </c>
      <c r="H617">
        <v>287</v>
      </c>
      <c r="I617">
        <v>2</v>
      </c>
    </row>
    <row r="618" spans="1:9" x14ac:dyDescent="0.2">
      <c r="A618" t="s">
        <v>222</v>
      </c>
      <c r="B618" t="s">
        <v>1193</v>
      </c>
      <c r="C618">
        <v>1</v>
      </c>
      <c r="D618">
        <v>17</v>
      </c>
      <c r="E618">
        <v>8</v>
      </c>
      <c r="F618">
        <v>2</v>
      </c>
      <c r="G618" s="4" t="s">
        <v>1219</v>
      </c>
      <c r="H618">
        <v>282</v>
      </c>
      <c r="I618">
        <v>2</v>
      </c>
    </row>
    <row r="619" spans="1:9" x14ac:dyDescent="0.2">
      <c r="A619" t="s">
        <v>222</v>
      </c>
      <c r="B619" t="s">
        <v>1193</v>
      </c>
      <c r="C619">
        <v>1</v>
      </c>
      <c r="D619">
        <v>8</v>
      </c>
      <c r="E619">
        <v>8</v>
      </c>
      <c r="F619">
        <v>1</v>
      </c>
      <c r="G619" s="4" t="s">
        <v>1221</v>
      </c>
      <c r="H619">
        <v>279</v>
      </c>
      <c r="I619">
        <v>2</v>
      </c>
    </row>
    <row r="620" spans="1:9" x14ac:dyDescent="0.2">
      <c r="A620" t="s">
        <v>222</v>
      </c>
      <c r="B620" t="s">
        <v>1193</v>
      </c>
      <c r="C620">
        <v>1</v>
      </c>
      <c r="D620">
        <v>26</v>
      </c>
      <c r="E620">
        <v>8</v>
      </c>
      <c r="F620">
        <v>3</v>
      </c>
      <c r="G620" s="4" t="s">
        <v>1227</v>
      </c>
      <c r="H620">
        <v>273</v>
      </c>
      <c r="I620">
        <v>2</v>
      </c>
    </row>
    <row r="621" spans="1:9" x14ac:dyDescent="0.2">
      <c r="A621" t="s">
        <v>222</v>
      </c>
      <c r="B621" t="s">
        <v>1193</v>
      </c>
      <c r="C621">
        <v>1</v>
      </c>
      <c r="D621">
        <v>17</v>
      </c>
      <c r="E621">
        <v>8</v>
      </c>
      <c r="F621">
        <v>2</v>
      </c>
      <c r="G621" s="4" t="s">
        <v>1246</v>
      </c>
      <c r="H621">
        <v>256</v>
      </c>
      <c r="I621">
        <v>2</v>
      </c>
    </row>
    <row r="622" spans="1:9" x14ac:dyDescent="0.2">
      <c r="A622" t="s">
        <v>222</v>
      </c>
      <c r="B622" t="s">
        <v>1193</v>
      </c>
      <c r="C622">
        <v>1</v>
      </c>
      <c r="D622">
        <v>8</v>
      </c>
      <c r="E622">
        <v>8</v>
      </c>
      <c r="F622">
        <v>1</v>
      </c>
      <c r="G622" s="4" t="s">
        <v>1251</v>
      </c>
      <c r="H622">
        <v>250</v>
      </c>
      <c r="I622">
        <v>2</v>
      </c>
    </row>
    <row r="623" spans="1:9" x14ac:dyDescent="0.2">
      <c r="A623" t="s">
        <v>222</v>
      </c>
      <c r="B623" t="s">
        <v>1193</v>
      </c>
      <c r="C623">
        <v>1</v>
      </c>
      <c r="D623">
        <v>17</v>
      </c>
      <c r="E623">
        <v>8</v>
      </c>
      <c r="F623">
        <v>2</v>
      </c>
      <c r="G623" s="4" t="s">
        <v>1259</v>
      </c>
      <c r="H623">
        <v>234</v>
      </c>
      <c r="I623">
        <v>2</v>
      </c>
    </row>
    <row r="624" spans="1:9" x14ac:dyDescent="0.2">
      <c r="A624" t="s">
        <v>222</v>
      </c>
      <c r="B624" t="s">
        <v>1193</v>
      </c>
      <c r="C624">
        <v>1</v>
      </c>
      <c r="D624">
        <v>27</v>
      </c>
      <c r="E624">
        <v>9</v>
      </c>
      <c r="F624">
        <v>3</v>
      </c>
      <c r="G624" s="4" t="s">
        <v>1205</v>
      </c>
      <c r="H624">
        <v>291</v>
      </c>
      <c r="I624">
        <v>2</v>
      </c>
    </row>
    <row r="625" spans="1:9" x14ac:dyDescent="0.2">
      <c r="A625" t="s">
        <v>222</v>
      </c>
      <c r="B625" t="s">
        <v>1193</v>
      </c>
      <c r="C625">
        <v>1</v>
      </c>
      <c r="D625">
        <v>27</v>
      </c>
      <c r="E625">
        <v>9</v>
      </c>
      <c r="F625">
        <v>3</v>
      </c>
      <c r="G625" s="4" t="s">
        <v>1239</v>
      </c>
      <c r="H625">
        <v>262</v>
      </c>
      <c r="I625">
        <v>2</v>
      </c>
    </row>
    <row r="626" spans="1:9" x14ac:dyDescent="0.2">
      <c r="A626" t="s">
        <v>222</v>
      </c>
      <c r="B626" t="s">
        <v>1193</v>
      </c>
      <c r="C626">
        <v>1</v>
      </c>
      <c r="D626">
        <v>18</v>
      </c>
      <c r="E626">
        <v>9</v>
      </c>
      <c r="F626">
        <v>2</v>
      </c>
      <c r="G626" s="4" t="s">
        <v>1243</v>
      </c>
      <c r="H626">
        <v>260</v>
      </c>
      <c r="I626">
        <v>2</v>
      </c>
    </row>
    <row r="627" spans="1:9" x14ac:dyDescent="0.2">
      <c r="A627" t="s">
        <v>222</v>
      </c>
      <c r="B627" t="s">
        <v>1193</v>
      </c>
      <c r="C627">
        <v>1</v>
      </c>
      <c r="D627">
        <v>9</v>
      </c>
      <c r="E627">
        <v>9</v>
      </c>
      <c r="F627">
        <v>1</v>
      </c>
      <c r="G627" s="4">
        <v>4</v>
      </c>
      <c r="H627">
        <v>251</v>
      </c>
      <c r="I627">
        <v>2</v>
      </c>
    </row>
    <row r="628" spans="1:9" x14ac:dyDescent="0.2">
      <c r="A628" t="s">
        <v>222</v>
      </c>
      <c r="B628" t="s">
        <v>1193</v>
      </c>
      <c r="C628">
        <v>1</v>
      </c>
      <c r="D628">
        <v>27</v>
      </c>
      <c r="E628">
        <v>9</v>
      </c>
      <c r="F628">
        <v>3</v>
      </c>
      <c r="G628" s="4" t="s">
        <v>1252</v>
      </c>
      <c r="H628">
        <v>248</v>
      </c>
      <c r="I628">
        <v>2</v>
      </c>
    </row>
    <row r="629" spans="1:9" x14ac:dyDescent="0.2">
      <c r="A629" t="s">
        <v>222</v>
      </c>
      <c r="B629" t="s">
        <v>1193</v>
      </c>
      <c r="C629">
        <v>1</v>
      </c>
      <c r="D629">
        <v>27</v>
      </c>
      <c r="E629">
        <v>9</v>
      </c>
      <c r="F629">
        <v>3</v>
      </c>
      <c r="G629" s="4" t="s">
        <v>1260</v>
      </c>
      <c r="H629">
        <v>231</v>
      </c>
      <c r="I629">
        <v>2</v>
      </c>
    </row>
    <row r="630" spans="1:9" x14ac:dyDescent="0.2">
      <c r="A630" t="s">
        <v>222</v>
      </c>
      <c r="B630" t="s">
        <v>1193</v>
      </c>
      <c r="C630">
        <v>1</v>
      </c>
      <c r="D630">
        <v>18</v>
      </c>
      <c r="E630">
        <v>9</v>
      </c>
      <c r="F630">
        <v>2</v>
      </c>
      <c r="G630" s="4" t="s">
        <v>1266</v>
      </c>
      <c r="H630">
        <v>220</v>
      </c>
      <c r="I630">
        <v>2</v>
      </c>
    </row>
    <row r="631" spans="1:9" x14ac:dyDescent="0.2">
      <c r="A631" t="s">
        <v>222</v>
      </c>
      <c r="B631" t="s">
        <v>1193</v>
      </c>
      <c r="C631">
        <v>1</v>
      </c>
      <c r="D631">
        <v>27</v>
      </c>
      <c r="E631">
        <v>9</v>
      </c>
      <c r="F631">
        <v>3</v>
      </c>
      <c r="G631" s="4" t="s">
        <v>1271</v>
      </c>
      <c r="H631">
        <v>201</v>
      </c>
      <c r="I631">
        <v>2</v>
      </c>
    </row>
    <row r="632" spans="1:9" x14ac:dyDescent="0.2">
      <c r="A632" t="s">
        <v>222</v>
      </c>
      <c r="B632" t="s">
        <v>1193</v>
      </c>
      <c r="C632">
        <v>1</v>
      </c>
      <c r="D632">
        <v>9</v>
      </c>
      <c r="E632">
        <v>9</v>
      </c>
      <c r="F632">
        <v>1</v>
      </c>
      <c r="G632" s="4" t="s">
        <v>1273</v>
      </c>
      <c r="H632">
        <v>197</v>
      </c>
      <c r="I632">
        <v>2</v>
      </c>
    </row>
    <row r="633" spans="1:9" x14ac:dyDescent="0.2">
      <c r="A633" t="s">
        <v>222</v>
      </c>
      <c r="B633" t="s">
        <v>1193</v>
      </c>
      <c r="C633">
        <v>1</v>
      </c>
      <c r="D633">
        <v>9</v>
      </c>
      <c r="E633">
        <v>9</v>
      </c>
      <c r="F633">
        <v>1</v>
      </c>
      <c r="G633" s="4" t="s">
        <v>1281</v>
      </c>
      <c r="H633">
        <v>187</v>
      </c>
      <c r="I633">
        <v>2</v>
      </c>
    </row>
    <row r="634" spans="1:9" x14ac:dyDescent="0.2">
      <c r="A634" t="s">
        <v>222</v>
      </c>
      <c r="B634" t="s">
        <v>1193</v>
      </c>
      <c r="C634">
        <v>1</v>
      </c>
      <c r="D634">
        <v>27</v>
      </c>
      <c r="E634">
        <v>9</v>
      </c>
      <c r="F634">
        <v>3</v>
      </c>
      <c r="G634" s="4" t="s">
        <v>1285</v>
      </c>
      <c r="H634">
        <v>184</v>
      </c>
      <c r="I634">
        <v>2</v>
      </c>
    </row>
    <row r="635" spans="1:9" x14ac:dyDescent="0.2">
      <c r="A635" t="s">
        <v>222</v>
      </c>
      <c r="B635" t="s">
        <v>1193</v>
      </c>
      <c r="C635">
        <v>1</v>
      </c>
      <c r="D635">
        <v>18</v>
      </c>
      <c r="E635">
        <v>9</v>
      </c>
      <c r="F635">
        <v>2</v>
      </c>
      <c r="G635" s="4" t="s">
        <v>1294</v>
      </c>
      <c r="H635">
        <v>173</v>
      </c>
      <c r="I635">
        <v>2</v>
      </c>
    </row>
    <row r="636" spans="1:9" x14ac:dyDescent="0.2">
      <c r="A636" t="s">
        <v>222</v>
      </c>
      <c r="B636" t="s">
        <v>1193</v>
      </c>
      <c r="C636">
        <v>1</v>
      </c>
      <c r="D636">
        <v>18</v>
      </c>
      <c r="E636">
        <v>9</v>
      </c>
      <c r="F636">
        <v>2</v>
      </c>
      <c r="G636" s="4" t="s">
        <v>1304</v>
      </c>
      <c r="H636">
        <v>155</v>
      </c>
      <c r="I636">
        <v>2</v>
      </c>
    </row>
    <row r="637" spans="1:9" x14ac:dyDescent="0.2">
      <c r="A637" t="s">
        <v>222</v>
      </c>
      <c r="B637" t="s">
        <v>1193</v>
      </c>
      <c r="C637">
        <v>1</v>
      </c>
      <c r="D637">
        <v>27</v>
      </c>
      <c r="E637">
        <v>9</v>
      </c>
      <c r="F637">
        <v>3</v>
      </c>
      <c r="G637" s="4" t="s">
        <v>1305</v>
      </c>
      <c r="H637">
        <v>153</v>
      </c>
      <c r="I637">
        <v>2</v>
      </c>
    </row>
    <row r="638" spans="1:9" x14ac:dyDescent="0.2">
      <c r="A638" t="s">
        <v>222</v>
      </c>
      <c r="B638" t="s">
        <v>1193</v>
      </c>
      <c r="C638">
        <v>1</v>
      </c>
      <c r="D638">
        <v>18</v>
      </c>
      <c r="E638">
        <v>9</v>
      </c>
      <c r="F638">
        <v>2</v>
      </c>
      <c r="G638" s="4" t="s">
        <v>1309</v>
      </c>
      <c r="H638">
        <v>140</v>
      </c>
      <c r="I638">
        <v>2</v>
      </c>
    </row>
    <row r="639" spans="1:9" x14ac:dyDescent="0.2">
      <c r="A639" t="s">
        <v>222</v>
      </c>
      <c r="B639" t="s">
        <v>1193</v>
      </c>
      <c r="C639">
        <v>1</v>
      </c>
      <c r="D639">
        <v>9</v>
      </c>
      <c r="E639">
        <v>9</v>
      </c>
      <c r="F639">
        <v>1</v>
      </c>
      <c r="G639" s="4" t="s">
        <v>1294</v>
      </c>
      <c r="H639">
        <v>140</v>
      </c>
      <c r="I639">
        <v>2</v>
      </c>
    </row>
    <row r="640" spans="1:9" x14ac:dyDescent="0.2">
      <c r="A640" t="s">
        <v>222</v>
      </c>
      <c r="B640" t="s">
        <v>1193</v>
      </c>
      <c r="C640">
        <v>1</v>
      </c>
      <c r="D640">
        <v>9</v>
      </c>
      <c r="E640">
        <v>9</v>
      </c>
      <c r="F640">
        <v>1</v>
      </c>
      <c r="G640" s="4" t="s">
        <v>1315</v>
      </c>
      <c r="H640">
        <v>129</v>
      </c>
      <c r="I640">
        <v>2</v>
      </c>
    </row>
    <row r="641" spans="1:9" x14ac:dyDescent="0.2">
      <c r="A641" t="s">
        <v>222</v>
      </c>
      <c r="B641" t="s">
        <v>1193</v>
      </c>
      <c r="C641">
        <v>1</v>
      </c>
      <c r="D641">
        <v>18</v>
      </c>
      <c r="E641">
        <v>9</v>
      </c>
      <c r="F641">
        <v>2</v>
      </c>
      <c r="G641" s="4" t="s">
        <v>1316</v>
      </c>
      <c r="H641">
        <v>128</v>
      </c>
      <c r="I641">
        <v>2</v>
      </c>
    </row>
    <row r="642" spans="1:9" x14ac:dyDescent="0.2">
      <c r="A642" t="s">
        <v>222</v>
      </c>
      <c r="B642" t="s">
        <v>1193</v>
      </c>
      <c r="C642">
        <v>1</v>
      </c>
      <c r="D642">
        <v>18</v>
      </c>
      <c r="E642">
        <v>9</v>
      </c>
      <c r="F642">
        <v>2</v>
      </c>
      <c r="G642" s="4" t="s">
        <v>1318</v>
      </c>
      <c r="H642">
        <v>123</v>
      </c>
      <c r="I642">
        <v>2</v>
      </c>
    </row>
    <row r="643" spans="1:9" x14ac:dyDescent="0.2">
      <c r="A643" t="s">
        <v>222</v>
      </c>
      <c r="B643" t="s">
        <v>1193</v>
      </c>
      <c r="C643">
        <v>1</v>
      </c>
      <c r="D643">
        <v>27</v>
      </c>
      <c r="E643">
        <v>9</v>
      </c>
      <c r="F643">
        <v>3</v>
      </c>
      <c r="G643" s="4" t="s">
        <v>1321</v>
      </c>
      <c r="H643">
        <v>112</v>
      </c>
      <c r="I643">
        <v>2</v>
      </c>
    </row>
    <row r="644" spans="1:9" x14ac:dyDescent="0.2">
      <c r="A644" t="s">
        <v>222</v>
      </c>
      <c r="B644" t="s">
        <v>1193</v>
      </c>
      <c r="C644">
        <v>1</v>
      </c>
      <c r="D644">
        <v>9</v>
      </c>
      <c r="E644">
        <v>9</v>
      </c>
      <c r="F644">
        <v>1</v>
      </c>
      <c r="G644" s="4" t="s">
        <v>1323</v>
      </c>
      <c r="H644">
        <v>104</v>
      </c>
      <c r="I644">
        <v>2</v>
      </c>
    </row>
    <row r="645" spans="1:9" x14ac:dyDescent="0.2">
      <c r="A645" t="s">
        <v>222</v>
      </c>
      <c r="B645" t="s">
        <v>1193</v>
      </c>
      <c r="C645">
        <v>1</v>
      </c>
      <c r="D645">
        <v>18</v>
      </c>
      <c r="E645">
        <v>9</v>
      </c>
      <c r="F645">
        <v>2</v>
      </c>
      <c r="G645" s="4" t="s">
        <v>1328</v>
      </c>
      <c r="H645">
        <v>88</v>
      </c>
      <c r="I645">
        <v>2</v>
      </c>
    </row>
    <row r="646" spans="1:9" x14ac:dyDescent="0.2">
      <c r="A646" t="s">
        <v>308</v>
      </c>
      <c r="B646" t="s">
        <v>1193</v>
      </c>
      <c r="C646">
        <v>1</v>
      </c>
      <c r="D646">
        <v>13</v>
      </c>
      <c r="E646">
        <v>1</v>
      </c>
      <c r="F646">
        <v>3</v>
      </c>
      <c r="G646" s="4" t="s">
        <v>1343</v>
      </c>
      <c r="H646">
        <v>285</v>
      </c>
      <c r="I646">
        <v>2</v>
      </c>
    </row>
    <row r="647" spans="1:9" x14ac:dyDescent="0.2">
      <c r="A647" t="s">
        <v>308</v>
      </c>
      <c r="B647" t="s">
        <v>1193</v>
      </c>
      <c r="C647">
        <v>1</v>
      </c>
      <c r="D647">
        <v>1</v>
      </c>
      <c r="E647">
        <v>1</v>
      </c>
      <c r="F647">
        <v>1</v>
      </c>
      <c r="G647" s="4" t="s">
        <v>1356</v>
      </c>
      <c r="H647">
        <v>242</v>
      </c>
      <c r="I647">
        <v>2</v>
      </c>
    </row>
    <row r="648" spans="1:9" x14ac:dyDescent="0.2">
      <c r="A648" t="s">
        <v>308</v>
      </c>
      <c r="B648" t="s">
        <v>1193</v>
      </c>
      <c r="C648">
        <v>1</v>
      </c>
      <c r="D648">
        <v>13</v>
      </c>
      <c r="E648">
        <v>1</v>
      </c>
      <c r="F648">
        <v>3</v>
      </c>
      <c r="G648" s="4" t="s">
        <v>1359</v>
      </c>
      <c r="H648">
        <v>229</v>
      </c>
      <c r="I648">
        <v>2</v>
      </c>
    </row>
    <row r="649" spans="1:9" x14ac:dyDescent="0.2">
      <c r="A649" t="s">
        <v>308</v>
      </c>
      <c r="B649" t="s">
        <v>1193</v>
      </c>
      <c r="C649">
        <v>1</v>
      </c>
      <c r="D649">
        <v>7</v>
      </c>
      <c r="E649">
        <v>1</v>
      </c>
      <c r="F649">
        <v>2</v>
      </c>
      <c r="G649" s="4" t="s">
        <v>1366</v>
      </c>
      <c r="H649">
        <v>207</v>
      </c>
      <c r="I649">
        <v>2</v>
      </c>
    </row>
    <row r="650" spans="1:9" x14ac:dyDescent="0.2">
      <c r="A650" t="s">
        <v>308</v>
      </c>
      <c r="B650" t="s">
        <v>1193</v>
      </c>
      <c r="C650">
        <v>1</v>
      </c>
      <c r="D650">
        <v>7</v>
      </c>
      <c r="E650">
        <v>1</v>
      </c>
      <c r="F650">
        <v>2</v>
      </c>
      <c r="G650" s="4" t="s">
        <v>1370</v>
      </c>
      <c r="H650">
        <v>199</v>
      </c>
      <c r="I650">
        <v>2</v>
      </c>
    </row>
    <row r="651" spans="1:9" x14ac:dyDescent="0.2">
      <c r="A651" t="s">
        <v>308</v>
      </c>
      <c r="B651" t="s">
        <v>1193</v>
      </c>
      <c r="C651">
        <v>1</v>
      </c>
      <c r="D651">
        <v>1</v>
      </c>
      <c r="E651">
        <v>1</v>
      </c>
      <c r="F651">
        <v>1</v>
      </c>
      <c r="G651" s="4" t="s">
        <v>1374</v>
      </c>
      <c r="H651">
        <v>185</v>
      </c>
      <c r="I651">
        <v>2</v>
      </c>
    </row>
    <row r="652" spans="1:9" x14ac:dyDescent="0.2">
      <c r="A652" t="s">
        <v>308</v>
      </c>
      <c r="B652" t="s">
        <v>1193</v>
      </c>
      <c r="C652">
        <v>1</v>
      </c>
      <c r="D652">
        <v>13</v>
      </c>
      <c r="E652">
        <v>1</v>
      </c>
      <c r="F652">
        <v>3</v>
      </c>
      <c r="G652" s="4" t="s">
        <v>1380</v>
      </c>
      <c r="H652">
        <v>167</v>
      </c>
      <c r="I652">
        <v>2</v>
      </c>
    </row>
    <row r="653" spans="1:9" x14ac:dyDescent="0.2">
      <c r="A653" t="s">
        <v>308</v>
      </c>
      <c r="B653" t="s">
        <v>1193</v>
      </c>
      <c r="C653">
        <v>1</v>
      </c>
      <c r="D653">
        <v>7</v>
      </c>
      <c r="E653">
        <v>1</v>
      </c>
      <c r="F653">
        <v>2</v>
      </c>
      <c r="G653" s="4" t="s">
        <v>166</v>
      </c>
      <c r="H653">
        <v>155</v>
      </c>
      <c r="I653">
        <v>2</v>
      </c>
    </row>
    <row r="654" spans="1:9" x14ac:dyDescent="0.2">
      <c r="A654" t="s">
        <v>308</v>
      </c>
      <c r="B654" t="s">
        <v>1193</v>
      </c>
      <c r="C654">
        <v>1</v>
      </c>
      <c r="D654">
        <v>1</v>
      </c>
      <c r="E654">
        <v>1</v>
      </c>
      <c r="F654">
        <v>1</v>
      </c>
      <c r="G654" s="4" t="s">
        <v>1221</v>
      </c>
      <c r="H654">
        <v>150</v>
      </c>
      <c r="I654">
        <v>2</v>
      </c>
    </row>
    <row r="655" spans="1:9" x14ac:dyDescent="0.2">
      <c r="A655" t="s">
        <v>308</v>
      </c>
      <c r="B655" t="s">
        <v>1193</v>
      </c>
      <c r="C655">
        <v>1</v>
      </c>
      <c r="D655">
        <v>13</v>
      </c>
      <c r="E655">
        <v>1</v>
      </c>
      <c r="F655">
        <v>3</v>
      </c>
      <c r="G655" s="4" t="s">
        <v>1387</v>
      </c>
      <c r="H655">
        <v>146</v>
      </c>
      <c r="I655">
        <v>2</v>
      </c>
    </row>
    <row r="656" spans="1:9" x14ac:dyDescent="0.2">
      <c r="A656" t="s">
        <v>308</v>
      </c>
      <c r="B656" t="s">
        <v>1193</v>
      </c>
      <c r="C656">
        <v>1</v>
      </c>
      <c r="D656">
        <v>7</v>
      </c>
      <c r="E656">
        <v>1</v>
      </c>
      <c r="F656">
        <v>2</v>
      </c>
      <c r="G656" s="4" t="s">
        <v>1388</v>
      </c>
      <c r="H656">
        <v>139</v>
      </c>
      <c r="I656">
        <v>2</v>
      </c>
    </row>
    <row r="657" spans="1:9" x14ac:dyDescent="0.2">
      <c r="A657" t="s">
        <v>308</v>
      </c>
      <c r="B657" t="s">
        <v>1193</v>
      </c>
      <c r="C657">
        <v>1</v>
      </c>
      <c r="D657">
        <v>13</v>
      </c>
      <c r="E657">
        <v>1</v>
      </c>
      <c r="F657">
        <v>3</v>
      </c>
      <c r="G657" s="4" t="s">
        <v>1221</v>
      </c>
      <c r="H657">
        <v>136</v>
      </c>
      <c r="I657">
        <v>2</v>
      </c>
    </row>
    <row r="658" spans="1:9" x14ac:dyDescent="0.2">
      <c r="A658" t="s">
        <v>308</v>
      </c>
      <c r="B658" t="s">
        <v>1193</v>
      </c>
      <c r="C658">
        <v>1</v>
      </c>
      <c r="D658">
        <v>1</v>
      </c>
      <c r="E658">
        <v>1</v>
      </c>
      <c r="F658">
        <v>1</v>
      </c>
      <c r="G658" s="4" t="s">
        <v>1302</v>
      </c>
      <c r="H658">
        <v>115</v>
      </c>
      <c r="I658">
        <v>2</v>
      </c>
    </row>
    <row r="659" spans="1:9" x14ac:dyDescent="0.2">
      <c r="A659" t="s">
        <v>308</v>
      </c>
      <c r="B659" t="s">
        <v>1193</v>
      </c>
      <c r="C659">
        <v>1</v>
      </c>
      <c r="D659">
        <v>7</v>
      </c>
      <c r="E659">
        <v>1</v>
      </c>
      <c r="F659">
        <v>2</v>
      </c>
      <c r="G659" s="4" t="s">
        <v>1395</v>
      </c>
      <c r="H659">
        <v>107</v>
      </c>
      <c r="I659">
        <v>2</v>
      </c>
    </row>
    <row r="660" spans="1:9" x14ac:dyDescent="0.2">
      <c r="A660" t="s">
        <v>308</v>
      </c>
      <c r="B660" t="s">
        <v>1193</v>
      </c>
      <c r="C660">
        <v>1</v>
      </c>
      <c r="D660">
        <v>7</v>
      </c>
      <c r="E660">
        <v>1</v>
      </c>
      <c r="F660">
        <v>2</v>
      </c>
      <c r="G660" s="4" t="s">
        <v>1403</v>
      </c>
      <c r="H660">
        <v>64</v>
      </c>
      <c r="I660">
        <v>2</v>
      </c>
    </row>
    <row r="661" spans="1:9" x14ac:dyDescent="0.2">
      <c r="A661" t="s">
        <v>308</v>
      </c>
      <c r="B661" t="s">
        <v>1193</v>
      </c>
      <c r="C661">
        <v>1</v>
      </c>
      <c r="D661">
        <v>2</v>
      </c>
      <c r="E661">
        <v>2</v>
      </c>
      <c r="F661">
        <v>1</v>
      </c>
      <c r="G661" s="4" t="s">
        <v>1342</v>
      </c>
      <c r="H661">
        <v>289</v>
      </c>
      <c r="I661">
        <v>2</v>
      </c>
    </row>
    <row r="662" spans="1:9" x14ac:dyDescent="0.2">
      <c r="A662" t="s">
        <v>308</v>
      </c>
      <c r="B662" t="s">
        <v>1193</v>
      </c>
      <c r="C662">
        <v>1</v>
      </c>
      <c r="D662">
        <v>2</v>
      </c>
      <c r="E662">
        <v>2</v>
      </c>
      <c r="F662">
        <v>1</v>
      </c>
      <c r="G662" s="4" t="s">
        <v>643</v>
      </c>
      <c r="H662">
        <v>278</v>
      </c>
      <c r="I662">
        <v>2</v>
      </c>
    </row>
    <row r="663" spans="1:9" x14ac:dyDescent="0.2">
      <c r="A663" t="s">
        <v>308</v>
      </c>
      <c r="B663" t="s">
        <v>1193</v>
      </c>
      <c r="C663">
        <v>1</v>
      </c>
      <c r="D663">
        <v>8</v>
      </c>
      <c r="E663">
        <v>2</v>
      </c>
      <c r="F663">
        <v>2</v>
      </c>
      <c r="G663" s="4" t="s">
        <v>1347</v>
      </c>
      <c r="H663">
        <v>274</v>
      </c>
      <c r="I663">
        <v>2</v>
      </c>
    </row>
    <row r="664" spans="1:9" x14ac:dyDescent="0.2">
      <c r="A664" t="s">
        <v>308</v>
      </c>
      <c r="B664" t="s">
        <v>1193</v>
      </c>
      <c r="C664">
        <v>1</v>
      </c>
      <c r="D664">
        <v>14</v>
      </c>
      <c r="E664">
        <v>2</v>
      </c>
      <c r="F664">
        <v>3</v>
      </c>
      <c r="G664" s="4" t="s">
        <v>1350</v>
      </c>
      <c r="H664">
        <v>265</v>
      </c>
      <c r="I664">
        <v>2</v>
      </c>
    </row>
    <row r="665" spans="1:9" x14ac:dyDescent="0.2">
      <c r="A665" t="s">
        <v>308</v>
      </c>
      <c r="B665" t="s">
        <v>1193</v>
      </c>
      <c r="C665">
        <v>1</v>
      </c>
      <c r="D665">
        <v>2</v>
      </c>
      <c r="E665">
        <v>2</v>
      </c>
      <c r="F665">
        <v>1</v>
      </c>
      <c r="G665" s="4" t="s">
        <v>1352</v>
      </c>
      <c r="H665">
        <v>256</v>
      </c>
      <c r="I665">
        <v>2</v>
      </c>
    </row>
    <row r="666" spans="1:9" x14ac:dyDescent="0.2">
      <c r="A666" t="s">
        <v>308</v>
      </c>
      <c r="B666" t="s">
        <v>1193</v>
      </c>
      <c r="C666">
        <v>1</v>
      </c>
      <c r="D666">
        <v>8</v>
      </c>
      <c r="E666">
        <v>2</v>
      </c>
      <c r="F666">
        <v>2</v>
      </c>
      <c r="G666" s="4" t="s">
        <v>1354</v>
      </c>
      <c r="H666">
        <v>246</v>
      </c>
      <c r="I666">
        <v>2</v>
      </c>
    </row>
    <row r="667" spans="1:9" x14ac:dyDescent="0.2">
      <c r="A667" t="s">
        <v>308</v>
      </c>
      <c r="B667" t="s">
        <v>1193</v>
      </c>
      <c r="C667">
        <v>1</v>
      </c>
      <c r="D667">
        <v>2</v>
      </c>
      <c r="E667">
        <v>2</v>
      </c>
      <c r="F667">
        <v>1</v>
      </c>
      <c r="G667" s="4" t="s">
        <v>1363</v>
      </c>
      <c r="H667">
        <v>214</v>
      </c>
      <c r="I667">
        <v>2</v>
      </c>
    </row>
    <row r="668" spans="1:9" x14ac:dyDescent="0.2">
      <c r="A668" t="s">
        <v>308</v>
      </c>
      <c r="B668" t="s">
        <v>1193</v>
      </c>
      <c r="C668">
        <v>1</v>
      </c>
      <c r="D668">
        <v>14</v>
      </c>
      <c r="E668">
        <v>2</v>
      </c>
      <c r="F668">
        <v>3</v>
      </c>
      <c r="G668" s="4" t="s">
        <v>1372</v>
      </c>
      <c r="H668">
        <v>188</v>
      </c>
      <c r="I668">
        <v>2</v>
      </c>
    </row>
    <row r="669" spans="1:9" x14ac:dyDescent="0.2">
      <c r="A669" t="s">
        <v>308</v>
      </c>
      <c r="B669" t="s">
        <v>1193</v>
      </c>
      <c r="C669">
        <v>1</v>
      </c>
      <c r="D669">
        <v>2</v>
      </c>
      <c r="E669">
        <v>2</v>
      </c>
      <c r="F669">
        <v>1</v>
      </c>
      <c r="G669" s="4" t="s">
        <v>1383</v>
      </c>
      <c r="H669">
        <v>155</v>
      </c>
      <c r="I669">
        <v>2</v>
      </c>
    </row>
    <row r="670" spans="1:9" x14ac:dyDescent="0.2">
      <c r="A670" t="s">
        <v>308</v>
      </c>
      <c r="B670" t="s">
        <v>1193</v>
      </c>
      <c r="C670">
        <v>1</v>
      </c>
      <c r="D670">
        <v>14</v>
      </c>
      <c r="E670">
        <v>2</v>
      </c>
      <c r="F670">
        <v>3</v>
      </c>
      <c r="G670" s="4" t="s">
        <v>613</v>
      </c>
      <c r="H670">
        <v>152</v>
      </c>
      <c r="I670">
        <v>2</v>
      </c>
    </row>
    <row r="671" spans="1:9" x14ac:dyDescent="0.2">
      <c r="A671" t="s">
        <v>308</v>
      </c>
      <c r="B671" t="s">
        <v>1193</v>
      </c>
      <c r="C671">
        <v>1</v>
      </c>
      <c r="D671">
        <v>8</v>
      </c>
      <c r="E671">
        <v>2</v>
      </c>
      <c r="F671">
        <v>2</v>
      </c>
      <c r="G671" s="4" t="s">
        <v>1386</v>
      </c>
      <c r="H671">
        <v>148</v>
      </c>
      <c r="I671">
        <v>2</v>
      </c>
    </row>
    <row r="672" spans="1:9" x14ac:dyDescent="0.2">
      <c r="A672" t="s">
        <v>308</v>
      </c>
      <c r="B672" t="s">
        <v>1193</v>
      </c>
      <c r="C672">
        <v>1</v>
      </c>
      <c r="D672">
        <v>2</v>
      </c>
      <c r="E672">
        <v>2</v>
      </c>
      <c r="F672">
        <v>1</v>
      </c>
      <c r="G672" s="4" t="s">
        <v>205</v>
      </c>
      <c r="H672">
        <v>142</v>
      </c>
      <c r="I672">
        <v>2</v>
      </c>
    </row>
    <row r="673" spans="1:9" x14ac:dyDescent="0.2">
      <c r="A673" t="s">
        <v>308</v>
      </c>
      <c r="B673" t="s">
        <v>1193</v>
      </c>
      <c r="C673">
        <v>1</v>
      </c>
      <c r="D673">
        <v>2</v>
      </c>
      <c r="E673">
        <v>2</v>
      </c>
      <c r="F673">
        <v>1</v>
      </c>
      <c r="G673" s="4" t="s">
        <v>1391</v>
      </c>
      <c r="H673">
        <v>123</v>
      </c>
      <c r="I673">
        <v>2</v>
      </c>
    </row>
    <row r="674" spans="1:9" x14ac:dyDescent="0.2">
      <c r="A674" t="s">
        <v>308</v>
      </c>
      <c r="B674" t="s">
        <v>1193</v>
      </c>
      <c r="C674">
        <v>1</v>
      </c>
      <c r="D674">
        <v>14</v>
      </c>
      <c r="E674">
        <v>2</v>
      </c>
      <c r="F674">
        <v>3</v>
      </c>
      <c r="G674" s="4" t="s">
        <v>1394</v>
      </c>
      <c r="H674">
        <v>112</v>
      </c>
      <c r="I674">
        <v>2</v>
      </c>
    </row>
    <row r="675" spans="1:9" x14ac:dyDescent="0.2">
      <c r="A675" t="s">
        <v>308</v>
      </c>
      <c r="B675" t="s">
        <v>1193</v>
      </c>
      <c r="C675">
        <v>1</v>
      </c>
      <c r="D675">
        <v>15</v>
      </c>
      <c r="E675">
        <v>3</v>
      </c>
      <c r="F675">
        <v>3</v>
      </c>
      <c r="G675" s="4" t="s">
        <v>1344</v>
      </c>
      <c r="H675">
        <v>284</v>
      </c>
      <c r="I675">
        <v>2</v>
      </c>
    </row>
    <row r="676" spans="1:9" x14ac:dyDescent="0.2">
      <c r="A676" t="s">
        <v>308</v>
      </c>
      <c r="B676" t="s">
        <v>1193</v>
      </c>
      <c r="C676">
        <v>1</v>
      </c>
      <c r="D676">
        <v>9</v>
      </c>
      <c r="E676">
        <v>3</v>
      </c>
      <c r="F676">
        <v>2</v>
      </c>
      <c r="G676" s="4" t="s">
        <v>1204</v>
      </c>
      <c r="H676">
        <v>279</v>
      </c>
      <c r="I676">
        <v>2</v>
      </c>
    </row>
    <row r="677" spans="1:9" x14ac:dyDescent="0.2">
      <c r="A677" t="s">
        <v>308</v>
      </c>
      <c r="B677" t="s">
        <v>1193</v>
      </c>
      <c r="C677">
        <v>1</v>
      </c>
      <c r="D677">
        <v>3</v>
      </c>
      <c r="E677">
        <v>3</v>
      </c>
      <c r="F677">
        <v>1</v>
      </c>
      <c r="G677" s="4" t="s">
        <v>1204</v>
      </c>
      <c r="H677">
        <v>272</v>
      </c>
      <c r="I677">
        <v>2</v>
      </c>
    </row>
    <row r="678" spans="1:9" x14ac:dyDescent="0.2">
      <c r="A678" t="s">
        <v>308</v>
      </c>
      <c r="B678" t="s">
        <v>1193</v>
      </c>
      <c r="C678">
        <v>1</v>
      </c>
      <c r="D678">
        <v>15</v>
      </c>
      <c r="E678">
        <v>3</v>
      </c>
      <c r="F678">
        <v>3</v>
      </c>
      <c r="G678" s="4" t="s">
        <v>1355</v>
      </c>
      <c r="H678">
        <v>244</v>
      </c>
      <c r="I678">
        <v>2</v>
      </c>
    </row>
    <row r="679" spans="1:9" x14ac:dyDescent="0.2">
      <c r="A679" t="s">
        <v>308</v>
      </c>
      <c r="B679" t="s">
        <v>1193</v>
      </c>
      <c r="C679">
        <v>1</v>
      </c>
      <c r="D679">
        <v>15</v>
      </c>
      <c r="E679">
        <v>3</v>
      </c>
      <c r="F679">
        <v>3</v>
      </c>
      <c r="G679" s="4" t="s">
        <v>1361</v>
      </c>
      <c r="H679">
        <v>220</v>
      </c>
      <c r="I679">
        <v>2</v>
      </c>
    </row>
    <row r="680" spans="1:9" x14ac:dyDescent="0.2">
      <c r="A680" t="s">
        <v>308</v>
      </c>
      <c r="B680" t="s">
        <v>1193</v>
      </c>
      <c r="C680">
        <v>1</v>
      </c>
      <c r="D680">
        <v>3</v>
      </c>
      <c r="E680">
        <v>3</v>
      </c>
      <c r="F680">
        <v>1</v>
      </c>
      <c r="G680" s="4" t="s">
        <v>1367</v>
      </c>
      <c r="H680">
        <v>207</v>
      </c>
      <c r="I680">
        <v>2</v>
      </c>
    </row>
    <row r="681" spans="1:9" x14ac:dyDescent="0.2">
      <c r="A681" t="s">
        <v>308</v>
      </c>
      <c r="B681" t="s">
        <v>1193</v>
      </c>
      <c r="C681">
        <v>1</v>
      </c>
      <c r="D681">
        <v>15</v>
      </c>
      <c r="E681">
        <v>3</v>
      </c>
      <c r="F681">
        <v>3</v>
      </c>
      <c r="G681" s="4" t="s">
        <v>1368</v>
      </c>
      <c r="H681">
        <v>206</v>
      </c>
      <c r="I681">
        <v>2</v>
      </c>
    </row>
    <row r="682" spans="1:9" x14ac:dyDescent="0.2">
      <c r="A682" t="s">
        <v>308</v>
      </c>
      <c r="B682" t="s">
        <v>1193</v>
      </c>
      <c r="C682">
        <v>1</v>
      </c>
      <c r="D682">
        <v>9</v>
      </c>
      <c r="E682">
        <v>3</v>
      </c>
      <c r="F682">
        <v>2</v>
      </c>
      <c r="G682" s="4" t="s">
        <v>1369</v>
      </c>
      <c r="H682">
        <v>200</v>
      </c>
      <c r="I682">
        <v>2</v>
      </c>
    </row>
    <row r="683" spans="1:9" x14ac:dyDescent="0.2">
      <c r="A683" t="s">
        <v>308</v>
      </c>
      <c r="B683" t="s">
        <v>1193</v>
      </c>
      <c r="C683">
        <v>1</v>
      </c>
      <c r="D683">
        <v>15</v>
      </c>
      <c r="E683">
        <v>3</v>
      </c>
      <c r="F683">
        <v>3</v>
      </c>
      <c r="G683" s="4" t="s">
        <v>1371</v>
      </c>
      <c r="H683">
        <v>189</v>
      </c>
      <c r="I683">
        <v>2</v>
      </c>
    </row>
    <row r="684" spans="1:9" x14ac:dyDescent="0.2">
      <c r="A684" t="s">
        <v>308</v>
      </c>
      <c r="B684" t="s">
        <v>1193</v>
      </c>
      <c r="C684">
        <v>1</v>
      </c>
      <c r="D684">
        <v>3</v>
      </c>
      <c r="E684">
        <v>3</v>
      </c>
      <c r="F684">
        <v>1</v>
      </c>
      <c r="G684" s="4" t="s">
        <v>1373</v>
      </c>
      <c r="H684">
        <v>187</v>
      </c>
      <c r="I684">
        <v>2</v>
      </c>
    </row>
    <row r="685" spans="1:9" x14ac:dyDescent="0.2">
      <c r="A685" t="s">
        <v>308</v>
      </c>
      <c r="B685" t="s">
        <v>1193</v>
      </c>
      <c r="C685">
        <v>1</v>
      </c>
      <c r="D685">
        <v>15</v>
      </c>
      <c r="E685">
        <v>3</v>
      </c>
      <c r="F685">
        <v>3</v>
      </c>
      <c r="G685" s="4" t="s">
        <v>1379</v>
      </c>
      <c r="H685">
        <v>173</v>
      </c>
      <c r="I685">
        <v>2</v>
      </c>
    </row>
    <row r="686" spans="1:9" x14ac:dyDescent="0.2">
      <c r="A686" t="s">
        <v>308</v>
      </c>
      <c r="B686" t="s">
        <v>1193</v>
      </c>
      <c r="C686">
        <v>1</v>
      </c>
      <c r="D686">
        <v>16</v>
      </c>
      <c r="E686">
        <v>4</v>
      </c>
      <c r="F686">
        <v>3</v>
      </c>
      <c r="G686" s="4" t="s">
        <v>1204</v>
      </c>
      <c r="H686">
        <v>250</v>
      </c>
      <c r="I686">
        <v>2</v>
      </c>
    </row>
    <row r="687" spans="1:9" x14ac:dyDescent="0.2">
      <c r="A687" t="s">
        <v>308</v>
      </c>
      <c r="B687" t="s">
        <v>1193</v>
      </c>
      <c r="C687">
        <v>1</v>
      </c>
      <c r="D687">
        <v>4</v>
      </c>
      <c r="E687">
        <v>4</v>
      </c>
      <c r="F687">
        <v>1</v>
      </c>
      <c r="G687" s="4" t="s">
        <v>1204</v>
      </c>
      <c r="H687">
        <v>239</v>
      </c>
      <c r="I687">
        <v>2</v>
      </c>
    </row>
    <row r="688" spans="1:9" x14ac:dyDescent="0.2">
      <c r="A688" t="s">
        <v>308</v>
      </c>
      <c r="B688" t="s">
        <v>1193</v>
      </c>
      <c r="C688">
        <v>1</v>
      </c>
      <c r="D688">
        <v>16</v>
      </c>
      <c r="E688">
        <v>4</v>
      </c>
      <c r="F688">
        <v>3</v>
      </c>
      <c r="G688" s="4" t="s">
        <v>1360</v>
      </c>
      <c r="H688">
        <v>221</v>
      </c>
      <c r="I688">
        <v>2</v>
      </c>
    </row>
    <row r="689" spans="1:9" x14ac:dyDescent="0.2">
      <c r="A689" t="s">
        <v>308</v>
      </c>
      <c r="B689" t="s">
        <v>1193</v>
      </c>
      <c r="C689">
        <v>1</v>
      </c>
      <c r="D689">
        <v>10</v>
      </c>
      <c r="E689">
        <v>4</v>
      </c>
      <c r="F689">
        <v>2</v>
      </c>
      <c r="G689" s="4" t="s">
        <v>1362</v>
      </c>
      <c r="H689">
        <v>218</v>
      </c>
      <c r="I689">
        <v>2</v>
      </c>
    </row>
    <row r="690" spans="1:9" x14ac:dyDescent="0.2">
      <c r="A690" t="s">
        <v>308</v>
      </c>
      <c r="B690" t="s">
        <v>1193</v>
      </c>
      <c r="C690">
        <v>1</v>
      </c>
      <c r="D690">
        <v>16</v>
      </c>
      <c r="E690">
        <v>4</v>
      </c>
      <c r="F690">
        <v>3</v>
      </c>
      <c r="G690" s="4" t="s">
        <v>1376</v>
      </c>
      <c r="H690">
        <v>181</v>
      </c>
      <c r="I690">
        <v>2</v>
      </c>
    </row>
    <row r="691" spans="1:9" x14ac:dyDescent="0.2">
      <c r="A691" t="s">
        <v>308</v>
      </c>
      <c r="B691" t="s">
        <v>1193</v>
      </c>
      <c r="C691">
        <v>1</v>
      </c>
      <c r="D691">
        <v>16</v>
      </c>
      <c r="E691">
        <v>4</v>
      </c>
      <c r="F691">
        <v>3</v>
      </c>
      <c r="G691" s="4" t="s">
        <v>1377</v>
      </c>
      <c r="H691">
        <v>178</v>
      </c>
      <c r="I691">
        <v>2</v>
      </c>
    </row>
    <row r="692" spans="1:9" x14ac:dyDescent="0.2">
      <c r="A692" t="s">
        <v>308</v>
      </c>
      <c r="B692" t="s">
        <v>1193</v>
      </c>
      <c r="C692">
        <v>1</v>
      </c>
      <c r="D692">
        <v>4</v>
      </c>
      <c r="E692">
        <v>4</v>
      </c>
      <c r="F692">
        <v>1</v>
      </c>
      <c r="G692" s="4" t="s">
        <v>1382</v>
      </c>
      <c r="H692">
        <v>162</v>
      </c>
      <c r="I692">
        <v>2</v>
      </c>
    </row>
    <row r="693" spans="1:9" x14ac:dyDescent="0.2">
      <c r="A693" t="s">
        <v>308</v>
      </c>
      <c r="B693" t="s">
        <v>1193</v>
      </c>
      <c r="C693">
        <v>1</v>
      </c>
      <c r="D693">
        <v>16</v>
      </c>
      <c r="E693">
        <v>4</v>
      </c>
      <c r="F693">
        <v>3</v>
      </c>
      <c r="G693" s="4" t="s">
        <v>1389</v>
      </c>
      <c r="H693">
        <v>134</v>
      </c>
      <c r="I693">
        <v>2</v>
      </c>
    </row>
    <row r="694" spans="1:9" x14ac:dyDescent="0.2">
      <c r="A694" t="s">
        <v>308</v>
      </c>
      <c r="B694" t="s">
        <v>1193</v>
      </c>
      <c r="C694">
        <v>1</v>
      </c>
      <c r="D694">
        <v>16</v>
      </c>
      <c r="E694">
        <v>4</v>
      </c>
      <c r="F694">
        <v>3</v>
      </c>
      <c r="G694" s="4" t="s">
        <v>1390</v>
      </c>
      <c r="H694">
        <v>130</v>
      </c>
      <c r="I694">
        <v>2</v>
      </c>
    </row>
    <row r="695" spans="1:9" x14ac:dyDescent="0.2">
      <c r="A695" t="s">
        <v>308</v>
      </c>
      <c r="B695" t="s">
        <v>1193</v>
      </c>
      <c r="C695">
        <v>1</v>
      </c>
      <c r="D695">
        <v>4</v>
      </c>
      <c r="E695">
        <v>4</v>
      </c>
      <c r="F695">
        <v>1</v>
      </c>
      <c r="G695" s="4" t="s">
        <v>1393</v>
      </c>
      <c r="H695">
        <v>116</v>
      </c>
      <c r="I695">
        <v>2</v>
      </c>
    </row>
    <row r="696" spans="1:9" x14ac:dyDescent="0.2">
      <c r="A696" t="s">
        <v>308</v>
      </c>
      <c r="B696" t="s">
        <v>1193</v>
      </c>
      <c r="C696">
        <v>1</v>
      </c>
      <c r="D696">
        <v>16</v>
      </c>
      <c r="E696">
        <v>4</v>
      </c>
      <c r="F696">
        <v>3</v>
      </c>
      <c r="G696" s="4" t="s">
        <v>1396</v>
      </c>
      <c r="H696">
        <v>102</v>
      </c>
      <c r="I696">
        <v>2</v>
      </c>
    </row>
    <row r="697" spans="1:9" x14ac:dyDescent="0.2">
      <c r="A697" t="s">
        <v>308</v>
      </c>
      <c r="B697" t="s">
        <v>1193</v>
      </c>
      <c r="C697">
        <v>1</v>
      </c>
      <c r="D697">
        <v>16</v>
      </c>
      <c r="E697">
        <v>4</v>
      </c>
      <c r="F697">
        <v>3</v>
      </c>
      <c r="G697" s="4" t="s">
        <v>1397</v>
      </c>
      <c r="H697">
        <v>92</v>
      </c>
      <c r="I697">
        <v>2</v>
      </c>
    </row>
    <row r="698" spans="1:9" x14ac:dyDescent="0.2">
      <c r="A698" t="s">
        <v>308</v>
      </c>
      <c r="B698" t="s">
        <v>1193</v>
      </c>
      <c r="C698">
        <v>1</v>
      </c>
      <c r="D698">
        <v>10</v>
      </c>
      <c r="E698">
        <v>4</v>
      </c>
      <c r="F698">
        <v>2</v>
      </c>
      <c r="G698" s="4" t="s">
        <v>1400</v>
      </c>
      <c r="H698">
        <v>75</v>
      </c>
      <c r="I698">
        <v>2</v>
      </c>
    </row>
    <row r="699" spans="1:9" x14ac:dyDescent="0.2">
      <c r="A699" t="s">
        <v>308</v>
      </c>
      <c r="B699" t="s">
        <v>1193</v>
      </c>
      <c r="C699">
        <v>1</v>
      </c>
      <c r="D699">
        <v>16</v>
      </c>
      <c r="E699">
        <v>4</v>
      </c>
      <c r="F699">
        <v>3</v>
      </c>
      <c r="G699" s="4" t="s">
        <v>1405</v>
      </c>
      <c r="H699">
        <v>54</v>
      </c>
      <c r="I699">
        <v>2</v>
      </c>
    </row>
    <row r="700" spans="1:9" x14ac:dyDescent="0.2">
      <c r="A700" t="s">
        <v>308</v>
      </c>
      <c r="B700" t="s">
        <v>1193</v>
      </c>
      <c r="C700">
        <v>1</v>
      </c>
      <c r="D700">
        <v>10</v>
      </c>
      <c r="E700">
        <v>4</v>
      </c>
      <c r="F700">
        <v>2</v>
      </c>
      <c r="G700" s="4" t="s">
        <v>1406</v>
      </c>
      <c r="H700">
        <v>45</v>
      </c>
      <c r="I700">
        <v>2</v>
      </c>
    </row>
    <row r="701" spans="1:9" x14ac:dyDescent="0.2">
      <c r="A701" t="s">
        <v>308</v>
      </c>
      <c r="B701" t="s">
        <v>1193</v>
      </c>
      <c r="C701">
        <v>1</v>
      </c>
      <c r="D701">
        <v>16</v>
      </c>
      <c r="E701">
        <v>4</v>
      </c>
      <c r="F701">
        <v>3</v>
      </c>
      <c r="G701" s="4" t="s">
        <v>1407</v>
      </c>
      <c r="H701">
        <v>39</v>
      </c>
      <c r="I701">
        <v>2</v>
      </c>
    </row>
    <row r="702" spans="1:9" x14ac:dyDescent="0.2">
      <c r="A702" t="s">
        <v>308</v>
      </c>
      <c r="B702" t="s">
        <v>1193</v>
      </c>
      <c r="C702">
        <v>1</v>
      </c>
      <c r="D702">
        <v>16</v>
      </c>
      <c r="E702">
        <v>4</v>
      </c>
      <c r="F702">
        <v>3</v>
      </c>
      <c r="G702" s="4" t="s">
        <v>1408</v>
      </c>
      <c r="H702">
        <v>28</v>
      </c>
      <c r="I702">
        <v>2</v>
      </c>
    </row>
    <row r="703" spans="1:9" x14ac:dyDescent="0.2">
      <c r="A703" t="s">
        <v>308</v>
      </c>
      <c r="B703" t="s">
        <v>1193</v>
      </c>
      <c r="C703">
        <v>1</v>
      </c>
      <c r="D703">
        <v>5</v>
      </c>
      <c r="E703">
        <v>5</v>
      </c>
      <c r="F703">
        <v>1</v>
      </c>
      <c r="G703" s="4" t="s">
        <v>1345</v>
      </c>
      <c r="H703">
        <v>281</v>
      </c>
      <c r="I703">
        <v>2</v>
      </c>
    </row>
    <row r="704" spans="1:9" x14ac:dyDescent="0.2">
      <c r="A704" t="s">
        <v>308</v>
      </c>
      <c r="B704" t="s">
        <v>1193</v>
      </c>
      <c r="C704">
        <v>1</v>
      </c>
      <c r="D704">
        <v>17</v>
      </c>
      <c r="E704">
        <v>5</v>
      </c>
      <c r="F704">
        <v>3</v>
      </c>
      <c r="G704" s="4" t="s">
        <v>1348</v>
      </c>
      <c r="H704">
        <v>272</v>
      </c>
      <c r="I704">
        <v>2</v>
      </c>
    </row>
    <row r="705" spans="1:9" x14ac:dyDescent="0.2">
      <c r="A705" t="s">
        <v>308</v>
      </c>
      <c r="B705" t="s">
        <v>1193</v>
      </c>
      <c r="C705">
        <v>1</v>
      </c>
      <c r="D705">
        <v>5</v>
      </c>
      <c r="E705">
        <v>5</v>
      </c>
      <c r="F705">
        <v>1</v>
      </c>
      <c r="G705" s="4" t="s">
        <v>1349</v>
      </c>
      <c r="H705">
        <v>266</v>
      </c>
      <c r="I705">
        <v>2</v>
      </c>
    </row>
    <row r="706" spans="1:9" x14ac:dyDescent="0.2">
      <c r="A706" t="s">
        <v>308</v>
      </c>
      <c r="B706" t="s">
        <v>1193</v>
      </c>
      <c r="C706">
        <v>1</v>
      </c>
      <c r="D706">
        <v>11</v>
      </c>
      <c r="E706">
        <v>5</v>
      </c>
      <c r="F706">
        <v>2</v>
      </c>
      <c r="G706" s="4" t="s">
        <v>1351</v>
      </c>
      <c r="H706">
        <v>257</v>
      </c>
      <c r="I706">
        <v>2</v>
      </c>
    </row>
    <row r="707" spans="1:9" x14ac:dyDescent="0.2">
      <c r="A707" t="s">
        <v>308</v>
      </c>
      <c r="B707" t="s">
        <v>1193</v>
      </c>
      <c r="C707">
        <v>1</v>
      </c>
      <c r="D707">
        <v>5</v>
      </c>
      <c r="E707">
        <v>5</v>
      </c>
      <c r="F707">
        <v>1</v>
      </c>
      <c r="G707" s="4" t="s">
        <v>1353</v>
      </c>
      <c r="H707">
        <v>253</v>
      </c>
      <c r="I707">
        <v>2</v>
      </c>
    </row>
    <row r="708" spans="1:9" x14ac:dyDescent="0.2">
      <c r="A708" t="s">
        <v>308</v>
      </c>
      <c r="B708" t="s">
        <v>1193</v>
      </c>
      <c r="C708">
        <v>1</v>
      </c>
      <c r="D708">
        <v>5</v>
      </c>
      <c r="E708">
        <v>5</v>
      </c>
      <c r="F708">
        <v>1</v>
      </c>
      <c r="G708" s="4" t="s">
        <v>1357</v>
      </c>
      <c r="H708">
        <v>237</v>
      </c>
      <c r="I708">
        <v>2</v>
      </c>
    </row>
    <row r="709" spans="1:9" x14ac:dyDescent="0.2">
      <c r="A709" t="s">
        <v>308</v>
      </c>
      <c r="B709" t="s">
        <v>1193</v>
      </c>
      <c r="C709">
        <v>1</v>
      </c>
      <c r="D709">
        <v>17</v>
      </c>
      <c r="E709">
        <v>5</v>
      </c>
      <c r="F709">
        <v>3</v>
      </c>
      <c r="G709" s="4" t="s">
        <v>1358</v>
      </c>
      <c r="H709">
        <v>233</v>
      </c>
      <c r="I709">
        <v>2</v>
      </c>
    </row>
    <row r="710" spans="1:9" x14ac:dyDescent="0.2">
      <c r="A710" t="s">
        <v>308</v>
      </c>
      <c r="B710" t="s">
        <v>1193</v>
      </c>
      <c r="C710">
        <v>1</v>
      </c>
      <c r="D710">
        <v>5</v>
      </c>
      <c r="E710">
        <v>5</v>
      </c>
      <c r="F710">
        <v>1</v>
      </c>
      <c r="G710" s="4" t="s">
        <v>1364</v>
      </c>
      <c r="H710">
        <v>213</v>
      </c>
      <c r="I710">
        <v>2</v>
      </c>
    </row>
    <row r="711" spans="1:9" x14ac:dyDescent="0.2">
      <c r="A711" t="s">
        <v>308</v>
      </c>
      <c r="B711" t="s">
        <v>1193</v>
      </c>
      <c r="C711">
        <v>1</v>
      </c>
      <c r="D711">
        <v>17</v>
      </c>
      <c r="E711">
        <v>5</v>
      </c>
      <c r="F711">
        <v>3</v>
      </c>
      <c r="G711" s="4" t="s">
        <v>1365</v>
      </c>
      <c r="H711">
        <v>209</v>
      </c>
      <c r="I711">
        <v>2</v>
      </c>
    </row>
    <row r="712" spans="1:9" x14ac:dyDescent="0.2">
      <c r="A712" t="s">
        <v>308</v>
      </c>
      <c r="B712" t="s">
        <v>1193</v>
      </c>
      <c r="C712">
        <v>1</v>
      </c>
      <c r="D712">
        <v>11</v>
      </c>
      <c r="E712">
        <v>5</v>
      </c>
      <c r="F712">
        <v>2</v>
      </c>
      <c r="G712" s="4" t="s">
        <v>1375</v>
      </c>
      <c r="H712">
        <v>181</v>
      </c>
      <c r="I712">
        <v>2</v>
      </c>
    </row>
    <row r="713" spans="1:9" x14ac:dyDescent="0.2">
      <c r="A713" t="s">
        <v>308</v>
      </c>
      <c r="B713" t="s">
        <v>1193</v>
      </c>
      <c r="C713">
        <v>1</v>
      </c>
      <c r="D713">
        <v>17</v>
      </c>
      <c r="E713">
        <v>5</v>
      </c>
      <c r="F713">
        <v>3</v>
      </c>
      <c r="G713" s="4" t="s">
        <v>1378</v>
      </c>
      <c r="H713">
        <v>175</v>
      </c>
      <c r="I713">
        <v>2</v>
      </c>
    </row>
    <row r="714" spans="1:9" x14ac:dyDescent="0.2">
      <c r="A714" t="s">
        <v>308</v>
      </c>
      <c r="B714" t="s">
        <v>1193</v>
      </c>
      <c r="C714">
        <v>1</v>
      </c>
      <c r="D714">
        <v>17</v>
      </c>
      <c r="E714">
        <v>5</v>
      </c>
      <c r="F714">
        <v>3</v>
      </c>
      <c r="G714" s="4" t="s">
        <v>1381</v>
      </c>
      <c r="H714">
        <v>163</v>
      </c>
      <c r="I714">
        <v>2</v>
      </c>
    </row>
    <row r="715" spans="1:9" x14ac:dyDescent="0.2">
      <c r="A715" t="s">
        <v>308</v>
      </c>
      <c r="B715" t="s">
        <v>1193</v>
      </c>
      <c r="C715">
        <v>1</v>
      </c>
      <c r="D715">
        <v>11</v>
      </c>
      <c r="E715">
        <v>5</v>
      </c>
      <c r="F715">
        <v>2</v>
      </c>
      <c r="G715" s="4" t="s">
        <v>1384</v>
      </c>
      <c r="H715">
        <v>155</v>
      </c>
      <c r="I715">
        <v>2</v>
      </c>
    </row>
    <row r="716" spans="1:9" x14ac:dyDescent="0.2">
      <c r="A716" t="s">
        <v>308</v>
      </c>
      <c r="B716" t="s">
        <v>1193</v>
      </c>
      <c r="C716">
        <v>1</v>
      </c>
      <c r="D716">
        <v>17</v>
      </c>
      <c r="E716">
        <v>5</v>
      </c>
      <c r="F716">
        <v>3</v>
      </c>
      <c r="G716" s="4" t="s">
        <v>1385</v>
      </c>
      <c r="H716">
        <v>152</v>
      </c>
      <c r="I716">
        <v>2</v>
      </c>
    </row>
    <row r="717" spans="1:9" x14ac:dyDescent="0.2">
      <c r="A717" t="s">
        <v>308</v>
      </c>
      <c r="B717" t="s">
        <v>1193</v>
      </c>
      <c r="C717">
        <v>1</v>
      </c>
      <c r="D717">
        <v>5</v>
      </c>
      <c r="E717">
        <v>5</v>
      </c>
      <c r="F717">
        <v>1</v>
      </c>
      <c r="G717" s="4" t="s">
        <v>1392</v>
      </c>
      <c r="H717">
        <v>117</v>
      </c>
      <c r="I717">
        <v>2</v>
      </c>
    </row>
    <row r="718" spans="1:9" x14ac:dyDescent="0.2">
      <c r="A718" t="s">
        <v>308</v>
      </c>
      <c r="B718" t="s">
        <v>1193</v>
      </c>
      <c r="C718">
        <v>1</v>
      </c>
      <c r="D718">
        <v>5</v>
      </c>
      <c r="E718">
        <v>5</v>
      </c>
      <c r="F718">
        <v>1</v>
      </c>
      <c r="G718" s="4" t="s">
        <v>1398</v>
      </c>
      <c r="H718">
        <v>90</v>
      </c>
      <c r="I718">
        <v>2</v>
      </c>
    </row>
    <row r="719" spans="1:9" x14ac:dyDescent="0.2">
      <c r="A719" t="s">
        <v>308</v>
      </c>
      <c r="B719" t="s">
        <v>1193</v>
      </c>
      <c r="C719">
        <v>1</v>
      </c>
      <c r="D719">
        <v>11</v>
      </c>
      <c r="E719">
        <v>5</v>
      </c>
      <c r="F719">
        <v>2</v>
      </c>
      <c r="G719" s="4" t="s">
        <v>1399</v>
      </c>
      <c r="H719">
        <v>81</v>
      </c>
      <c r="I719">
        <v>2</v>
      </c>
    </row>
    <row r="720" spans="1:9" x14ac:dyDescent="0.2">
      <c r="A720" t="s">
        <v>308</v>
      </c>
      <c r="B720" t="s">
        <v>1193</v>
      </c>
      <c r="C720">
        <v>1</v>
      </c>
      <c r="D720">
        <v>5</v>
      </c>
      <c r="E720">
        <v>5</v>
      </c>
      <c r="F720">
        <v>1</v>
      </c>
      <c r="G720" s="4" t="s">
        <v>1401</v>
      </c>
      <c r="H720">
        <v>73</v>
      </c>
      <c r="I720">
        <v>2</v>
      </c>
    </row>
    <row r="721" spans="1:9" x14ac:dyDescent="0.2">
      <c r="A721" t="s">
        <v>308</v>
      </c>
      <c r="B721" t="s">
        <v>1193</v>
      </c>
      <c r="C721">
        <v>1</v>
      </c>
      <c r="D721">
        <v>17</v>
      </c>
      <c r="E721">
        <v>5</v>
      </c>
      <c r="F721">
        <v>3</v>
      </c>
      <c r="G721" s="4" t="s">
        <v>1402</v>
      </c>
      <c r="H721">
        <v>69</v>
      </c>
      <c r="I721">
        <v>2</v>
      </c>
    </row>
    <row r="722" spans="1:9" x14ac:dyDescent="0.2">
      <c r="A722" t="s">
        <v>308</v>
      </c>
      <c r="B722" t="s">
        <v>1193</v>
      </c>
      <c r="C722">
        <v>1</v>
      </c>
      <c r="D722">
        <v>5</v>
      </c>
      <c r="E722">
        <v>5</v>
      </c>
      <c r="F722">
        <v>1</v>
      </c>
      <c r="G722" s="4" t="s">
        <v>1404</v>
      </c>
      <c r="H722">
        <v>62</v>
      </c>
      <c r="I722">
        <v>2</v>
      </c>
    </row>
    <row r="723" spans="1:9" x14ac:dyDescent="0.2">
      <c r="A723" t="s">
        <v>308</v>
      </c>
      <c r="B723" t="s">
        <v>1193</v>
      </c>
      <c r="C723">
        <v>1</v>
      </c>
      <c r="D723">
        <v>11</v>
      </c>
      <c r="E723">
        <v>5</v>
      </c>
      <c r="F723">
        <v>2</v>
      </c>
      <c r="G723" s="4" t="s">
        <v>1221</v>
      </c>
      <c r="H723">
        <v>53</v>
      </c>
      <c r="I723">
        <v>2</v>
      </c>
    </row>
    <row r="724" spans="1:9" x14ac:dyDescent="0.2">
      <c r="A724" t="s">
        <v>308</v>
      </c>
      <c r="B724" t="s">
        <v>1193</v>
      </c>
      <c r="C724">
        <v>1</v>
      </c>
      <c r="D724">
        <v>6</v>
      </c>
      <c r="E724">
        <v>6</v>
      </c>
      <c r="F724">
        <v>1</v>
      </c>
      <c r="G724" s="4">
        <v>3</v>
      </c>
      <c r="H724">
        <v>290</v>
      </c>
      <c r="I724">
        <v>2</v>
      </c>
    </row>
    <row r="725" spans="1:9" x14ac:dyDescent="0.2">
      <c r="A725" t="s">
        <v>308</v>
      </c>
      <c r="B725" t="s">
        <v>1193</v>
      </c>
      <c r="C725">
        <v>1</v>
      </c>
      <c r="D725">
        <v>18</v>
      </c>
      <c r="E725">
        <v>6</v>
      </c>
      <c r="F725">
        <v>3</v>
      </c>
      <c r="G725" s="4">
        <v>3</v>
      </c>
      <c r="H725">
        <v>286</v>
      </c>
      <c r="I725">
        <v>2</v>
      </c>
    </row>
    <row r="726" spans="1:9" x14ac:dyDescent="0.2">
      <c r="A726" t="s">
        <v>308</v>
      </c>
      <c r="B726" t="s">
        <v>1193</v>
      </c>
      <c r="C726">
        <v>1</v>
      </c>
      <c r="D726">
        <v>12</v>
      </c>
      <c r="E726">
        <v>6</v>
      </c>
      <c r="F726">
        <v>2</v>
      </c>
      <c r="G726" s="4">
        <v>3</v>
      </c>
      <c r="H726">
        <v>285</v>
      </c>
      <c r="I726">
        <v>2</v>
      </c>
    </row>
    <row r="727" spans="1:9" x14ac:dyDescent="0.2">
      <c r="A727" t="s">
        <v>308</v>
      </c>
      <c r="B727" t="s">
        <v>1193</v>
      </c>
      <c r="C727">
        <v>1</v>
      </c>
      <c r="D727">
        <v>6</v>
      </c>
      <c r="E727">
        <v>6</v>
      </c>
      <c r="F727">
        <v>1</v>
      </c>
      <c r="G727" s="4" t="s">
        <v>1346</v>
      </c>
      <c r="H727">
        <v>280</v>
      </c>
      <c r="I727">
        <v>2</v>
      </c>
    </row>
    <row r="728" spans="1:9" x14ac:dyDescent="0.2">
      <c r="A728" t="s">
        <v>362</v>
      </c>
      <c r="B728" t="s">
        <v>1193</v>
      </c>
      <c r="C728">
        <v>1</v>
      </c>
      <c r="D728">
        <v>1</v>
      </c>
      <c r="E728">
        <v>1</v>
      </c>
      <c r="F728">
        <v>1</v>
      </c>
      <c r="G728" s="4" t="s">
        <v>1409</v>
      </c>
      <c r="H728">
        <v>285</v>
      </c>
      <c r="I728">
        <v>2</v>
      </c>
    </row>
    <row r="729" spans="1:9" x14ac:dyDescent="0.2">
      <c r="A729" t="s">
        <v>362</v>
      </c>
      <c r="B729" t="s">
        <v>1193</v>
      </c>
      <c r="C729">
        <v>1</v>
      </c>
      <c r="D729">
        <v>3</v>
      </c>
      <c r="E729">
        <v>1</v>
      </c>
      <c r="F729">
        <v>2</v>
      </c>
      <c r="G729" s="4" t="s">
        <v>1411</v>
      </c>
      <c r="H729">
        <v>276</v>
      </c>
      <c r="I729">
        <v>2</v>
      </c>
    </row>
    <row r="730" spans="1:9" x14ac:dyDescent="0.2">
      <c r="A730" t="s">
        <v>362</v>
      </c>
      <c r="B730" t="s">
        <v>1193</v>
      </c>
      <c r="C730">
        <v>1</v>
      </c>
      <c r="D730">
        <v>5</v>
      </c>
      <c r="E730">
        <v>1</v>
      </c>
      <c r="F730">
        <v>3</v>
      </c>
      <c r="G730" s="4" t="s">
        <v>1413</v>
      </c>
      <c r="H730">
        <v>258</v>
      </c>
      <c r="I730">
        <v>2</v>
      </c>
    </row>
    <row r="731" spans="1:9" x14ac:dyDescent="0.2">
      <c r="A731" t="s">
        <v>362</v>
      </c>
      <c r="B731" t="s">
        <v>1193</v>
      </c>
      <c r="C731">
        <v>1</v>
      </c>
      <c r="D731">
        <v>3</v>
      </c>
      <c r="E731">
        <v>1</v>
      </c>
      <c r="F731">
        <v>2</v>
      </c>
      <c r="G731" s="4" t="s">
        <v>1415</v>
      </c>
      <c r="H731">
        <v>248</v>
      </c>
      <c r="I731">
        <v>2</v>
      </c>
    </row>
    <row r="732" spans="1:9" x14ac:dyDescent="0.2">
      <c r="A732" t="s">
        <v>362</v>
      </c>
      <c r="B732" t="s">
        <v>1193</v>
      </c>
      <c r="C732">
        <v>1</v>
      </c>
      <c r="D732">
        <v>1</v>
      </c>
      <c r="E732">
        <v>1</v>
      </c>
      <c r="F732">
        <v>1</v>
      </c>
      <c r="G732" s="4" t="s">
        <v>1261</v>
      </c>
      <c r="H732">
        <v>242</v>
      </c>
      <c r="I732">
        <v>2</v>
      </c>
    </row>
    <row r="733" spans="1:9" x14ac:dyDescent="0.2">
      <c r="A733" t="s">
        <v>362</v>
      </c>
      <c r="B733" t="s">
        <v>1193</v>
      </c>
      <c r="C733">
        <v>1</v>
      </c>
      <c r="D733">
        <v>5</v>
      </c>
      <c r="E733">
        <v>1</v>
      </c>
      <c r="F733">
        <v>3</v>
      </c>
      <c r="G733" s="4" t="s">
        <v>1414</v>
      </c>
      <c r="H733">
        <v>233</v>
      </c>
      <c r="I733">
        <v>2</v>
      </c>
    </row>
    <row r="734" spans="1:9" x14ac:dyDescent="0.2">
      <c r="A734" t="s">
        <v>362</v>
      </c>
      <c r="B734" t="s">
        <v>1193</v>
      </c>
      <c r="C734">
        <v>1</v>
      </c>
      <c r="D734">
        <v>1</v>
      </c>
      <c r="E734">
        <v>1</v>
      </c>
      <c r="F734">
        <v>1</v>
      </c>
      <c r="G734" s="4" t="s">
        <v>1419</v>
      </c>
      <c r="H734">
        <v>213</v>
      </c>
      <c r="I734">
        <v>2</v>
      </c>
    </row>
    <row r="735" spans="1:9" x14ac:dyDescent="0.2">
      <c r="A735" t="s">
        <v>362</v>
      </c>
      <c r="B735" t="s">
        <v>1193</v>
      </c>
      <c r="C735">
        <v>1</v>
      </c>
      <c r="D735">
        <v>5</v>
      </c>
      <c r="E735">
        <v>1</v>
      </c>
      <c r="F735">
        <v>3</v>
      </c>
      <c r="G735" s="4" t="s">
        <v>166</v>
      </c>
      <c r="H735">
        <v>207</v>
      </c>
      <c r="I735">
        <v>2</v>
      </c>
    </row>
    <row r="736" spans="1:9" x14ac:dyDescent="0.2">
      <c r="A736" t="s">
        <v>362</v>
      </c>
      <c r="B736" t="s">
        <v>1193</v>
      </c>
      <c r="C736">
        <v>1</v>
      </c>
      <c r="D736">
        <v>2</v>
      </c>
      <c r="E736">
        <v>2</v>
      </c>
      <c r="F736">
        <v>1</v>
      </c>
      <c r="G736" s="4" t="s">
        <v>1410</v>
      </c>
      <c r="H736">
        <v>285</v>
      </c>
      <c r="I736">
        <v>2</v>
      </c>
    </row>
    <row r="737" spans="1:9" x14ac:dyDescent="0.2">
      <c r="A737" t="s">
        <v>362</v>
      </c>
      <c r="B737" t="s">
        <v>1193</v>
      </c>
      <c r="C737">
        <v>1</v>
      </c>
      <c r="D737">
        <v>6</v>
      </c>
      <c r="E737">
        <v>2</v>
      </c>
      <c r="F737">
        <v>3</v>
      </c>
      <c r="G737" s="4" t="s">
        <v>1231</v>
      </c>
      <c r="H737">
        <v>277</v>
      </c>
      <c r="I737">
        <v>2</v>
      </c>
    </row>
    <row r="738" spans="1:9" x14ac:dyDescent="0.2">
      <c r="A738" t="s">
        <v>362</v>
      </c>
      <c r="B738" t="s">
        <v>1193</v>
      </c>
      <c r="C738">
        <v>1</v>
      </c>
      <c r="D738">
        <v>2</v>
      </c>
      <c r="E738">
        <v>2</v>
      </c>
      <c r="F738">
        <v>1</v>
      </c>
      <c r="G738" s="4" t="s">
        <v>1412</v>
      </c>
      <c r="H738">
        <v>272</v>
      </c>
      <c r="I738">
        <v>2</v>
      </c>
    </row>
    <row r="739" spans="1:9" x14ac:dyDescent="0.2">
      <c r="A739" t="s">
        <v>362</v>
      </c>
      <c r="B739" t="s">
        <v>1193</v>
      </c>
      <c r="C739">
        <v>1</v>
      </c>
      <c r="D739">
        <v>4</v>
      </c>
      <c r="E739">
        <v>2</v>
      </c>
      <c r="F739">
        <v>2</v>
      </c>
      <c r="G739" s="4" t="s">
        <v>1412</v>
      </c>
      <c r="H739">
        <v>267</v>
      </c>
      <c r="I739">
        <v>2</v>
      </c>
    </row>
    <row r="740" spans="1:9" x14ac:dyDescent="0.2">
      <c r="A740" t="s">
        <v>362</v>
      </c>
      <c r="B740" t="s">
        <v>1193</v>
      </c>
      <c r="C740">
        <v>1</v>
      </c>
      <c r="D740">
        <v>6</v>
      </c>
      <c r="E740">
        <v>2</v>
      </c>
      <c r="F740">
        <v>3</v>
      </c>
      <c r="G740" s="4" t="s">
        <v>1414</v>
      </c>
      <c r="H740">
        <v>253</v>
      </c>
      <c r="I740">
        <v>2</v>
      </c>
    </row>
    <row r="741" spans="1:9" x14ac:dyDescent="0.2">
      <c r="A741" t="s">
        <v>362</v>
      </c>
      <c r="B741" t="s">
        <v>1193</v>
      </c>
      <c r="C741">
        <v>1</v>
      </c>
      <c r="D741">
        <v>2</v>
      </c>
      <c r="E741">
        <v>2</v>
      </c>
      <c r="F741">
        <v>1</v>
      </c>
      <c r="G741" s="4" t="s">
        <v>1416</v>
      </c>
      <c r="H741">
        <v>247</v>
      </c>
      <c r="I741">
        <v>2</v>
      </c>
    </row>
    <row r="742" spans="1:9" x14ac:dyDescent="0.2">
      <c r="A742" t="s">
        <v>362</v>
      </c>
      <c r="B742" t="s">
        <v>1193</v>
      </c>
      <c r="C742">
        <v>1</v>
      </c>
      <c r="D742">
        <v>4</v>
      </c>
      <c r="E742">
        <v>2</v>
      </c>
      <c r="F742">
        <v>2</v>
      </c>
      <c r="G742" s="4" t="s">
        <v>1417</v>
      </c>
      <c r="H742">
        <v>238</v>
      </c>
      <c r="I742">
        <v>2</v>
      </c>
    </row>
    <row r="743" spans="1:9" x14ac:dyDescent="0.2">
      <c r="A743" t="s">
        <v>362</v>
      </c>
      <c r="B743" t="s">
        <v>1193</v>
      </c>
      <c r="C743">
        <v>1</v>
      </c>
      <c r="D743">
        <v>2</v>
      </c>
      <c r="E743">
        <v>2</v>
      </c>
      <c r="F743">
        <v>1</v>
      </c>
      <c r="G743" s="4" t="s">
        <v>1418</v>
      </c>
      <c r="H743">
        <v>232</v>
      </c>
      <c r="I743">
        <v>2</v>
      </c>
    </row>
    <row r="744" spans="1:9" x14ac:dyDescent="0.2">
      <c r="A744" t="s">
        <v>408</v>
      </c>
      <c r="B744" t="s">
        <v>1193</v>
      </c>
      <c r="C744">
        <v>1</v>
      </c>
      <c r="D744">
        <v>1</v>
      </c>
      <c r="E744">
        <v>1</v>
      </c>
      <c r="F744">
        <v>1</v>
      </c>
      <c r="G744" s="4" t="s">
        <v>1420</v>
      </c>
      <c r="H744">
        <v>293</v>
      </c>
      <c r="I744">
        <v>2</v>
      </c>
    </row>
    <row r="745" spans="1:9" x14ac:dyDescent="0.2">
      <c r="A745" t="s">
        <v>408</v>
      </c>
      <c r="B745" t="s">
        <v>1193</v>
      </c>
      <c r="C745">
        <v>1</v>
      </c>
      <c r="D745">
        <v>7</v>
      </c>
      <c r="E745">
        <v>1</v>
      </c>
      <c r="F745">
        <v>2</v>
      </c>
      <c r="G745" s="4" t="s">
        <v>91</v>
      </c>
      <c r="H745">
        <v>283</v>
      </c>
      <c r="I745">
        <v>2</v>
      </c>
    </row>
    <row r="746" spans="1:9" x14ac:dyDescent="0.2">
      <c r="A746" t="s">
        <v>408</v>
      </c>
      <c r="B746" t="s">
        <v>1193</v>
      </c>
      <c r="C746">
        <v>1</v>
      </c>
      <c r="D746">
        <v>13</v>
      </c>
      <c r="E746">
        <v>1</v>
      </c>
      <c r="F746">
        <v>3</v>
      </c>
      <c r="G746" s="4" t="s">
        <v>1424</v>
      </c>
      <c r="H746">
        <v>282</v>
      </c>
      <c r="I746">
        <v>2</v>
      </c>
    </row>
    <row r="747" spans="1:9" x14ac:dyDescent="0.2">
      <c r="A747" t="s">
        <v>408</v>
      </c>
      <c r="B747" t="s">
        <v>1193</v>
      </c>
      <c r="C747">
        <v>1</v>
      </c>
      <c r="D747">
        <v>1</v>
      </c>
      <c r="E747">
        <v>1</v>
      </c>
      <c r="F747">
        <v>1</v>
      </c>
      <c r="G747" s="4" t="s">
        <v>1427</v>
      </c>
      <c r="H747">
        <v>276</v>
      </c>
      <c r="I747">
        <v>2</v>
      </c>
    </row>
    <row r="748" spans="1:9" x14ac:dyDescent="0.2">
      <c r="A748" t="s">
        <v>408</v>
      </c>
      <c r="B748" t="s">
        <v>1193</v>
      </c>
      <c r="C748">
        <v>1</v>
      </c>
      <c r="D748">
        <v>1</v>
      </c>
      <c r="E748">
        <v>1</v>
      </c>
      <c r="F748">
        <v>1</v>
      </c>
      <c r="G748" s="4" t="s">
        <v>1434</v>
      </c>
      <c r="H748">
        <v>260</v>
      </c>
      <c r="I748">
        <v>2</v>
      </c>
    </row>
    <row r="749" spans="1:9" x14ac:dyDescent="0.2">
      <c r="A749" t="s">
        <v>408</v>
      </c>
      <c r="B749" t="s">
        <v>1193</v>
      </c>
      <c r="C749">
        <v>1</v>
      </c>
      <c r="D749">
        <v>13</v>
      </c>
      <c r="E749">
        <v>1</v>
      </c>
      <c r="F749">
        <v>3</v>
      </c>
      <c r="G749" s="4" t="s">
        <v>1436</v>
      </c>
      <c r="H749">
        <v>258</v>
      </c>
      <c r="I749">
        <v>2</v>
      </c>
    </row>
    <row r="750" spans="1:9" x14ac:dyDescent="0.2">
      <c r="A750" t="s">
        <v>408</v>
      </c>
      <c r="B750" t="s">
        <v>1193</v>
      </c>
      <c r="C750">
        <v>1</v>
      </c>
      <c r="D750">
        <v>13</v>
      </c>
      <c r="E750">
        <v>1</v>
      </c>
      <c r="F750">
        <v>3</v>
      </c>
      <c r="G750" s="4" t="s">
        <v>1442</v>
      </c>
      <c r="H750">
        <v>252</v>
      </c>
      <c r="I750">
        <v>2</v>
      </c>
    </row>
    <row r="751" spans="1:9" x14ac:dyDescent="0.2">
      <c r="A751" t="s">
        <v>408</v>
      </c>
      <c r="B751" t="s">
        <v>1193</v>
      </c>
      <c r="C751">
        <v>1</v>
      </c>
      <c r="D751">
        <v>7</v>
      </c>
      <c r="E751">
        <v>1</v>
      </c>
      <c r="F751">
        <v>2</v>
      </c>
      <c r="G751" s="4" t="s">
        <v>1447</v>
      </c>
      <c r="H751">
        <v>245</v>
      </c>
      <c r="I751">
        <v>2</v>
      </c>
    </row>
    <row r="752" spans="1:9" x14ac:dyDescent="0.2">
      <c r="A752" t="s">
        <v>408</v>
      </c>
      <c r="B752" t="s">
        <v>1193</v>
      </c>
      <c r="C752">
        <v>1</v>
      </c>
      <c r="D752">
        <v>1</v>
      </c>
      <c r="E752">
        <v>1</v>
      </c>
      <c r="F752">
        <v>1</v>
      </c>
      <c r="G752" s="4" t="s">
        <v>1448</v>
      </c>
      <c r="H752">
        <v>238</v>
      </c>
      <c r="I752">
        <v>2</v>
      </c>
    </row>
    <row r="753" spans="1:9" x14ac:dyDescent="0.2">
      <c r="A753" t="s">
        <v>408</v>
      </c>
      <c r="B753" t="s">
        <v>1193</v>
      </c>
      <c r="C753">
        <v>1</v>
      </c>
      <c r="D753">
        <v>7</v>
      </c>
      <c r="E753">
        <v>1</v>
      </c>
      <c r="F753">
        <v>2</v>
      </c>
      <c r="G753" s="4" t="s">
        <v>1459</v>
      </c>
      <c r="H753">
        <v>213</v>
      </c>
      <c r="I753">
        <v>2</v>
      </c>
    </row>
    <row r="754" spans="1:9" x14ac:dyDescent="0.2">
      <c r="A754" t="s">
        <v>408</v>
      </c>
      <c r="B754" t="s">
        <v>1193</v>
      </c>
      <c r="C754">
        <v>1</v>
      </c>
      <c r="D754">
        <v>13</v>
      </c>
      <c r="E754">
        <v>1</v>
      </c>
      <c r="F754">
        <v>3</v>
      </c>
      <c r="G754" s="4" t="s">
        <v>1465</v>
      </c>
      <c r="H754">
        <v>200</v>
      </c>
      <c r="I754">
        <v>2</v>
      </c>
    </row>
    <row r="755" spans="1:9" x14ac:dyDescent="0.2">
      <c r="A755" t="s">
        <v>408</v>
      </c>
      <c r="B755" t="s">
        <v>1193</v>
      </c>
      <c r="C755">
        <v>1</v>
      </c>
      <c r="D755">
        <v>1</v>
      </c>
      <c r="E755">
        <v>1</v>
      </c>
      <c r="F755">
        <v>1</v>
      </c>
      <c r="G755" s="4" t="s">
        <v>1467</v>
      </c>
      <c r="H755">
        <v>195</v>
      </c>
      <c r="I755">
        <v>2</v>
      </c>
    </row>
    <row r="756" spans="1:9" x14ac:dyDescent="0.2">
      <c r="A756" t="s">
        <v>408</v>
      </c>
      <c r="B756" t="s">
        <v>1193</v>
      </c>
      <c r="C756">
        <v>1</v>
      </c>
      <c r="D756">
        <v>7</v>
      </c>
      <c r="E756">
        <v>1</v>
      </c>
      <c r="F756">
        <v>2</v>
      </c>
      <c r="G756" s="4" t="s">
        <v>1480</v>
      </c>
      <c r="H756">
        <v>168</v>
      </c>
      <c r="I756">
        <v>2</v>
      </c>
    </row>
    <row r="757" spans="1:9" x14ac:dyDescent="0.2">
      <c r="A757" t="s">
        <v>408</v>
      </c>
      <c r="B757" t="s">
        <v>1193</v>
      </c>
      <c r="C757">
        <v>1</v>
      </c>
      <c r="D757">
        <v>2</v>
      </c>
      <c r="E757">
        <v>2</v>
      </c>
      <c r="F757">
        <v>1</v>
      </c>
      <c r="G757" s="4" t="s">
        <v>1204</v>
      </c>
      <c r="H757">
        <v>291</v>
      </c>
      <c r="I757">
        <v>2</v>
      </c>
    </row>
    <row r="758" spans="1:9" x14ac:dyDescent="0.2">
      <c r="A758" t="s">
        <v>408</v>
      </c>
      <c r="B758" t="s">
        <v>1193</v>
      </c>
      <c r="C758">
        <v>1</v>
      </c>
      <c r="D758">
        <v>8</v>
      </c>
      <c r="E758">
        <v>2</v>
      </c>
      <c r="F758">
        <v>2</v>
      </c>
      <c r="G758" s="4" t="s">
        <v>1423</v>
      </c>
      <c r="H758">
        <v>288</v>
      </c>
      <c r="I758">
        <v>2</v>
      </c>
    </row>
    <row r="759" spans="1:9" x14ac:dyDescent="0.2">
      <c r="A759" t="s">
        <v>408</v>
      </c>
      <c r="B759" t="s">
        <v>1193</v>
      </c>
      <c r="C759">
        <v>1</v>
      </c>
      <c r="D759">
        <v>14</v>
      </c>
      <c r="E759">
        <v>2</v>
      </c>
      <c r="F759">
        <v>3</v>
      </c>
      <c r="G759" s="4">
        <v>4</v>
      </c>
      <c r="H759">
        <v>281</v>
      </c>
      <c r="I759">
        <v>2</v>
      </c>
    </row>
    <row r="760" spans="1:9" x14ac:dyDescent="0.2">
      <c r="A760" t="s">
        <v>408</v>
      </c>
      <c r="B760" t="s">
        <v>1193</v>
      </c>
      <c r="C760">
        <v>1</v>
      </c>
      <c r="D760">
        <v>14</v>
      </c>
      <c r="E760">
        <v>2</v>
      </c>
      <c r="F760">
        <v>3</v>
      </c>
      <c r="G760" s="4" t="s">
        <v>1428</v>
      </c>
      <c r="H760">
        <v>276</v>
      </c>
      <c r="I760">
        <v>2</v>
      </c>
    </row>
    <row r="761" spans="1:9" x14ac:dyDescent="0.2">
      <c r="A761" t="s">
        <v>408</v>
      </c>
      <c r="B761" t="s">
        <v>1193</v>
      </c>
      <c r="C761">
        <v>1</v>
      </c>
      <c r="D761">
        <v>8</v>
      </c>
      <c r="E761">
        <v>2</v>
      </c>
      <c r="F761">
        <v>2</v>
      </c>
      <c r="G761" s="4" t="s">
        <v>1431</v>
      </c>
      <c r="H761">
        <v>267</v>
      </c>
      <c r="I761">
        <v>2</v>
      </c>
    </row>
    <row r="762" spans="1:9" x14ac:dyDescent="0.2">
      <c r="A762" t="s">
        <v>408</v>
      </c>
      <c r="B762" t="s">
        <v>1193</v>
      </c>
      <c r="C762">
        <v>1</v>
      </c>
      <c r="D762">
        <v>2</v>
      </c>
      <c r="E762">
        <v>2</v>
      </c>
      <c r="F762">
        <v>1</v>
      </c>
      <c r="G762" s="4" t="s">
        <v>1432</v>
      </c>
      <c r="H762">
        <v>263</v>
      </c>
      <c r="I762">
        <v>2</v>
      </c>
    </row>
    <row r="763" spans="1:9" x14ac:dyDescent="0.2">
      <c r="A763" t="s">
        <v>408</v>
      </c>
      <c r="B763" t="s">
        <v>1193</v>
      </c>
      <c r="C763">
        <v>1</v>
      </c>
      <c r="D763">
        <v>14</v>
      </c>
      <c r="E763">
        <v>2</v>
      </c>
      <c r="F763">
        <v>3</v>
      </c>
      <c r="G763" s="4" t="s">
        <v>1221</v>
      </c>
      <c r="H763">
        <v>262</v>
      </c>
      <c r="I763">
        <v>2</v>
      </c>
    </row>
    <row r="764" spans="1:9" x14ac:dyDescent="0.2">
      <c r="A764" t="s">
        <v>408</v>
      </c>
      <c r="B764" t="s">
        <v>1193</v>
      </c>
      <c r="C764">
        <v>1</v>
      </c>
      <c r="D764">
        <v>8</v>
      </c>
      <c r="E764">
        <v>2</v>
      </c>
      <c r="F764">
        <v>2</v>
      </c>
      <c r="G764" s="4" t="s">
        <v>1435</v>
      </c>
      <c r="H764">
        <v>258</v>
      </c>
      <c r="I764">
        <v>2</v>
      </c>
    </row>
    <row r="765" spans="1:9" x14ac:dyDescent="0.2">
      <c r="A765" t="s">
        <v>408</v>
      </c>
      <c r="B765" t="s">
        <v>1193</v>
      </c>
      <c r="C765">
        <v>1</v>
      </c>
      <c r="D765">
        <v>8</v>
      </c>
      <c r="E765">
        <v>2</v>
      </c>
      <c r="F765">
        <v>2</v>
      </c>
      <c r="G765" s="4" t="s">
        <v>1439</v>
      </c>
      <c r="H765">
        <v>257</v>
      </c>
      <c r="I765">
        <v>2</v>
      </c>
    </row>
    <row r="766" spans="1:9" x14ac:dyDescent="0.2">
      <c r="A766" t="s">
        <v>408</v>
      </c>
      <c r="B766" t="s">
        <v>1193</v>
      </c>
      <c r="C766">
        <v>1</v>
      </c>
      <c r="D766">
        <v>8</v>
      </c>
      <c r="E766">
        <v>2</v>
      </c>
      <c r="F766">
        <v>2</v>
      </c>
      <c r="G766" s="4" t="s">
        <v>1441</v>
      </c>
      <c r="H766">
        <v>255</v>
      </c>
      <c r="I766">
        <v>2</v>
      </c>
    </row>
    <row r="767" spans="1:9" x14ac:dyDescent="0.2">
      <c r="A767" t="s">
        <v>408</v>
      </c>
      <c r="B767" t="s">
        <v>1193</v>
      </c>
      <c r="C767">
        <v>1</v>
      </c>
      <c r="D767">
        <v>14</v>
      </c>
      <c r="E767">
        <v>2</v>
      </c>
      <c r="F767">
        <v>3</v>
      </c>
      <c r="G767" s="4" t="s">
        <v>1400</v>
      </c>
      <c r="H767">
        <v>251</v>
      </c>
      <c r="I767">
        <v>2</v>
      </c>
    </row>
    <row r="768" spans="1:9" x14ac:dyDescent="0.2">
      <c r="A768" t="s">
        <v>408</v>
      </c>
      <c r="B768" t="s">
        <v>1193</v>
      </c>
      <c r="C768">
        <v>1</v>
      </c>
      <c r="D768">
        <v>8</v>
      </c>
      <c r="E768">
        <v>2</v>
      </c>
      <c r="F768">
        <v>2</v>
      </c>
      <c r="G768" s="4" t="s">
        <v>1443</v>
      </c>
      <c r="H768">
        <v>250</v>
      </c>
      <c r="I768">
        <v>2</v>
      </c>
    </row>
    <row r="769" spans="1:9" x14ac:dyDescent="0.2">
      <c r="A769" t="s">
        <v>408</v>
      </c>
      <c r="B769" t="s">
        <v>1193</v>
      </c>
      <c r="C769">
        <v>1</v>
      </c>
      <c r="D769">
        <v>2</v>
      </c>
      <c r="E769">
        <v>2</v>
      </c>
      <c r="F769">
        <v>1</v>
      </c>
      <c r="G769" s="4" t="s">
        <v>1445</v>
      </c>
      <c r="H769">
        <v>250</v>
      </c>
      <c r="I769">
        <v>2</v>
      </c>
    </row>
    <row r="770" spans="1:9" x14ac:dyDescent="0.2">
      <c r="A770" t="s">
        <v>408</v>
      </c>
      <c r="B770" t="s">
        <v>1193</v>
      </c>
      <c r="C770">
        <v>1</v>
      </c>
      <c r="D770">
        <v>2</v>
      </c>
      <c r="E770">
        <v>2</v>
      </c>
      <c r="F770">
        <v>1</v>
      </c>
      <c r="G770" s="4" t="s">
        <v>1449</v>
      </c>
      <c r="H770">
        <v>235</v>
      </c>
      <c r="I770">
        <v>2</v>
      </c>
    </row>
    <row r="771" spans="1:9" x14ac:dyDescent="0.2">
      <c r="A771" t="s">
        <v>408</v>
      </c>
      <c r="B771" t="s">
        <v>1193</v>
      </c>
      <c r="C771">
        <v>1</v>
      </c>
      <c r="D771">
        <v>14</v>
      </c>
      <c r="E771">
        <v>2</v>
      </c>
      <c r="F771">
        <v>3</v>
      </c>
      <c r="G771" s="4" t="s">
        <v>1456</v>
      </c>
      <c r="H771">
        <v>225</v>
      </c>
      <c r="I771">
        <v>2</v>
      </c>
    </row>
    <row r="772" spans="1:9" x14ac:dyDescent="0.2">
      <c r="A772" t="s">
        <v>408</v>
      </c>
      <c r="B772" t="s">
        <v>1193</v>
      </c>
      <c r="C772">
        <v>1</v>
      </c>
      <c r="D772">
        <v>8</v>
      </c>
      <c r="E772">
        <v>2</v>
      </c>
      <c r="F772">
        <v>2</v>
      </c>
      <c r="G772" s="4" t="s">
        <v>1462</v>
      </c>
      <c r="H772">
        <v>206</v>
      </c>
      <c r="I772">
        <v>2</v>
      </c>
    </row>
    <row r="773" spans="1:9" x14ac:dyDescent="0.2">
      <c r="A773" t="s">
        <v>408</v>
      </c>
      <c r="B773" t="s">
        <v>1193</v>
      </c>
      <c r="C773">
        <v>1</v>
      </c>
      <c r="D773">
        <v>2</v>
      </c>
      <c r="E773">
        <v>2</v>
      </c>
      <c r="F773">
        <v>1</v>
      </c>
      <c r="G773" s="4" t="s">
        <v>1464</v>
      </c>
      <c r="H773">
        <v>204</v>
      </c>
      <c r="I773">
        <v>2</v>
      </c>
    </row>
    <row r="774" spans="1:9" x14ac:dyDescent="0.2">
      <c r="A774" t="s">
        <v>408</v>
      </c>
      <c r="B774" t="s">
        <v>1193</v>
      </c>
      <c r="C774">
        <v>1</v>
      </c>
      <c r="D774">
        <v>14</v>
      </c>
      <c r="E774">
        <v>2</v>
      </c>
      <c r="F774">
        <v>3</v>
      </c>
      <c r="G774" s="4" t="s">
        <v>1466</v>
      </c>
      <c r="H774">
        <v>197</v>
      </c>
      <c r="I774">
        <v>2</v>
      </c>
    </row>
    <row r="775" spans="1:9" x14ac:dyDescent="0.2">
      <c r="A775" t="s">
        <v>408</v>
      </c>
      <c r="B775" t="s">
        <v>1193</v>
      </c>
      <c r="C775">
        <v>1</v>
      </c>
      <c r="D775">
        <v>2</v>
      </c>
      <c r="E775">
        <v>2</v>
      </c>
      <c r="F775">
        <v>1</v>
      </c>
      <c r="G775" s="4" t="s">
        <v>1469</v>
      </c>
      <c r="H775">
        <v>188</v>
      </c>
      <c r="I775">
        <v>2</v>
      </c>
    </row>
    <row r="776" spans="1:9" x14ac:dyDescent="0.2">
      <c r="A776" t="s">
        <v>408</v>
      </c>
      <c r="B776" t="s">
        <v>1193</v>
      </c>
      <c r="C776">
        <v>1</v>
      </c>
      <c r="D776">
        <v>14</v>
      </c>
      <c r="E776">
        <v>2</v>
      </c>
      <c r="F776">
        <v>3</v>
      </c>
      <c r="G776" s="4" t="s">
        <v>1470</v>
      </c>
      <c r="H776">
        <v>186</v>
      </c>
      <c r="I776">
        <v>2</v>
      </c>
    </row>
    <row r="777" spans="1:9" x14ac:dyDescent="0.2">
      <c r="A777" t="s">
        <v>408</v>
      </c>
      <c r="B777" t="s">
        <v>1193</v>
      </c>
      <c r="C777">
        <v>1</v>
      </c>
      <c r="D777">
        <v>2</v>
      </c>
      <c r="E777">
        <v>2</v>
      </c>
      <c r="F777">
        <v>1</v>
      </c>
      <c r="G777" s="4" t="s">
        <v>1472</v>
      </c>
      <c r="H777">
        <v>184</v>
      </c>
      <c r="I777">
        <v>2</v>
      </c>
    </row>
    <row r="778" spans="1:9" x14ac:dyDescent="0.2">
      <c r="A778" t="s">
        <v>408</v>
      </c>
      <c r="B778" t="s">
        <v>1193</v>
      </c>
      <c r="C778">
        <v>1</v>
      </c>
      <c r="D778">
        <v>8</v>
      </c>
      <c r="E778">
        <v>2</v>
      </c>
      <c r="F778">
        <v>2</v>
      </c>
      <c r="G778" s="4" t="s">
        <v>1474</v>
      </c>
      <c r="H778">
        <v>177</v>
      </c>
      <c r="I778">
        <v>2</v>
      </c>
    </row>
    <row r="779" spans="1:9" x14ac:dyDescent="0.2">
      <c r="A779" t="s">
        <v>408</v>
      </c>
      <c r="B779" t="s">
        <v>1193</v>
      </c>
      <c r="C779">
        <v>1</v>
      </c>
      <c r="D779">
        <v>14</v>
      </c>
      <c r="E779">
        <v>2</v>
      </c>
      <c r="F779">
        <v>3</v>
      </c>
      <c r="G779" s="4" t="s">
        <v>1475</v>
      </c>
      <c r="H779">
        <v>176</v>
      </c>
      <c r="I779">
        <v>2</v>
      </c>
    </row>
    <row r="780" spans="1:9" x14ac:dyDescent="0.2">
      <c r="A780" t="s">
        <v>408</v>
      </c>
      <c r="B780" t="s">
        <v>1193</v>
      </c>
      <c r="C780">
        <v>1</v>
      </c>
      <c r="D780">
        <v>2</v>
      </c>
      <c r="E780">
        <v>2</v>
      </c>
      <c r="F780">
        <v>1</v>
      </c>
      <c r="G780" s="4" t="s">
        <v>1476</v>
      </c>
      <c r="H780">
        <v>173</v>
      </c>
      <c r="I780">
        <v>2</v>
      </c>
    </row>
    <row r="781" spans="1:9" x14ac:dyDescent="0.2">
      <c r="A781" t="s">
        <v>408</v>
      </c>
      <c r="B781" t="s">
        <v>1193</v>
      </c>
      <c r="C781">
        <v>1</v>
      </c>
      <c r="D781">
        <v>8</v>
      </c>
      <c r="E781">
        <v>2</v>
      </c>
      <c r="F781">
        <v>2</v>
      </c>
      <c r="G781" s="4" t="s">
        <v>166</v>
      </c>
      <c r="H781">
        <v>170</v>
      </c>
      <c r="I781">
        <v>2</v>
      </c>
    </row>
    <row r="782" spans="1:9" x14ac:dyDescent="0.2">
      <c r="A782" t="s">
        <v>408</v>
      </c>
      <c r="B782" t="s">
        <v>1193</v>
      </c>
      <c r="C782">
        <v>1</v>
      </c>
      <c r="D782">
        <v>8</v>
      </c>
      <c r="E782">
        <v>2</v>
      </c>
      <c r="F782">
        <v>2</v>
      </c>
      <c r="G782" s="4">
        <v>4</v>
      </c>
      <c r="H782">
        <v>170</v>
      </c>
      <c r="I782">
        <v>2</v>
      </c>
    </row>
    <row r="783" spans="1:9" x14ac:dyDescent="0.2">
      <c r="A783" t="s">
        <v>408</v>
      </c>
      <c r="B783" t="s">
        <v>1193</v>
      </c>
      <c r="C783">
        <v>1</v>
      </c>
      <c r="D783">
        <v>2</v>
      </c>
      <c r="E783">
        <v>2</v>
      </c>
      <c r="F783">
        <v>1</v>
      </c>
      <c r="G783" s="4" t="s">
        <v>1478</v>
      </c>
      <c r="H783">
        <v>168</v>
      </c>
      <c r="I783">
        <v>2</v>
      </c>
    </row>
    <row r="784" spans="1:9" x14ac:dyDescent="0.2">
      <c r="A784" t="s">
        <v>408</v>
      </c>
      <c r="B784" t="s">
        <v>1193</v>
      </c>
      <c r="C784">
        <v>1</v>
      </c>
      <c r="D784">
        <v>14</v>
      </c>
      <c r="E784">
        <v>2</v>
      </c>
      <c r="F784">
        <v>3</v>
      </c>
      <c r="G784" s="4" t="s">
        <v>1482</v>
      </c>
      <c r="H784">
        <v>165</v>
      </c>
      <c r="I784">
        <v>2</v>
      </c>
    </row>
    <row r="785" spans="1:9" x14ac:dyDescent="0.2">
      <c r="A785" t="s">
        <v>408</v>
      </c>
      <c r="B785" t="s">
        <v>1193</v>
      </c>
      <c r="C785">
        <v>1</v>
      </c>
      <c r="D785">
        <v>8</v>
      </c>
      <c r="E785">
        <v>2</v>
      </c>
      <c r="F785">
        <v>2</v>
      </c>
      <c r="G785" s="4" t="s">
        <v>1483</v>
      </c>
      <c r="H785">
        <v>164</v>
      </c>
      <c r="I785">
        <v>2</v>
      </c>
    </row>
    <row r="786" spans="1:9" x14ac:dyDescent="0.2">
      <c r="A786" t="s">
        <v>408</v>
      </c>
      <c r="B786" t="s">
        <v>1193</v>
      </c>
      <c r="C786">
        <v>1</v>
      </c>
      <c r="D786">
        <v>2</v>
      </c>
      <c r="E786">
        <v>2</v>
      </c>
      <c r="F786">
        <v>1</v>
      </c>
      <c r="G786" s="4" t="s">
        <v>1485</v>
      </c>
      <c r="H786">
        <v>158</v>
      </c>
      <c r="I786">
        <v>2</v>
      </c>
    </row>
    <row r="787" spans="1:9" x14ac:dyDescent="0.2">
      <c r="A787" t="s">
        <v>408</v>
      </c>
      <c r="B787" t="s">
        <v>1193</v>
      </c>
      <c r="C787">
        <v>1</v>
      </c>
      <c r="D787">
        <v>14</v>
      </c>
      <c r="E787">
        <v>2</v>
      </c>
      <c r="F787">
        <v>3</v>
      </c>
      <c r="G787" s="4" t="s">
        <v>1221</v>
      </c>
      <c r="H787">
        <v>155</v>
      </c>
      <c r="I787">
        <v>2</v>
      </c>
    </row>
    <row r="788" spans="1:9" x14ac:dyDescent="0.2">
      <c r="A788" t="s">
        <v>408</v>
      </c>
      <c r="B788" t="s">
        <v>1193</v>
      </c>
      <c r="C788">
        <v>1</v>
      </c>
      <c r="D788">
        <v>8</v>
      </c>
      <c r="E788">
        <v>2</v>
      </c>
      <c r="F788">
        <v>2</v>
      </c>
      <c r="G788" s="4" t="s">
        <v>1486</v>
      </c>
      <c r="H788">
        <v>155</v>
      </c>
      <c r="I788">
        <v>2</v>
      </c>
    </row>
    <row r="789" spans="1:9" x14ac:dyDescent="0.2">
      <c r="A789" t="s">
        <v>408</v>
      </c>
      <c r="B789" t="s">
        <v>1193</v>
      </c>
      <c r="C789">
        <v>1</v>
      </c>
      <c r="D789">
        <v>15</v>
      </c>
      <c r="E789">
        <v>3</v>
      </c>
      <c r="F789">
        <v>3</v>
      </c>
      <c r="G789" s="4" t="s">
        <v>1422</v>
      </c>
      <c r="H789">
        <v>290</v>
      </c>
      <c r="I789">
        <v>2</v>
      </c>
    </row>
    <row r="790" spans="1:9" x14ac:dyDescent="0.2">
      <c r="A790" t="s">
        <v>408</v>
      </c>
      <c r="B790" t="s">
        <v>1193</v>
      </c>
      <c r="C790">
        <v>1</v>
      </c>
      <c r="D790">
        <v>3</v>
      </c>
      <c r="E790">
        <v>3</v>
      </c>
      <c r="F790">
        <v>1</v>
      </c>
      <c r="G790" s="4" t="s">
        <v>1429</v>
      </c>
      <c r="H790">
        <v>275</v>
      </c>
      <c r="I790">
        <v>2</v>
      </c>
    </row>
    <row r="791" spans="1:9" x14ac:dyDescent="0.2">
      <c r="A791" t="s">
        <v>408</v>
      </c>
      <c r="B791" t="s">
        <v>1193</v>
      </c>
      <c r="C791">
        <v>1</v>
      </c>
      <c r="D791">
        <v>9</v>
      </c>
      <c r="E791">
        <v>3</v>
      </c>
      <c r="F791">
        <v>2</v>
      </c>
      <c r="G791" s="4" t="s">
        <v>1430</v>
      </c>
      <c r="H791">
        <v>271</v>
      </c>
      <c r="I791">
        <v>2</v>
      </c>
    </row>
    <row r="792" spans="1:9" x14ac:dyDescent="0.2">
      <c r="A792" t="s">
        <v>408</v>
      </c>
      <c r="B792" t="s">
        <v>1193</v>
      </c>
      <c r="C792">
        <v>1</v>
      </c>
      <c r="D792">
        <v>15</v>
      </c>
      <c r="E792">
        <v>3</v>
      </c>
      <c r="F792">
        <v>3</v>
      </c>
      <c r="G792" s="4" t="s">
        <v>1453</v>
      </c>
      <c r="H792">
        <v>231</v>
      </c>
      <c r="I792">
        <v>2</v>
      </c>
    </row>
    <row r="793" spans="1:9" x14ac:dyDescent="0.2">
      <c r="A793" t="s">
        <v>408</v>
      </c>
      <c r="B793" t="s">
        <v>1193</v>
      </c>
      <c r="C793">
        <v>1</v>
      </c>
      <c r="D793">
        <v>15</v>
      </c>
      <c r="E793">
        <v>3</v>
      </c>
      <c r="F793">
        <v>3</v>
      </c>
      <c r="G793" s="4" t="s">
        <v>1460</v>
      </c>
      <c r="H793">
        <v>211</v>
      </c>
      <c r="I793">
        <v>2</v>
      </c>
    </row>
    <row r="794" spans="1:9" x14ac:dyDescent="0.2">
      <c r="A794" t="s">
        <v>408</v>
      </c>
      <c r="B794" t="s">
        <v>1193</v>
      </c>
      <c r="C794">
        <v>1</v>
      </c>
      <c r="D794">
        <v>9</v>
      </c>
      <c r="E794">
        <v>3</v>
      </c>
      <c r="F794">
        <v>2</v>
      </c>
      <c r="G794" s="4" t="s">
        <v>1463</v>
      </c>
      <c r="H794">
        <v>206</v>
      </c>
      <c r="I794">
        <v>2</v>
      </c>
    </row>
    <row r="795" spans="1:9" x14ac:dyDescent="0.2">
      <c r="A795" t="s">
        <v>408</v>
      </c>
      <c r="B795" t="s">
        <v>1193</v>
      </c>
      <c r="C795">
        <v>1</v>
      </c>
      <c r="D795">
        <v>3</v>
      </c>
      <c r="E795">
        <v>3</v>
      </c>
      <c r="F795">
        <v>1</v>
      </c>
      <c r="G795" s="4" t="s">
        <v>166</v>
      </c>
      <c r="H795">
        <v>185</v>
      </c>
      <c r="I795">
        <v>2</v>
      </c>
    </row>
    <row r="796" spans="1:9" x14ac:dyDescent="0.2">
      <c r="A796" t="s">
        <v>408</v>
      </c>
      <c r="B796" t="s">
        <v>1193</v>
      </c>
      <c r="C796">
        <v>1</v>
      </c>
      <c r="D796">
        <v>15</v>
      </c>
      <c r="E796">
        <v>3</v>
      </c>
      <c r="F796">
        <v>3</v>
      </c>
      <c r="G796" s="4" t="s">
        <v>1473</v>
      </c>
      <c r="H796">
        <v>178</v>
      </c>
      <c r="I796">
        <v>2</v>
      </c>
    </row>
    <row r="797" spans="1:9" x14ac:dyDescent="0.2">
      <c r="A797" t="s">
        <v>408</v>
      </c>
      <c r="B797" t="s">
        <v>1193</v>
      </c>
      <c r="C797">
        <v>1</v>
      </c>
      <c r="D797">
        <v>9</v>
      </c>
      <c r="E797">
        <v>3</v>
      </c>
      <c r="F797">
        <v>2</v>
      </c>
      <c r="G797" s="4" t="s">
        <v>166</v>
      </c>
      <c r="H797">
        <v>177</v>
      </c>
      <c r="I797">
        <v>2</v>
      </c>
    </row>
    <row r="798" spans="1:9" x14ac:dyDescent="0.2">
      <c r="A798" t="s">
        <v>408</v>
      </c>
      <c r="B798" t="s">
        <v>1193</v>
      </c>
      <c r="C798">
        <v>1</v>
      </c>
      <c r="D798">
        <v>15</v>
      </c>
      <c r="E798">
        <v>3</v>
      </c>
      <c r="F798">
        <v>3</v>
      </c>
      <c r="G798" s="4" t="s">
        <v>1479</v>
      </c>
      <c r="H798">
        <v>168</v>
      </c>
      <c r="I798">
        <v>2</v>
      </c>
    </row>
    <row r="799" spans="1:9" x14ac:dyDescent="0.2">
      <c r="A799" t="s">
        <v>408</v>
      </c>
      <c r="B799" t="s">
        <v>1193</v>
      </c>
      <c r="C799">
        <v>1</v>
      </c>
      <c r="D799">
        <v>15</v>
      </c>
      <c r="E799">
        <v>3</v>
      </c>
      <c r="F799">
        <v>3</v>
      </c>
      <c r="G799" s="4" t="s">
        <v>1492</v>
      </c>
      <c r="H799">
        <v>134</v>
      </c>
      <c r="I799">
        <v>2</v>
      </c>
    </row>
    <row r="800" spans="1:9" x14ac:dyDescent="0.2">
      <c r="A800" t="s">
        <v>408</v>
      </c>
      <c r="B800" t="s">
        <v>1193</v>
      </c>
      <c r="C800">
        <v>1</v>
      </c>
      <c r="D800">
        <v>3</v>
      </c>
      <c r="E800">
        <v>3</v>
      </c>
      <c r="F800">
        <v>1</v>
      </c>
      <c r="G800" s="4" t="s">
        <v>1493</v>
      </c>
      <c r="H800">
        <v>133</v>
      </c>
      <c r="I800">
        <v>2</v>
      </c>
    </row>
    <row r="801" spans="1:9" x14ac:dyDescent="0.2">
      <c r="A801" t="s">
        <v>408</v>
      </c>
      <c r="B801" t="s">
        <v>1193</v>
      </c>
      <c r="C801">
        <v>1</v>
      </c>
      <c r="D801">
        <v>9</v>
      </c>
      <c r="E801">
        <v>3</v>
      </c>
      <c r="F801">
        <v>2</v>
      </c>
      <c r="G801" s="4">
        <v>1</v>
      </c>
      <c r="H801">
        <v>110</v>
      </c>
      <c r="I801">
        <v>2</v>
      </c>
    </row>
    <row r="802" spans="1:9" x14ac:dyDescent="0.2">
      <c r="A802" t="s">
        <v>408</v>
      </c>
      <c r="B802" t="s">
        <v>1193</v>
      </c>
      <c r="C802">
        <v>1</v>
      </c>
      <c r="D802">
        <v>9</v>
      </c>
      <c r="E802">
        <v>3</v>
      </c>
      <c r="F802">
        <v>2</v>
      </c>
      <c r="G802" s="4" t="s">
        <v>1497</v>
      </c>
      <c r="H802">
        <v>100</v>
      </c>
      <c r="I802">
        <v>2</v>
      </c>
    </row>
    <row r="803" spans="1:9" x14ac:dyDescent="0.2">
      <c r="A803" t="s">
        <v>408</v>
      </c>
      <c r="B803" t="s">
        <v>1193</v>
      </c>
      <c r="C803">
        <v>1</v>
      </c>
      <c r="D803">
        <v>3</v>
      </c>
      <c r="E803">
        <v>3</v>
      </c>
      <c r="F803">
        <v>1</v>
      </c>
      <c r="G803" s="4" t="s">
        <v>1498</v>
      </c>
      <c r="H803">
        <v>100</v>
      </c>
      <c r="I803">
        <v>2</v>
      </c>
    </row>
    <row r="804" spans="1:9" x14ac:dyDescent="0.2">
      <c r="A804" t="s">
        <v>408</v>
      </c>
      <c r="B804" t="s">
        <v>1193</v>
      </c>
      <c r="C804">
        <v>1</v>
      </c>
      <c r="D804">
        <v>15</v>
      </c>
      <c r="E804">
        <v>3</v>
      </c>
      <c r="F804">
        <v>3</v>
      </c>
      <c r="G804" s="4" t="s">
        <v>1499</v>
      </c>
      <c r="H804">
        <v>98</v>
      </c>
      <c r="I804">
        <v>2</v>
      </c>
    </row>
    <row r="805" spans="1:9" x14ac:dyDescent="0.2">
      <c r="A805" t="s">
        <v>408</v>
      </c>
      <c r="B805" t="s">
        <v>1193</v>
      </c>
      <c r="C805">
        <v>1</v>
      </c>
      <c r="D805">
        <v>15</v>
      </c>
      <c r="E805">
        <v>3</v>
      </c>
      <c r="F805">
        <v>3</v>
      </c>
      <c r="G805" s="4" t="s">
        <v>1504</v>
      </c>
      <c r="H805">
        <v>61</v>
      </c>
      <c r="I805">
        <v>2</v>
      </c>
    </row>
    <row r="806" spans="1:9" x14ac:dyDescent="0.2">
      <c r="A806" t="s">
        <v>408</v>
      </c>
      <c r="B806" t="s">
        <v>1193</v>
      </c>
      <c r="C806">
        <v>1</v>
      </c>
      <c r="D806">
        <v>9</v>
      </c>
      <c r="E806">
        <v>3</v>
      </c>
      <c r="F806">
        <v>2</v>
      </c>
      <c r="G806" s="4" t="s">
        <v>1507</v>
      </c>
      <c r="H806">
        <v>34</v>
      </c>
      <c r="I806">
        <v>2</v>
      </c>
    </row>
    <row r="807" spans="1:9" x14ac:dyDescent="0.2">
      <c r="A807" t="s">
        <v>408</v>
      </c>
      <c r="B807" t="s">
        <v>1193</v>
      </c>
      <c r="C807">
        <v>1</v>
      </c>
      <c r="D807">
        <v>15</v>
      </c>
      <c r="E807">
        <v>3</v>
      </c>
      <c r="F807">
        <v>3</v>
      </c>
      <c r="G807" s="4" t="s">
        <v>1509</v>
      </c>
      <c r="H807">
        <v>24</v>
      </c>
      <c r="I807">
        <v>2</v>
      </c>
    </row>
    <row r="808" spans="1:9" x14ac:dyDescent="0.2">
      <c r="A808" t="s">
        <v>408</v>
      </c>
      <c r="B808" t="s">
        <v>1193</v>
      </c>
      <c r="C808">
        <v>1</v>
      </c>
      <c r="D808">
        <v>4</v>
      </c>
      <c r="E808">
        <v>4</v>
      </c>
      <c r="F808">
        <v>1</v>
      </c>
      <c r="G808" s="4" t="s">
        <v>1421</v>
      </c>
      <c r="H808">
        <v>292</v>
      </c>
      <c r="I808">
        <v>2</v>
      </c>
    </row>
    <row r="809" spans="1:9" x14ac:dyDescent="0.2">
      <c r="A809" t="s">
        <v>408</v>
      </c>
      <c r="B809" t="s">
        <v>1193</v>
      </c>
      <c r="C809">
        <v>1</v>
      </c>
      <c r="D809">
        <v>10</v>
      </c>
      <c r="E809">
        <v>4</v>
      </c>
      <c r="F809">
        <v>2</v>
      </c>
      <c r="G809" s="4" t="s">
        <v>1446</v>
      </c>
      <c r="H809">
        <v>247</v>
      </c>
      <c r="I809">
        <v>2</v>
      </c>
    </row>
    <row r="810" spans="1:9" x14ac:dyDescent="0.2">
      <c r="A810" t="s">
        <v>408</v>
      </c>
      <c r="B810" t="s">
        <v>1193</v>
      </c>
      <c r="C810">
        <v>1</v>
      </c>
      <c r="D810">
        <v>16</v>
      </c>
      <c r="E810">
        <v>4</v>
      </c>
      <c r="F810">
        <v>3</v>
      </c>
      <c r="G810" s="4" t="s">
        <v>1455</v>
      </c>
      <c r="H810">
        <v>227</v>
      </c>
      <c r="I810">
        <v>2</v>
      </c>
    </row>
    <row r="811" spans="1:9" x14ac:dyDescent="0.2">
      <c r="A811" t="s">
        <v>408</v>
      </c>
      <c r="B811" t="s">
        <v>1193</v>
      </c>
      <c r="C811">
        <v>1</v>
      </c>
      <c r="D811">
        <v>4</v>
      </c>
      <c r="E811">
        <v>4</v>
      </c>
      <c r="F811">
        <v>1</v>
      </c>
      <c r="G811" s="4" t="s">
        <v>1461</v>
      </c>
      <c r="H811">
        <v>210</v>
      </c>
      <c r="I811">
        <v>2</v>
      </c>
    </row>
    <row r="812" spans="1:9" x14ac:dyDescent="0.2">
      <c r="A812" t="s">
        <v>408</v>
      </c>
      <c r="B812" t="s">
        <v>1193</v>
      </c>
      <c r="C812">
        <v>1</v>
      </c>
      <c r="D812">
        <v>4</v>
      </c>
      <c r="E812">
        <v>4</v>
      </c>
      <c r="F812">
        <v>1</v>
      </c>
      <c r="G812" s="4" t="s">
        <v>1468</v>
      </c>
      <c r="H812">
        <v>189</v>
      </c>
      <c r="I812">
        <v>2</v>
      </c>
    </row>
    <row r="813" spans="1:9" x14ac:dyDescent="0.2">
      <c r="A813" t="s">
        <v>408</v>
      </c>
      <c r="B813" t="s">
        <v>1193</v>
      </c>
      <c r="C813">
        <v>1</v>
      </c>
      <c r="D813">
        <v>16</v>
      </c>
      <c r="E813">
        <v>4</v>
      </c>
      <c r="F813">
        <v>3</v>
      </c>
      <c r="G813" s="4" t="s">
        <v>1471</v>
      </c>
      <c r="H813">
        <v>185</v>
      </c>
      <c r="I813">
        <v>2</v>
      </c>
    </row>
    <row r="814" spans="1:9" x14ac:dyDescent="0.2">
      <c r="A814" t="s">
        <v>408</v>
      </c>
      <c r="B814" t="s">
        <v>1193</v>
      </c>
      <c r="C814">
        <v>1</v>
      </c>
      <c r="D814">
        <v>16</v>
      </c>
      <c r="E814">
        <v>4</v>
      </c>
      <c r="F814">
        <v>3</v>
      </c>
      <c r="G814" s="4" t="s">
        <v>1477</v>
      </c>
      <c r="H814">
        <v>169</v>
      </c>
      <c r="I814">
        <v>2</v>
      </c>
    </row>
    <row r="815" spans="1:9" x14ac:dyDescent="0.2">
      <c r="A815" t="s">
        <v>408</v>
      </c>
      <c r="B815" t="s">
        <v>1193</v>
      </c>
      <c r="C815">
        <v>1</v>
      </c>
      <c r="D815">
        <v>10</v>
      </c>
      <c r="E815">
        <v>4</v>
      </c>
      <c r="F815">
        <v>2</v>
      </c>
      <c r="G815" s="4" t="s">
        <v>1481</v>
      </c>
      <c r="H815">
        <v>166</v>
      </c>
      <c r="I815">
        <v>2</v>
      </c>
    </row>
    <row r="816" spans="1:9" x14ac:dyDescent="0.2">
      <c r="A816" t="s">
        <v>408</v>
      </c>
      <c r="B816" t="s">
        <v>1193</v>
      </c>
      <c r="C816">
        <v>1</v>
      </c>
      <c r="D816">
        <v>4</v>
      </c>
      <c r="E816">
        <v>4</v>
      </c>
      <c r="F816">
        <v>1</v>
      </c>
      <c r="G816" s="4" t="s">
        <v>1487</v>
      </c>
      <c r="H816">
        <v>154</v>
      </c>
      <c r="I816">
        <v>2</v>
      </c>
    </row>
    <row r="817" spans="1:9" x14ac:dyDescent="0.2">
      <c r="A817" t="s">
        <v>408</v>
      </c>
      <c r="B817" t="s">
        <v>1193</v>
      </c>
      <c r="C817">
        <v>1</v>
      </c>
      <c r="D817">
        <v>10</v>
      </c>
      <c r="E817">
        <v>4</v>
      </c>
      <c r="F817">
        <v>2</v>
      </c>
      <c r="G817" s="4" t="s">
        <v>1489</v>
      </c>
      <c r="H817">
        <v>140</v>
      </c>
      <c r="I817">
        <v>2</v>
      </c>
    </row>
    <row r="818" spans="1:9" x14ac:dyDescent="0.2">
      <c r="A818" t="s">
        <v>408</v>
      </c>
      <c r="B818" t="s">
        <v>1193</v>
      </c>
      <c r="C818">
        <v>1</v>
      </c>
      <c r="D818">
        <v>16</v>
      </c>
      <c r="E818">
        <v>4</v>
      </c>
      <c r="F818">
        <v>3</v>
      </c>
      <c r="G818" s="4" t="s">
        <v>1494</v>
      </c>
      <c r="H818">
        <v>129</v>
      </c>
      <c r="I818">
        <v>2</v>
      </c>
    </row>
    <row r="819" spans="1:9" x14ac:dyDescent="0.2">
      <c r="A819" t="s">
        <v>408</v>
      </c>
      <c r="B819" t="s">
        <v>1193</v>
      </c>
      <c r="C819">
        <v>1</v>
      </c>
      <c r="D819">
        <v>16</v>
      </c>
      <c r="E819">
        <v>4</v>
      </c>
      <c r="F819">
        <v>3</v>
      </c>
      <c r="G819" s="4" t="s">
        <v>1495</v>
      </c>
      <c r="H819">
        <v>114</v>
      </c>
      <c r="I819">
        <v>2</v>
      </c>
    </row>
    <row r="820" spans="1:9" x14ac:dyDescent="0.2">
      <c r="A820" t="s">
        <v>408</v>
      </c>
      <c r="B820" t="s">
        <v>1193</v>
      </c>
      <c r="C820">
        <v>1</v>
      </c>
      <c r="D820">
        <v>10</v>
      </c>
      <c r="E820">
        <v>4</v>
      </c>
      <c r="F820">
        <v>2</v>
      </c>
      <c r="G820" s="4" t="s">
        <v>1496</v>
      </c>
      <c r="H820">
        <v>100</v>
      </c>
      <c r="I820">
        <v>2</v>
      </c>
    </row>
    <row r="821" spans="1:9" x14ac:dyDescent="0.2">
      <c r="A821" t="s">
        <v>408</v>
      </c>
      <c r="B821" t="s">
        <v>1193</v>
      </c>
      <c r="C821">
        <v>1</v>
      </c>
      <c r="D821">
        <v>4</v>
      </c>
      <c r="E821">
        <v>4</v>
      </c>
      <c r="F821">
        <v>1</v>
      </c>
      <c r="G821" s="4" t="s">
        <v>1500</v>
      </c>
      <c r="H821">
        <v>93</v>
      </c>
      <c r="I821">
        <v>2</v>
      </c>
    </row>
    <row r="822" spans="1:9" x14ac:dyDescent="0.2">
      <c r="A822" t="s">
        <v>408</v>
      </c>
      <c r="B822" t="s">
        <v>1193</v>
      </c>
      <c r="C822">
        <v>1</v>
      </c>
      <c r="D822">
        <v>16</v>
      </c>
      <c r="E822">
        <v>4</v>
      </c>
      <c r="F822">
        <v>3</v>
      </c>
      <c r="G822" s="4" t="s">
        <v>1501</v>
      </c>
      <c r="H822">
        <v>78</v>
      </c>
      <c r="I822">
        <v>2</v>
      </c>
    </row>
    <row r="823" spans="1:9" x14ac:dyDescent="0.2">
      <c r="A823" t="s">
        <v>408</v>
      </c>
      <c r="B823" t="s">
        <v>1193</v>
      </c>
      <c r="C823">
        <v>1</v>
      </c>
      <c r="D823">
        <v>16</v>
      </c>
      <c r="E823">
        <v>4</v>
      </c>
      <c r="F823">
        <v>3</v>
      </c>
      <c r="G823" s="4" t="s">
        <v>1502</v>
      </c>
      <c r="H823">
        <v>73</v>
      </c>
      <c r="I823">
        <v>2</v>
      </c>
    </row>
    <row r="824" spans="1:9" x14ac:dyDescent="0.2">
      <c r="A824" t="s">
        <v>408</v>
      </c>
      <c r="B824" t="s">
        <v>1193</v>
      </c>
      <c r="C824">
        <v>1</v>
      </c>
      <c r="D824">
        <v>10</v>
      </c>
      <c r="E824">
        <v>4</v>
      </c>
      <c r="F824">
        <v>2</v>
      </c>
      <c r="G824" s="4" t="s">
        <v>1503</v>
      </c>
      <c r="H824">
        <v>68</v>
      </c>
      <c r="I824">
        <v>2</v>
      </c>
    </row>
    <row r="825" spans="1:9" x14ac:dyDescent="0.2">
      <c r="A825" t="s">
        <v>408</v>
      </c>
      <c r="B825" t="s">
        <v>1193</v>
      </c>
      <c r="C825">
        <v>1</v>
      </c>
      <c r="D825">
        <v>16</v>
      </c>
      <c r="E825">
        <v>4</v>
      </c>
      <c r="F825">
        <v>3</v>
      </c>
      <c r="G825" s="4" t="s">
        <v>1505</v>
      </c>
      <c r="H825">
        <v>61</v>
      </c>
      <c r="I825">
        <v>2</v>
      </c>
    </row>
    <row r="826" spans="1:9" x14ac:dyDescent="0.2">
      <c r="A826" t="s">
        <v>408</v>
      </c>
      <c r="B826" t="s">
        <v>1193</v>
      </c>
      <c r="C826">
        <v>1</v>
      </c>
      <c r="D826">
        <v>10</v>
      </c>
      <c r="E826">
        <v>4</v>
      </c>
      <c r="F826">
        <v>2</v>
      </c>
      <c r="G826" s="4" t="s">
        <v>1506</v>
      </c>
      <c r="H826">
        <v>55</v>
      </c>
      <c r="I826">
        <v>2</v>
      </c>
    </row>
    <row r="827" spans="1:9" x14ac:dyDescent="0.2">
      <c r="A827" t="s">
        <v>408</v>
      </c>
      <c r="B827" t="s">
        <v>1193</v>
      </c>
      <c r="C827">
        <v>1</v>
      </c>
      <c r="D827">
        <v>10</v>
      </c>
      <c r="E827">
        <v>4</v>
      </c>
      <c r="F827">
        <v>2</v>
      </c>
      <c r="G827" s="4" t="s">
        <v>1508</v>
      </c>
      <c r="H827">
        <v>32</v>
      </c>
      <c r="I827">
        <v>2</v>
      </c>
    </row>
    <row r="828" spans="1:9" x14ac:dyDescent="0.2">
      <c r="A828" t="s">
        <v>408</v>
      </c>
      <c r="B828" t="s">
        <v>1193</v>
      </c>
      <c r="C828">
        <v>1</v>
      </c>
      <c r="D828">
        <v>16</v>
      </c>
      <c r="E828">
        <v>4</v>
      </c>
      <c r="F828">
        <v>3</v>
      </c>
      <c r="G828" s="4" t="s">
        <v>1510</v>
      </c>
      <c r="H828">
        <v>24</v>
      </c>
      <c r="I828">
        <v>2</v>
      </c>
    </row>
    <row r="829" spans="1:9" x14ac:dyDescent="0.2">
      <c r="A829" t="s">
        <v>408</v>
      </c>
      <c r="B829" t="s">
        <v>1193</v>
      </c>
      <c r="C829">
        <v>1</v>
      </c>
      <c r="D829">
        <v>16</v>
      </c>
      <c r="E829">
        <v>4</v>
      </c>
      <c r="F829">
        <v>3</v>
      </c>
      <c r="G829" s="4" t="s">
        <v>1511</v>
      </c>
      <c r="H829">
        <v>17</v>
      </c>
      <c r="I829">
        <v>2</v>
      </c>
    </row>
    <row r="830" spans="1:9" x14ac:dyDescent="0.2">
      <c r="A830" t="s">
        <v>408</v>
      </c>
      <c r="B830" t="s">
        <v>1193</v>
      </c>
      <c r="C830">
        <v>1</v>
      </c>
      <c r="D830">
        <v>10</v>
      </c>
      <c r="E830">
        <v>4</v>
      </c>
      <c r="F830">
        <v>2</v>
      </c>
      <c r="G830" s="4" t="s">
        <v>1512</v>
      </c>
      <c r="H830">
        <v>12</v>
      </c>
      <c r="I830">
        <v>2</v>
      </c>
    </row>
    <row r="831" spans="1:9" x14ac:dyDescent="0.2">
      <c r="A831" t="s">
        <v>408</v>
      </c>
      <c r="B831" t="s">
        <v>1193</v>
      </c>
      <c r="C831">
        <v>1</v>
      </c>
      <c r="D831">
        <v>4</v>
      </c>
      <c r="E831">
        <v>4</v>
      </c>
      <c r="F831">
        <v>1</v>
      </c>
      <c r="G831" s="4" t="s">
        <v>1513</v>
      </c>
      <c r="H831">
        <v>12</v>
      </c>
      <c r="I831">
        <v>2</v>
      </c>
    </row>
    <row r="832" spans="1:9" x14ac:dyDescent="0.2">
      <c r="A832" t="s">
        <v>408</v>
      </c>
      <c r="B832" t="s">
        <v>1193</v>
      </c>
      <c r="C832">
        <v>1</v>
      </c>
      <c r="D832">
        <v>16</v>
      </c>
      <c r="E832">
        <v>4</v>
      </c>
      <c r="F832">
        <v>3</v>
      </c>
      <c r="G832" s="4" t="s">
        <v>1514</v>
      </c>
      <c r="H832">
        <v>2</v>
      </c>
      <c r="I832">
        <v>2</v>
      </c>
    </row>
    <row r="833" spans="1:9" x14ac:dyDescent="0.2">
      <c r="A833" t="s">
        <v>408</v>
      </c>
      <c r="B833" t="s">
        <v>1193</v>
      </c>
      <c r="C833">
        <v>1</v>
      </c>
      <c r="D833">
        <v>17</v>
      </c>
      <c r="E833">
        <v>5</v>
      </c>
      <c r="F833">
        <v>3</v>
      </c>
      <c r="G833" s="4" t="s">
        <v>1437</v>
      </c>
      <c r="H833">
        <v>257</v>
      </c>
      <c r="I833">
        <v>2</v>
      </c>
    </row>
    <row r="834" spans="1:9" x14ac:dyDescent="0.2">
      <c r="A834" t="s">
        <v>408</v>
      </c>
      <c r="B834" t="s">
        <v>1193</v>
      </c>
      <c r="C834">
        <v>1</v>
      </c>
      <c r="D834">
        <v>5</v>
      </c>
      <c r="E834">
        <v>5</v>
      </c>
      <c r="F834">
        <v>1</v>
      </c>
      <c r="G834" s="4" t="s">
        <v>1440</v>
      </c>
      <c r="H834">
        <v>256</v>
      </c>
      <c r="I834">
        <v>2</v>
      </c>
    </row>
    <row r="835" spans="1:9" x14ac:dyDescent="0.2">
      <c r="A835" t="s">
        <v>408</v>
      </c>
      <c r="B835" t="s">
        <v>1193</v>
      </c>
      <c r="C835">
        <v>1</v>
      </c>
      <c r="D835">
        <v>17</v>
      </c>
      <c r="E835">
        <v>5</v>
      </c>
      <c r="F835">
        <v>3</v>
      </c>
      <c r="G835" s="4" t="s">
        <v>1444</v>
      </c>
      <c r="H835">
        <v>250</v>
      </c>
      <c r="I835">
        <v>2</v>
      </c>
    </row>
    <row r="836" spans="1:9" x14ac:dyDescent="0.2">
      <c r="A836" t="s">
        <v>408</v>
      </c>
      <c r="B836" t="s">
        <v>1193</v>
      </c>
      <c r="C836">
        <v>1</v>
      </c>
      <c r="D836">
        <v>5</v>
      </c>
      <c r="E836">
        <v>5</v>
      </c>
      <c r="F836">
        <v>1</v>
      </c>
      <c r="G836" s="4" t="s">
        <v>1450</v>
      </c>
      <c r="H836">
        <v>233</v>
      </c>
      <c r="I836">
        <v>2</v>
      </c>
    </row>
    <row r="837" spans="1:9" x14ac:dyDescent="0.2">
      <c r="A837" t="s">
        <v>408</v>
      </c>
      <c r="B837" t="s">
        <v>1193</v>
      </c>
      <c r="C837">
        <v>1</v>
      </c>
      <c r="D837">
        <v>11</v>
      </c>
      <c r="E837">
        <v>5</v>
      </c>
      <c r="F837">
        <v>2</v>
      </c>
      <c r="G837" s="4" t="s">
        <v>1451</v>
      </c>
      <c r="H837">
        <v>232</v>
      </c>
      <c r="I837">
        <v>2</v>
      </c>
    </row>
    <row r="838" spans="1:9" x14ac:dyDescent="0.2">
      <c r="A838" t="s">
        <v>408</v>
      </c>
      <c r="B838" t="s">
        <v>1193</v>
      </c>
      <c r="C838">
        <v>1</v>
      </c>
      <c r="D838">
        <v>17</v>
      </c>
      <c r="E838">
        <v>5</v>
      </c>
      <c r="F838">
        <v>3</v>
      </c>
      <c r="G838" s="4" t="s">
        <v>1457</v>
      </c>
      <c r="H838">
        <v>223</v>
      </c>
      <c r="I838">
        <v>2</v>
      </c>
    </row>
    <row r="839" spans="1:9" x14ac:dyDescent="0.2">
      <c r="A839" t="s">
        <v>408</v>
      </c>
      <c r="B839" t="s">
        <v>1193</v>
      </c>
      <c r="C839">
        <v>1</v>
      </c>
      <c r="D839">
        <v>11</v>
      </c>
      <c r="E839">
        <v>5</v>
      </c>
      <c r="F839">
        <v>2</v>
      </c>
      <c r="G839" s="4" t="s">
        <v>166</v>
      </c>
      <c r="H839">
        <v>215</v>
      </c>
      <c r="I839">
        <v>2</v>
      </c>
    </row>
    <row r="840" spans="1:9" x14ac:dyDescent="0.2">
      <c r="A840" t="s">
        <v>408</v>
      </c>
      <c r="B840" t="s">
        <v>1193</v>
      </c>
      <c r="C840">
        <v>1</v>
      </c>
      <c r="D840">
        <v>5</v>
      </c>
      <c r="E840">
        <v>5</v>
      </c>
      <c r="F840">
        <v>1</v>
      </c>
      <c r="G840" s="4" t="s">
        <v>1458</v>
      </c>
      <c r="H840">
        <v>213</v>
      </c>
      <c r="I840">
        <v>2</v>
      </c>
    </row>
    <row r="841" spans="1:9" x14ac:dyDescent="0.2">
      <c r="A841" t="s">
        <v>408</v>
      </c>
      <c r="B841" t="s">
        <v>1193</v>
      </c>
      <c r="C841">
        <v>1</v>
      </c>
      <c r="D841">
        <v>17</v>
      </c>
      <c r="E841">
        <v>5</v>
      </c>
      <c r="F841">
        <v>3</v>
      </c>
      <c r="G841" s="4" t="s">
        <v>1323</v>
      </c>
      <c r="H841">
        <v>210</v>
      </c>
      <c r="I841">
        <v>2</v>
      </c>
    </row>
    <row r="842" spans="1:9" x14ac:dyDescent="0.2">
      <c r="A842" t="s">
        <v>408</v>
      </c>
      <c r="B842" t="s">
        <v>1193</v>
      </c>
      <c r="C842">
        <v>1</v>
      </c>
      <c r="D842">
        <v>17</v>
      </c>
      <c r="E842">
        <v>5</v>
      </c>
      <c r="F842">
        <v>3</v>
      </c>
      <c r="G842" s="4" t="s">
        <v>1484</v>
      </c>
      <c r="H842">
        <v>160</v>
      </c>
      <c r="I842">
        <v>2</v>
      </c>
    </row>
    <row r="843" spans="1:9" x14ac:dyDescent="0.2">
      <c r="A843" t="s">
        <v>408</v>
      </c>
      <c r="B843" t="s">
        <v>1193</v>
      </c>
      <c r="C843">
        <v>1</v>
      </c>
      <c r="D843">
        <v>11</v>
      </c>
      <c r="E843">
        <v>5</v>
      </c>
      <c r="F843">
        <v>2</v>
      </c>
      <c r="G843" s="4" t="s">
        <v>1488</v>
      </c>
      <c r="H843">
        <v>148</v>
      </c>
      <c r="I843">
        <v>2</v>
      </c>
    </row>
    <row r="844" spans="1:9" x14ac:dyDescent="0.2">
      <c r="A844" t="s">
        <v>408</v>
      </c>
      <c r="B844" t="s">
        <v>1193</v>
      </c>
      <c r="C844">
        <v>1</v>
      </c>
      <c r="D844">
        <v>17</v>
      </c>
      <c r="E844">
        <v>5</v>
      </c>
      <c r="F844">
        <v>3</v>
      </c>
      <c r="G844" s="4" t="s">
        <v>1490</v>
      </c>
      <c r="H844">
        <v>140</v>
      </c>
      <c r="I844">
        <v>2</v>
      </c>
    </row>
    <row r="845" spans="1:9" x14ac:dyDescent="0.2">
      <c r="A845" t="s">
        <v>408</v>
      </c>
      <c r="B845" t="s">
        <v>1193</v>
      </c>
      <c r="C845">
        <v>1</v>
      </c>
      <c r="D845">
        <v>11</v>
      </c>
      <c r="E845">
        <v>5</v>
      </c>
      <c r="F845">
        <v>2</v>
      </c>
      <c r="G845" s="4" t="s">
        <v>1491</v>
      </c>
      <c r="H845">
        <v>137</v>
      </c>
      <c r="I845">
        <v>2</v>
      </c>
    </row>
    <row r="846" spans="1:9" x14ac:dyDescent="0.2">
      <c r="A846" t="s">
        <v>408</v>
      </c>
      <c r="B846" t="s">
        <v>1193</v>
      </c>
      <c r="C846">
        <v>1</v>
      </c>
      <c r="D846">
        <v>6</v>
      </c>
      <c r="E846">
        <v>6</v>
      </c>
      <c r="F846">
        <v>1</v>
      </c>
      <c r="G846" s="4" t="s">
        <v>1425</v>
      </c>
      <c r="H846">
        <v>282</v>
      </c>
      <c r="I846">
        <v>2</v>
      </c>
    </row>
    <row r="847" spans="1:9" x14ac:dyDescent="0.2">
      <c r="A847" t="s">
        <v>408</v>
      </c>
      <c r="B847" t="s">
        <v>1193</v>
      </c>
      <c r="C847">
        <v>1</v>
      </c>
      <c r="D847">
        <v>12</v>
      </c>
      <c r="E847">
        <v>6</v>
      </c>
      <c r="F847">
        <v>2</v>
      </c>
      <c r="G847" s="4" t="s">
        <v>1426</v>
      </c>
      <c r="H847">
        <v>281</v>
      </c>
      <c r="I847">
        <v>2</v>
      </c>
    </row>
    <row r="848" spans="1:9" x14ac:dyDescent="0.2">
      <c r="A848" t="s">
        <v>408</v>
      </c>
      <c r="B848" t="s">
        <v>1193</v>
      </c>
      <c r="C848">
        <v>1</v>
      </c>
      <c r="D848">
        <v>12</v>
      </c>
      <c r="E848">
        <v>6</v>
      </c>
      <c r="F848">
        <v>2</v>
      </c>
      <c r="G848" s="4" t="s">
        <v>166</v>
      </c>
      <c r="H848">
        <v>273</v>
      </c>
      <c r="I848">
        <v>2</v>
      </c>
    </row>
    <row r="849" spans="1:9" x14ac:dyDescent="0.2">
      <c r="A849" t="s">
        <v>408</v>
      </c>
      <c r="B849" t="s">
        <v>1193</v>
      </c>
      <c r="C849">
        <v>1</v>
      </c>
      <c r="D849">
        <v>18</v>
      </c>
      <c r="E849">
        <v>6</v>
      </c>
      <c r="F849">
        <v>3</v>
      </c>
      <c r="G849" s="4" t="s">
        <v>166</v>
      </c>
      <c r="H849">
        <v>266</v>
      </c>
      <c r="I849">
        <v>2</v>
      </c>
    </row>
    <row r="850" spans="1:9" x14ac:dyDescent="0.2">
      <c r="A850" t="s">
        <v>408</v>
      </c>
      <c r="B850" t="s">
        <v>1193</v>
      </c>
      <c r="C850">
        <v>1</v>
      </c>
      <c r="D850">
        <v>6</v>
      </c>
      <c r="E850">
        <v>6</v>
      </c>
      <c r="F850">
        <v>1</v>
      </c>
      <c r="G850" s="4" t="s">
        <v>1433</v>
      </c>
      <c r="H850">
        <v>261</v>
      </c>
      <c r="I850">
        <v>2</v>
      </c>
    </row>
    <row r="851" spans="1:9" x14ac:dyDescent="0.2">
      <c r="A851" t="s">
        <v>408</v>
      </c>
      <c r="B851" t="s">
        <v>1193</v>
      </c>
      <c r="C851">
        <v>1</v>
      </c>
      <c r="D851">
        <v>6</v>
      </c>
      <c r="E851">
        <v>6</v>
      </c>
      <c r="F851">
        <v>1</v>
      </c>
      <c r="G851" s="4" t="s">
        <v>166</v>
      </c>
      <c r="H851">
        <v>259</v>
      </c>
      <c r="I851">
        <v>2</v>
      </c>
    </row>
    <row r="852" spans="1:9" x14ac:dyDescent="0.2">
      <c r="A852" t="s">
        <v>408</v>
      </c>
      <c r="B852" t="s">
        <v>1193</v>
      </c>
      <c r="C852">
        <v>1</v>
      </c>
      <c r="D852">
        <v>12</v>
      </c>
      <c r="E852">
        <v>6</v>
      </c>
      <c r="F852">
        <v>2</v>
      </c>
      <c r="G852" s="4" t="s">
        <v>1438</v>
      </c>
      <c r="H852">
        <v>257</v>
      </c>
      <c r="I852">
        <v>2</v>
      </c>
    </row>
    <row r="853" spans="1:9" x14ac:dyDescent="0.2">
      <c r="A853" t="s">
        <v>408</v>
      </c>
      <c r="B853" t="s">
        <v>1193</v>
      </c>
      <c r="C853">
        <v>1</v>
      </c>
      <c r="D853">
        <v>6</v>
      </c>
      <c r="E853">
        <v>6</v>
      </c>
      <c r="F853">
        <v>1</v>
      </c>
      <c r="G853" s="4" t="s">
        <v>1452</v>
      </c>
      <c r="H853">
        <v>231</v>
      </c>
      <c r="I853">
        <v>2</v>
      </c>
    </row>
    <row r="854" spans="1:9" x14ac:dyDescent="0.2">
      <c r="A854" t="s">
        <v>408</v>
      </c>
      <c r="B854" t="s">
        <v>1193</v>
      </c>
      <c r="C854">
        <v>1</v>
      </c>
      <c r="D854">
        <v>18</v>
      </c>
      <c r="E854">
        <v>6</v>
      </c>
      <c r="F854">
        <v>3</v>
      </c>
      <c r="G854" s="4" t="s">
        <v>1454</v>
      </c>
      <c r="H854">
        <v>230</v>
      </c>
      <c r="I854">
        <v>2</v>
      </c>
    </row>
    <row r="855" spans="1:9" x14ac:dyDescent="0.2">
      <c r="A855" t="s">
        <v>408</v>
      </c>
      <c r="B855" t="s">
        <v>1193</v>
      </c>
      <c r="C855">
        <v>1</v>
      </c>
      <c r="D855">
        <v>12</v>
      </c>
      <c r="E855">
        <v>6</v>
      </c>
      <c r="F855">
        <v>2</v>
      </c>
      <c r="G855" s="4" t="s">
        <v>1452</v>
      </c>
      <c r="H855">
        <v>227</v>
      </c>
      <c r="I855">
        <v>2</v>
      </c>
    </row>
    <row r="856" spans="1:9" x14ac:dyDescent="0.2">
      <c r="A856" t="s">
        <v>473</v>
      </c>
      <c r="B856" t="s">
        <v>1193</v>
      </c>
      <c r="C856">
        <v>1</v>
      </c>
      <c r="D856">
        <v>9</v>
      </c>
      <c r="E856">
        <v>1</v>
      </c>
      <c r="F856">
        <v>3</v>
      </c>
      <c r="G856" s="4" t="s">
        <v>1517</v>
      </c>
      <c r="H856">
        <v>286</v>
      </c>
      <c r="I856">
        <v>2</v>
      </c>
    </row>
    <row r="857" spans="1:9" x14ac:dyDescent="0.2">
      <c r="A857" t="s">
        <v>473</v>
      </c>
      <c r="B857" t="s">
        <v>1193</v>
      </c>
      <c r="C857">
        <v>1</v>
      </c>
      <c r="D857">
        <v>1</v>
      </c>
      <c r="E857">
        <v>1</v>
      </c>
      <c r="F857">
        <v>1</v>
      </c>
      <c r="G857" s="4" t="s">
        <v>1231</v>
      </c>
      <c r="H857">
        <v>286</v>
      </c>
      <c r="I857">
        <v>2</v>
      </c>
    </row>
    <row r="858" spans="1:9" x14ac:dyDescent="0.2">
      <c r="A858" t="s">
        <v>473</v>
      </c>
      <c r="B858" t="s">
        <v>1193</v>
      </c>
      <c r="C858">
        <v>1</v>
      </c>
      <c r="D858">
        <v>9</v>
      </c>
      <c r="E858">
        <v>1</v>
      </c>
      <c r="F858">
        <v>3</v>
      </c>
      <c r="G858" s="4" t="s">
        <v>1520</v>
      </c>
      <c r="H858">
        <v>278</v>
      </c>
      <c r="I858">
        <v>2</v>
      </c>
    </row>
    <row r="859" spans="1:9" x14ac:dyDescent="0.2">
      <c r="A859" t="s">
        <v>473</v>
      </c>
      <c r="B859" t="s">
        <v>1193</v>
      </c>
      <c r="C859">
        <v>1</v>
      </c>
      <c r="D859">
        <v>1</v>
      </c>
      <c r="E859">
        <v>1</v>
      </c>
      <c r="F859">
        <v>1</v>
      </c>
      <c r="G859" s="4" t="s">
        <v>1525</v>
      </c>
      <c r="H859">
        <v>267</v>
      </c>
      <c r="I859">
        <v>2</v>
      </c>
    </row>
    <row r="860" spans="1:9" x14ac:dyDescent="0.2">
      <c r="A860" t="s">
        <v>473</v>
      </c>
      <c r="B860" t="s">
        <v>1193</v>
      </c>
      <c r="C860">
        <v>1</v>
      </c>
      <c r="D860">
        <v>5</v>
      </c>
      <c r="E860">
        <v>1</v>
      </c>
      <c r="F860">
        <v>2</v>
      </c>
      <c r="G860" s="4" t="s">
        <v>1526</v>
      </c>
      <c r="H860">
        <v>266</v>
      </c>
      <c r="I860">
        <v>2</v>
      </c>
    </row>
    <row r="861" spans="1:9" x14ac:dyDescent="0.2">
      <c r="A861" t="s">
        <v>473</v>
      </c>
      <c r="B861" t="s">
        <v>1193</v>
      </c>
      <c r="C861">
        <v>1</v>
      </c>
      <c r="D861">
        <v>9</v>
      </c>
      <c r="E861">
        <v>1</v>
      </c>
      <c r="F861">
        <v>3</v>
      </c>
      <c r="G861" s="4" t="s">
        <v>1530</v>
      </c>
      <c r="H861">
        <v>256</v>
      </c>
      <c r="I861">
        <v>2</v>
      </c>
    </row>
    <row r="862" spans="1:9" x14ac:dyDescent="0.2">
      <c r="A862" t="s">
        <v>473</v>
      </c>
      <c r="B862" t="s">
        <v>1193</v>
      </c>
      <c r="C862">
        <v>1</v>
      </c>
      <c r="D862">
        <v>1</v>
      </c>
      <c r="E862">
        <v>1</v>
      </c>
      <c r="F862">
        <v>1</v>
      </c>
      <c r="G862" s="4" t="s">
        <v>1531</v>
      </c>
      <c r="H862">
        <v>254</v>
      </c>
      <c r="I862">
        <v>2</v>
      </c>
    </row>
    <row r="863" spans="1:9" x14ac:dyDescent="0.2">
      <c r="A863" t="s">
        <v>473</v>
      </c>
      <c r="B863" t="s">
        <v>1193</v>
      </c>
      <c r="C863">
        <v>1</v>
      </c>
      <c r="D863">
        <v>9</v>
      </c>
      <c r="E863">
        <v>1</v>
      </c>
      <c r="F863">
        <v>3</v>
      </c>
      <c r="G863" s="4" t="s">
        <v>1409</v>
      </c>
      <c r="H863">
        <v>251</v>
      </c>
      <c r="I863">
        <v>2</v>
      </c>
    </row>
    <row r="864" spans="1:9" x14ac:dyDescent="0.2">
      <c r="A864" t="s">
        <v>473</v>
      </c>
      <c r="B864" t="s">
        <v>1193</v>
      </c>
      <c r="C864">
        <v>1</v>
      </c>
      <c r="D864">
        <v>1</v>
      </c>
      <c r="E864">
        <v>1</v>
      </c>
      <c r="F864">
        <v>1</v>
      </c>
      <c r="G864" s="4" t="s">
        <v>1534</v>
      </c>
      <c r="H864">
        <v>250</v>
      </c>
      <c r="I864">
        <v>2</v>
      </c>
    </row>
    <row r="865" spans="1:9" x14ac:dyDescent="0.2">
      <c r="A865" t="s">
        <v>473</v>
      </c>
      <c r="B865" t="s">
        <v>1193</v>
      </c>
      <c r="C865">
        <v>1</v>
      </c>
      <c r="D865">
        <v>1</v>
      </c>
      <c r="E865">
        <v>1</v>
      </c>
      <c r="F865">
        <v>1</v>
      </c>
      <c r="G865" s="4" t="s">
        <v>1315</v>
      </c>
      <c r="H865">
        <v>244</v>
      </c>
      <c r="I865">
        <v>2</v>
      </c>
    </row>
    <row r="866" spans="1:9" x14ac:dyDescent="0.2">
      <c r="A866" t="s">
        <v>473</v>
      </c>
      <c r="B866" t="s">
        <v>1193</v>
      </c>
      <c r="C866">
        <v>1</v>
      </c>
      <c r="D866">
        <v>9</v>
      </c>
      <c r="E866">
        <v>1</v>
      </c>
      <c r="F866">
        <v>3</v>
      </c>
      <c r="G866" s="4" t="s">
        <v>1538</v>
      </c>
      <c r="H866">
        <v>241</v>
      </c>
      <c r="I866">
        <v>2</v>
      </c>
    </row>
    <row r="867" spans="1:9" x14ac:dyDescent="0.2">
      <c r="A867" t="s">
        <v>473</v>
      </c>
      <c r="B867" t="s">
        <v>1193</v>
      </c>
      <c r="C867">
        <v>1</v>
      </c>
      <c r="D867">
        <v>9</v>
      </c>
      <c r="E867">
        <v>1</v>
      </c>
      <c r="F867">
        <v>3</v>
      </c>
      <c r="G867" s="4" t="s">
        <v>1409</v>
      </c>
      <c r="H867">
        <v>239</v>
      </c>
      <c r="I867">
        <v>2</v>
      </c>
    </row>
    <row r="868" spans="1:9" x14ac:dyDescent="0.2">
      <c r="A868" t="s">
        <v>473</v>
      </c>
      <c r="B868" t="s">
        <v>1193</v>
      </c>
      <c r="C868">
        <v>1</v>
      </c>
      <c r="D868">
        <v>1</v>
      </c>
      <c r="E868">
        <v>1</v>
      </c>
      <c r="F868">
        <v>1</v>
      </c>
      <c r="G868" s="4" t="s">
        <v>351</v>
      </c>
      <c r="H868">
        <v>235</v>
      </c>
      <c r="I868">
        <v>2</v>
      </c>
    </row>
    <row r="869" spans="1:9" x14ac:dyDescent="0.2">
      <c r="A869" t="s">
        <v>473</v>
      </c>
      <c r="B869" t="s">
        <v>1193</v>
      </c>
      <c r="C869">
        <v>1</v>
      </c>
      <c r="D869">
        <v>5</v>
      </c>
      <c r="E869">
        <v>1</v>
      </c>
      <c r="F869">
        <v>2</v>
      </c>
      <c r="G869" s="4" t="s">
        <v>1541</v>
      </c>
      <c r="H869">
        <v>233</v>
      </c>
      <c r="I869">
        <v>2</v>
      </c>
    </row>
    <row r="870" spans="1:9" x14ac:dyDescent="0.2">
      <c r="A870" t="s">
        <v>473</v>
      </c>
      <c r="B870" t="s">
        <v>1193</v>
      </c>
      <c r="C870">
        <v>1</v>
      </c>
      <c r="D870">
        <v>9</v>
      </c>
      <c r="E870">
        <v>1</v>
      </c>
      <c r="F870">
        <v>3</v>
      </c>
      <c r="G870" s="4" t="s">
        <v>1544</v>
      </c>
      <c r="H870">
        <v>230</v>
      </c>
      <c r="I870">
        <v>2</v>
      </c>
    </row>
    <row r="871" spans="1:9" x14ac:dyDescent="0.2">
      <c r="A871" t="s">
        <v>473</v>
      </c>
      <c r="B871" t="s">
        <v>1193</v>
      </c>
      <c r="C871">
        <v>1</v>
      </c>
      <c r="D871">
        <v>5</v>
      </c>
      <c r="E871">
        <v>1</v>
      </c>
      <c r="F871">
        <v>2</v>
      </c>
      <c r="G871" s="4" t="s">
        <v>351</v>
      </c>
      <c r="H871">
        <v>230</v>
      </c>
      <c r="I871">
        <v>2</v>
      </c>
    </row>
    <row r="872" spans="1:9" x14ac:dyDescent="0.2">
      <c r="A872" t="s">
        <v>473</v>
      </c>
      <c r="B872" t="s">
        <v>1193</v>
      </c>
      <c r="C872">
        <v>1</v>
      </c>
      <c r="D872">
        <v>9</v>
      </c>
      <c r="E872">
        <v>1</v>
      </c>
      <c r="F872">
        <v>3</v>
      </c>
      <c r="G872" s="4" t="s">
        <v>1545</v>
      </c>
      <c r="H872">
        <v>227</v>
      </c>
      <c r="I872">
        <v>2</v>
      </c>
    </row>
    <row r="873" spans="1:9" x14ac:dyDescent="0.2">
      <c r="A873" t="s">
        <v>473</v>
      </c>
      <c r="B873" t="s">
        <v>1193</v>
      </c>
      <c r="C873">
        <v>1</v>
      </c>
      <c r="D873">
        <v>1</v>
      </c>
      <c r="E873">
        <v>1</v>
      </c>
      <c r="F873">
        <v>1</v>
      </c>
      <c r="G873" s="4" t="s">
        <v>1546</v>
      </c>
      <c r="H873">
        <v>225</v>
      </c>
      <c r="I873">
        <v>2</v>
      </c>
    </row>
    <row r="874" spans="1:9" x14ac:dyDescent="0.2">
      <c r="A874" t="s">
        <v>473</v>
      </c>
      <c r="B874" t="s">
        <v>1193</v>
      </c>
      <c r="C874">
        <v>1</v>
      </c>
      <c r="D874">
        <v>9</v>
      </c>
      <c r="E874">
        <v>1</v>
      </c>
      <c r="F874">
        <v>3</v>
      </c>
      <c r="G874" s="4" t="s">
        <v>1548</v>
      </c>
      <c r="H874">
        <v>219</v>
      </c>
      <c r="I874">
        <v>2</v>
      </c>
    </row>
    <row r="875" spans="1:9" x14ac:dyDescent="0.2">
      <c r="A875" t="s">
        <v>473</v>
      </c>
      <c r="B875" t="s">
        <v>1193</v>
      </c>
      <c r="C875">
        <v>1</v>
      </c>
      <c r="D875">
        <v>5</v>
      </c>
      <c r="E875">
        <v>1</v>
      </c>
      <c r="F875">
        <v>2</v>
      </c>
      <c r="G875" s="4" t="s">
        <v>1551</v>
      </c>
      <c r="H875">
        <v>213</v>
      </c>
      <c r="I875">
        <v>2</v>
      </c>
    </row>
    <row r="876" spans="1:9" x14ac:dyDescent="0.2">
      <c r="A876" t="s">
        <v>473</v>
      </c>
      <c r="B876" t="s">
        <v>1193</v>
      </c>
      <c r="C876">
        <v>1</v>
      </c>
      <c r="D876">
        <v>10</v>
      </c>
      <c r="E876">
        <v>2</v>
      </c>
      <c r="F876">
        <v>3</v>
      </c>
      <c r="G876" s="4" t="s">
        <v>1345</v>
      </c>
      <c r="H876">
        <v>296</v>
      </c>
      <c r="I876">
        <v>2</v>
      </c>
    </row>
    <row r="877" spans="1:9" x14ac:dyDescent="0.2">
      <c r="A877" t="s">
        <v>473</v>
      </c>
      <c r="B877" t="s">
        <v>1193</v>
      </c>
      <c r="C877">
        <v>1</v>
      </c>
      <c r="D877">
        <v>6</v>
      </c>
      <c r="E877">
        <v>2</v>
      </c>
      <c r="F877">
        <v>2</v>
      </c>
      <c r="G877" s="4" t="s">
        <v>1516</v>
      </c>
      <c r="H877">
        <v>294</v>
      </c>
      <c r="I877">
        <v>2</v>
      </c>
    </row>
    <row r="878" spans="1:9" x14ac:dyDescent="0.2">
      <c r="A878" t="s">
        <v>473</v>
      </c>
      <c r="B878" t="s">
        <v>1193</v>
      </c>
      <c r="C878">
        <v>1</v>
      </c>
      <c r="D878">
        <v>2</v>
      </c>
      <c r="E878">
        <v>2</v>
      </c>
      <c r="F878">
        <v>1</v>
      </c>
      <c r="G878" s="4" t="s">
        <v>1204</v>
      </c>
      <c r="H878">
        <v>289</v>
      </c>
      <c r="I878">
        <v>2</v>
      </c>
    </row>
    <row r="879" spans="1:9" x14ac:dyDescent="0.2">
      <c r="A879" t="s">
        <v>473</v>
      </c>
      <c r="B879" t="s">
        <v>1193</v>
      </c>
      <c r="C879">
        <v>1</v>
      </c>
      <c r="D879">
        <v>10</v>
      </c>
      <c r="E879">
        <v>2</v>
      </c>
      <c r="F879">
        <v>3</v>
      </c>
      <c r="G879" s="4" t="s">
        <v>1518</v>
      </c>
      <c r="H879">
        <v>279</v>
      </c>
      <c r="I879">
        <v>2</v>
      </c>
    </row>
    <row r="880" spans="1:9" x14ac:dyDescent="0.2">
      <c r="A880" t="s">
        <v>473</v>
      </c>
      <c r="B880" t="s">
        <v>1193</v>
      </c>
      <c r="C880">
        <v>1</v>
      </c>
      <c r="D880">
        <v>2</v>
      </c>
      <c r="E880">
        <v>2</v>
      </c>
      <c r="F880">
        <v>1</v>
      </c>
      <c r="G880" s="4" t="s">
        <v>1043</v>
      </c>
      <c r="H880">
        <v>275</v>
      </c>
      <c r="I880">
        <v>2</v>
      </c>
    </row>
    <row r="881" spans="1:9" x14ac:dyDescent="0.2">
      <c r="A881" t="s">
        <v>473</v>
      </c>
      <c r="B881" t="s">
        <v>1193</v>
      </c>
      <c r="C881">
        <v>1</v>
      </c>
      <c r="D881">
        <v>6</v>
      </c>
      <c r="E881">
        <v>2</v>
      </c>
      <c r="F881">
        <v>2</v>
      </c>
      <c r="G881" s="4" t="s">
        <v>1045</v>
      </c>
      <c r="H881">
        <v>273</v>
      </c>
      <c r="I881">
        <v>2</v>
      </c>
    </row>
    <row r="882" spans="1:9" x14ac:dyDescent="0.2">
      <c r="A882" t="s">
        <v>473</v>
      </c>
      <c r="B882" t="s">
        <v>1193</v>
      </c>
      <c r="C882">
        <v>1</v>
      </c>
      <c r="D882">
        <v>10</v>
      </c>
      <c r="E882">
        <v>2</v>
      </c>
      <c r="F882">
        <v>3</v>
      </c>
      <c r="G882" s="4" t="s">
        <v>1524</v>
      </c>
      <c r="H882">
        <v>269</v>
      </c>
      <c r="I882">
        <v>2</v>
      </c>
    </row>
    <row r="883" spans="1:9" x14ac:dyDescent="0.2">
      <c r="A883" t="s">
        <v>473</v>
      </c>
      <c r="B883" t="s">
        <v>1193</v>
      </c>
      <c r="C883">
        <v>1</v>
      </c>
      <c r="D883">
        <v>10</v>
      </c>
      <c r="E883">
        <v>2</v>
      </c>
      <c r="F883">
        <v>3</v>
      </c>
      <c r="G883" s="4" t="s">
        <v>1528</v>
      </c>
      <c r="H883">
        <v>261</v>
      </c>
      <c r="I883">
        <v>2</v>
      </c>
    </row>
    <row r="884" spans="1:9" x14ac:dyDescent="0.2">
      <c r="A884" t="s">
        <v>473</v>
      </c>
      <c r="B884" t="s">
        <v>1193</v>
      </c>
      <c r="C884">
        <v>1</v>
      </c>
      <c r="D884">
        <v>2</v>
      </c>
      <c r="E884">
        <v>2</v>
      </c>
      <c r="F884">
        <v>1</v>
      </c>
      <c r="G884" s="4" t="s">
        <v>1529</v>
      </c>
      <c r="H884">
        <v>258</v>
      </c>
      <c r="I884">
        <v>2</v>
      </c>
    </row>
    <row r="885" spans="1:9" x14ac:dyDescent="0.2">
      <c r="A885" t="s">
        <v>473</v>
      </c>
      <c r="B885" t="s">
        <v>1193</v>
      </c>
      <c r="C885">
        <v>1</v>
      </c>
      <c r="D885">
        <v>2</v>
      </c>
      <c r="E885">
        <v>2</v>
      </c>
      <c r="F885">
        <v>1</v>
      </c>
      <c r="G885" s="4" t="s">
        <v>1533</v>
      </c>
      <c r="H885">
        <v>251</v>
      </c>
      <c r="I885">
        <v>2</v>
      </c>
    </row>
    <row r="886" spans="1:9" x14ac:dyDescent="0.2">
      <c r="A886" t="s">
        <v>473</v>
      </c>
      <c r="B886" t="s">
        <v>1193</v>
      </c>
      <c r="C886">
        <v>1</v>
      </c>
      <c r="D886">
        <v>10</v>
      </c>
      <c r="E886">
        <v>2</v>
      </c>
      <c r="F886">
        <v>3</v>
      </c>
      <c r="G886" s="4" t="s">
        <v>1539</v>
      </c>
      <c r="H886">
        <v>239</v>
      </c>
      <c r="I886">
        <v>2</v>
      </c>
    </row>
    <row r="887" spans="1:9" x14ac:dyDescent="0.2">
      <c r="A887" t="s">
        <v>473</v>
      </c>
      <c r="B887" t="s">
        <v>1193</v>
      </c>
      <c r="C887">
        <v>1</v>
      </c>
      <c r="D887">
        <v>6</v>
      </c>
      <c r="E887">
        <v>2</v>
      </c>
      <c r="F887">
        <v>2</v>
      </c>
      <c r="G887" s="4" t="s">
        <v>1543</v>
      </c>
      <c r="H887">
        <v>231</v>
      </c>
      <c r="I887">
        <v>2</v>
      </c>
    </row>
    <row r="888" spans="1:9" x14ac:dyDescent="0.2">
      <c r="A888" t="s">
        <v>473</v>
      </c>
      <c r="B888" t="s">
        <v>1193</v>
      </c>
      <c r="C888">
        <v>1</v>
      </c>
      <c r="D888">
        <v>10</v>
      </c>
      <c r="E888">
        <v>2</v>
      </c>
      <c r="F888">
        <v>3</v>
      </c>
      <c r="G888" s="4" t="s">
        <v>1547</v>
      </c>
      <c r="H888">
        <v>223</v>
      </c>
      <c r="I888">
        <v>2</v>
      </c>
    </row>
    <row r="889" spans="1:9" x14ac:dyDescent="0.2">
      <c r="A889" t="s">
        <v>473</v>
      </c>
      <c r="B889" t="s">
        <v>1193</v>
      </c>
      <c r="C889">
        <v>1</v>
      </c>
      <c r="D889">
        <v>2</v>
      </c>
      <c r="E889">
        <v>2</v>
      </c>
      <c r="F889">
        <v>1</v>
      </c>
      <c r="G889" s="4" t="s">
        <v>1549</v>
      </c>
      <c r="H889">
        <v>214</v>
      </c>
      <c r="I889">
        <v>2</v>
      </c>
    </row>
    <row r="890" spans="1:9" x14ac:dyDescent="0.2">
      <c r="A890" t="s">
        <v>473</v>
      </c>
      <c r="B890" t="s">
        <v>1193</v>
      </c>
      <c r="C890">
        <v>1</v>
      </c>
      <c r="D890">
        <v>6</v>
      </c>
      <c r="E890">
        <v>2</v>
      </c>
      <c r="F890">
        <v>2</v>
      </c>
      <c r="G890" s="4" t="s">
        <v>613</v>
      </c>
      <c r="H890">
        <v>212</v>
      </c>
      <c r="I890">
        <v>2</v>
      </c>
    </row>
    <row r="891" spans="1:9" x14ac:dyDescent="0.2">
      <c r="A891" t="s">
        <v>473</v>
      </c>
      <c r="B891" t="s">
        <v>1193</v>
      </c>
      <c r="C891">
        <v>1</v>
      </c>
      <c r="D891">
        <v>10</v>
      </c>
      <c r="E891">
        <v>2</v>
      </c>
      <c r="F891">
        <v>3</v>
      </c>
      <c r="G891" s="4" t="s">
        <v>1217</v>
      </c>
      <c r="H891">
        <v>210</v>
      </c>
      <c r="I891">
        <v>2</v>
      </c>
    </row>
    <row r="892" spans="1:9" x14ac:dyDescent="0.2">
      <c r="A892" t="s">
        <v>473</v>
      </c>
      <c r="B892" t="s">
        <v>1193</v>
      </c>
      <c r="C892">
        <v>1</v>
      </c>
      <c r="D892">
        <v>6</v>
      </c>
      <c r="E892">
        <v>2</v>
      </c>
      <c r="F892">
        <v>2</v>
      </c>
      <c r="G892" s="4">
        <v>5</v>
      </c>
      <c r="H892">
        <v>210</v>
      </c>
      <c r="I892">
        <v>2</v>
      </c>
    </row>
    <row r="893" spans="1:9" x14ac:dyDescent="0.2">
      <c r="A893" t="s">
        <v>473</v>
      </c>
      <c r="B893" t="s">
        <v>1193</v>
      </c>
      <c r="C893">
        <v>1</v>
      </c>
      <c r="D893">
        <v>6</v>
      </c>
      <c r="E893">
        <v>2</v>
      </c>
      <c r="F893">
        <v>2</v>
      </c>
      <c r="G893" s="4" t="s">
        <v>1552</v>
      </c>
      <c r="H893">
        <v>183</v>
      </c>
      <c r="I893">
        <v>2</v>
      </c>
    </row>
    <row r="894" spans="1:9" x14ac:dyDescent="0.2">
      <c r="A894" t="s">
        <v>473</v>
      </c>
      <c r="B894" t="s">
        <v>1193</v>
      </c>
      <c r="C894">
        <v>1</v>
      </c>
      <c r="D894">
        <v>10</v>
      </c>
      <c r="E894">
        <v>2</v>
      </c>
      <c r="F894">
        <v>3</v>
      </c>
      <c r="G894" s="4" t="s">
        <v>1554</v>
      </c>
      <c r="H894">
        <v>165</v>
      </c>
      <c r="I894">
        <v>2</v>
      </c>
    </row>
    <row r="895" spans="1:9" x14ac:dyDescent="0.2">
      <c r="A895" t="s">
        <v>473</v>
      </c>
      <c r="B895" t="s">
        <v>1193</v>
      </c>
      <c r="C895">
        <v>1</v>
      </c>
      <c r="D895">
        <v>10</v>
      </c>
      <c r="E895">
        <v>2</v>
      </c>
      <c r="F895">
        <v>3</v>
      </c>
      <c r="G895" s="4" t="s">
        <v>1555</v>
      </c>
      <c r="H895">
        <v>148</v>
      </c>
      <c r="I895">
        <v>2</v>
      </c>
    </row>
    <row r="896" spans="1:9" x14ac:dyDescent="0.2">
      <c r="A896" t="s">
        <v>473</v>
      </c>
      <c r="B896" t="s">
        <v>1193</v>
      </c>
      <c r="C896">
        <v>1</v>
      </c>
      <c r="D896">
        <v>6</v>
      </c>
      <c r="E896">
        <v>2</v>
      </c>
      <c r="F896">
        <v>2</v>
      </c>
      <c r="G896" s="4" t="s">
        <v>1556</v>
      </c>
      <c r="H896">
        <v>132</v>
      </c>
      <c r="I896">
        <v>2</v>
      </c>
    </row>
    <row r="897" spans="1:9" x14ac:dyDescent="0.2">
      <c r="A897" t="s">
        <v>473</v>
      </c>
      <c r="B897" t="s">
        <v>1193</v>
      </c>
      <c r="C897">
        <v>1</v>
      </c>
      <c r="D897">
        <v>10</v>
      </c>
      <c r="E897">
        <v>2</v>
      </c>
      <c r="F897">
        <v>3</v>
      </c>
      <c r="G897" s="4" t="s">
        <v>1557</v>
      </c>
      <c r="H897">
        <v>129</v>
      </c>
      <c r="I897">
        <v>2</v>
      </c>
    </row>
    <row r="898" spans="1:9" x14ac:dyDescent="0.2">
      <c r="A898" t="s">
        <v>473</v>
      </c>
      <c r="B898" t="s">
        <v>1193</v>
      </c>
      <c r="C898">
        <v>1</v>
      </c>
      <c r="D898">
        <v>6</v>
      </c>
      <c r="E898">
        <v>2</v>
      </c>
      <c r="F898">
        <v>2</v>
      </c>
      <c r="G898" s="4" t="s">
        <v>1558</v>
      </c>
      <c r="H898">
        <v>113</v>
      </c>
      <c r="I898">
        <v>2</v>
      </c>
    </row>
    <row r="899" spans="1:9" x14ac:dyDescent="0.2">
      <c r="A899" t="s">
        <v>473</v>
      </c>
      <c r="B899" t="s">
        <v>1193</v>
      </c>
      <c r="C899">
        <v>1</v>
      </c>
      <c r="D899">
        <v>2</v>
      </c>
      <c r="E899">
        <v>2</v>
      </c>
      <c r="F899">
        <v>1</v>
      </c>
      <c r="G899" s="4" t="s">
        <v>1559</v>
      </c>
      <c r="H899">
        <v>105</v>
      </c>
      <c r="I899">
        <v>2</v>
      </c>
    </row>
    <row r="900" spans="1:9" x14ac:dyDescent="0.2">
      <c r="A900" t="s">
        <v>473</v>
      </c>
      <c r="B900" t="s">
        <v>1193</v>
      </c>
      <c r="C900">
        <v>1</v>
      </c>
      <c r="D900">
        <v>11</v>
      </c>
      <c r="E900">
        <v>3</v>
      </c>
      <c r="F900">
        <v>3</v>
      </c>
      <c r="G900" s="4" t="s">
        <v>1515</v>
      </c>
      <c r="H900">
        <v>295</v>
      </c>
      <c r="I900">
        <v>2</v>
      </c>
    </row>
    <row r="901" spans="1:9" x14ac:dyDescent="0.2">
      <c r="A901" t="s">
        <v>473</v>
      </c>
      <c r="B901" t="s">
        <v>1193</v>
      </c>
      <c r="C901">
        <v>1</v>
      </c>
      <c r="D901">
        <v>3</v>
      </c>
      <c r="E901">
        <v>3</v>
      </c>
      <c r="F901">
        <v>1</v>
      </c>
      <c r="G901" s="4" t="s">
        <v>166</v>
      </c>
      <c r="H901">
        <v>290</v>
      </c>
      <c r="I901">
        <v>2</v>
      </c>
    </row>
    <row r="902" spans="1:9" x14ac:dyDescent="0.2">
      <c r="A902" t="s">
        <v>473</v>
      </c>
      <c r="B902" t="s">
        <v>1193</v>
      </c>
      <c r="C902">
        <v>1</v>
      </c>
      <c r="D902">
        <v>7</v>
      </c>
      <c r="E902">
        <v>3</v>
      </c>
      <c r="F902">
        <v>2</v>
      </c>
      <c r="G902" s="4" t="s">
        <v>1218</v>
      </c>
      <c r="H902">
        <v>290</v>
      </c>
      <c r="I902">
        <v>2</v>
      </c>
    </row>
    <row r="903" spans="1:9" x14ac:dyDescent="0.2">
      <c r="A903" t="s">
        <v>473</v>
      </c>
      <c r="B903" t="s">
        <v>1193</v>
      </c>
      <c r="C903">
        <v>1</v>
      </c>
      <c r="D903">
        <v>11</v>
      </c>
      <c r="E903">
        <v>3</v>
      </c>
      <c r="F903">
        <v>3</v>
      </c>
      <c r="G903" s="4" t="s">
        <v>1519</v>
      </c>
      <c r="H903">
        <v>278</v>
      </c>
      <c r="I903">
        <v>2</v>
      </c>
    </row>
    <row r="904" spans="1:9" x14ac:dyDescent="0.2">
      <c r="A904" t="s">
        <v>473</v>
      </c>
      <c r="B904" t="s">
        <v>1193</v>
      </c>
      <c r="C904">
        <v>1</v>
      </c>
      <c r="D904">
        <v>7</v>
      </c>
      <c r="E904">
        <v>3</v>
      </c>
      <c r="F904">
        <v>2</v>
      </c>
      <c r="G904" s="4" t="s">
        <v>1522</v>
      </c>
      <c r="H904">
        <v>276</v>
      </c>
      <c r="I904">
        <v>2</v>
      </c>
    </row>
    <row r="905" spans="1:9" x14ac:dyDescent="0.2">
      <c r="A905" t="s">
        <v>473</v>
      </c>
      <c r="B905" t="s">
        <v>1193</v>
      </c>
      <c r="C905">
        <v>1</v>
      </c>
      <c r="D905">
        <v>7</v>
      </c>
      <c r="E905">
        <v>3</v>
      </c>
      <c r="F905">
        <v>2</v>
      </c>
      <c r="G905" s="4" t="s">
        <v>1523</v>
      </c>
      <c r="H905">
        <v>271</v>
      </c>
      <c r="I905">
        <v>2</v>
      </c>
    </row>
    <row r="906" spans="1:9" x14ac:dyDescent="0.2">
      <c r="A906" t="s">
        <v>473</v>
      </c>
      <c r="B906" t="s">
        <v>1193</v>
      </c>
      <c r="C906">
        <v>1</v>
      </c>
      <c r="D906">
        <v>3</v>
      </c>
      <c r="E906">
        <v>3</v>
      </c>
      <c r="F906">
        <v>1</v>
      </c>
      <c r="G906" s="4">
        <v>4</v>
      </c>
      <c r="H906">
        <v>267</v>
      </c>
      <c r="I906">
        <v>2</v>
      </c>
    </row>
    <row r="907" spans="1:9" x14ac:dyDescent="0.2">
      <c r="A907" t="s">
        <v>473</v>
      </c>
      <c r="B907" t="s">
        <v>1193</v>
      </c>
      <c r="C907">
        <v>1</v>
      </c>
      <c r="D907">
        <v>11</v>
      </c>
      <c r="E907">
        <v>3</v>
      </c>
      <c r="F907">
        <v>3</v>
      </c>
      <c r="G907" s="4" t="s">
        <v>1527</v>
      </c>
      <c r="H907">
        <v>261</v>
      </c>
      <c r="I907">
        <v>2</v>
      </c>
    </row>
    <row r="908" spans="1:9" x14ac:dyDescent="0.2">
      <c r="A908" t="s">
        <v>473</v>
      </c>
      <c r="B908" t="s">
        <v>1193</v>
      </c>
      <c r="C908">
        <v>1</v>
      </c>
      <c r="D908">
        <v>7</v>
      </c>
      <c r="E908">
        <v>3</v>
      </c>
      <c r="F908">
        <v>2</v>
      </c>
      <c r="G908" s="4" t="s">
        <v>1532</v>
      </c>
      <c r="H908">
        <v>253</v>
      </c>
      <c r="I908">
        <v>2</v>
      </c>
    </row>
    <row r="909" spans="1:9" x14ac:dyDescent="0.2">
      <c r="A909" t="s">
        <v>473</v>
      </c>
      <c r="B909" t="s">
        <v>1193</v>
      </c>
      <c r="C909">
        <v>1</v>
      </c>
      <c r="D909">
        <v>11</v>
      </c>
      <c r="E909">
        <v>3</v>
      </c>
      <c r="F909">
        <v>3</v>
      </c>
      <c r="G909" s="4" t="s">
        <v>1535</v>
      </c>
      <c r="H909">
        <v>250</v>
      </c>
      <c r="I909">
        <v>2</v>
      </c>
    </row>
    <row r="910" spans="1:9" x14ac:dyDescent="0.2">
      <c r="A910" t="s">
        <v>473</v>
      </c>
      <c r="B910" t="s">
        <v>1193</v>
      </c>
      <c r="C910">
        <v>1</v>
      </c>
      <c r="D910">
        <v>7</v>
      </c>
      <c r="E910">
        <v>3</v>
      </c>
      <c r="F910">
        <v>2</v>
      </c>
      <c r="G910" s="4" t="s">
        <v>1536</v>
      </c>
      <c r="H910">
        <v>248</v>
      </c>
      <c r="I910">
        <v>2</v>
      </c>
    </row>
    <row r="911" spans="1:9" x14ac:dyDescent="0.2">
      <c r="A911" t="s">
        <v>473</v>
      </c>
      <c r="B911" t="s">
        <v>1193</v>
      </c>
      <c r="C911">
        <v>1</v>
      </c>
      <c r="D911">
        <v>3</v>
      </c>
      <c r="E911">
        <v>3</v>
      </c>
      <c r="F911">
        <v>1</v>
      </c>
      <c r="G911" s="4" t="s">
        <v>1537</v>
      </c>
      <c r="H911">
        <v>245</v>
      </c>
      <c r="I911">
        <v>2</v>
      </c>
    </row>
    <row r="912" spans="1:9" x14ac:dyDescent="0.2">
      <c r="A912" t="s">
        <v>473</v>
      </c>
      <c r="B912" t="s">
        <v>1193</v>
      </c>
      <c r="C912">
        <v>1</v>
      </c>
      <c r="D912">
        <v>11</v>
      </c>
      <c r="E912">
        <v>3</v>
      </c>
      <c r="F912">
        <v>3</v>
      </c>
      <c r="G912" s="4" t="s">
        <v>1540</v>
      </c>
      <c r="H912">
        <v>234</v>
      </c>
      <c r="I912">
        <v>2</v>
      </c>
    </row>
    <row r="913" spans="1:9" x14ac:dyDescent="0.2">
      <c r="A913" t="s">
        <v>473</v>
      </c>
      <c r="B913" t="s">
        <v>1193</v>
      </c>
      <c r="C913">
        <v>1</v>
      </c>
      <c r="D913">
        <v>7</v>
      </c>
      <c r="E913">
        <v>3</v>
      </c>
      <c r="F913">
        <v>2</v>
      </c>
      <c r="G913" s="4" t="s">
        <v>1550</v>
      </c>
      <c r="H913">
        <v>213</v>
      </c>
      <c r="I913">
        <v>2</v>
      </c>
    </row>
    <row r="914" spans="1:9" x14ac:dyDescent="0.2">
      <c r="A914" t="s">
        <v>473</v>
      </c>
      <c r="B914" t="s">
        <v>1193</v>
      </c>
      <c r="C914">
        <v>1</v>
      </c>
      <c r="D914">
        <v>11</v>
      </c>
      <c r="E914">
        <v>3</v>
      </c>
      <c r="F914">
        <v>3</v>
      </c>
      <c r="G914" s="4" t="s">
        <v>1553</v>
      </c>
      <c r="H914">
        <v>178</v>
      </c>
      <c r="I914">
        <v>2</v>
      </c>
    </row>
    <row r="915" spans="1:9" x14ac:dyDescent="0.2">
      <c r="A915" t="s">
        <v>473</v>
      </c>
      <c r="B915" t="s">
        <v>1193</v>
      </c>
      <c r="C915">
        <v>1</v>
      </c>
      <c r="D915">
        <v>12</v>
      </c>
      <c r="E915">
        <v>4</v>
      </c>
      <c r="F915">
        <v>3</v>
      </c>
      <c r="G915" s="4" t="s">
        <v>1521</v>
      </c>
      <c r="H915">
        <v>277</v>
      </c>
      <c r="I915">
        <v>2</v>
      </c>
    </row>
    <row r="916" spans="1:9" x14ac:dyDescent="0.2">
      <c r="A916" t="s">
        <v>473</v>
      </c>
      <c r="B916" t="s">
        <v>1193</v>
      </c>
      <c r="C916">
        <v>1</v>
      </c>
      <c r="D916">
        <v>8</v>
      </c>
      <c r="E916">
        <v>4</v>
      </c>
      <c r="F916">
        <v>2</v>
      </c>
      <c r="G916" s="4" t="s">
        <v>1231</v>
      </c>
      <c r="H916">
        <v>258</v>
      </c>
      <c r="I916">
        <v>2</v>
      </c>
    </row>
    <row r="917" spans="1:9" x14ac:dyDescent="0.2">
      <c r="A917" t="s">
        <v>473</v>
      </c>
      <c r="B917" t="s">
        <v>1193</v>
      </c>
      <c r="C917">
        <v>1</v>
      </c>
      <c r="D917">
        <v>4</v>
      </c>
      <c r="E917">
        <v>4</v>
      </c>
      <c r="F917">
        <v>1</v>
      </c>
      <c r="G917" s="4" t="s">
        <v>1218</v>
      </c>
      <c r="H917">
        <v>253</v>
      </c>
      <c r="I917">
        <v>2</v>
      </c>
    </row>
    <row r="918" spans="1:9" x14ac:dyDescent="0.2">
      <c r="A918" t="s">
        <v>473</v>
      </c>
      <c r="B918" t="s">
        <v>1193</v>
      </c>
      <c r="C918">
        <v>1</v>
      </c>
      <c r="D918">
        <v>12</v>
      </c>
      <c r="E918">
        <v>4</v>
      </c>
      <c r="F918">
        <v>3</v>
      </c>
      <c r="G918" s="4" t="s">
        <v>1346</v>
      </c>
      <c r="H918">
        <v>249</v>
      </c>
      <c r="I918">
        <v>2</v>
      </c>
    </row>
    <row r="919" spans="1:9" x14ac:dyDescent="0.2">
      <c r="A919" t="s">
        <v>473</v>
      </c>
      <c r="B919" t="s">
        <v>1193</v>
      </c>
      <c r="C919">
        <v>1</v>
      </c>
      <c r="D919">
        <v>8</v>
      </c>
      <c r="E919">
        <v>4</v>
      </c>
      <c r="F919">
        <v>2</v>
      </c>
      <c r="G919" s="4" t="s">
        <v>1542</v>
      </c>
      <c r="H919">
        <v>232</v>
      </c>
      <c r="I919">
        <v>2</v>
      </c>
    </row>
    <row r="920" spans="1:9" x14ac:dyDescent="0.2">
      <c r="A920" t="s">
        <v>514</v>
      </c>
      <c r="B920" t="s">
        <v>1193</v>
      </c>
      <c r="C920">
        <v>1</v>
      </c>
      <c r="D920">
        <v>7</v>
      </c>
      <c r="E920">
        <v>1</v>
      </c>
      <c r="F920">
        <v>3</v>
      </c>
      <c r="G920" s="4" t="s">
        <v>1560</v>
      </c>
      <c r="H920">
        <v>295</v>
      </c>
      <c r="I920">
        <v>2</v>
      </c>
    </row>
    <row r="921" spans="1:9" x14ac:dyDescent="0.2">
      <c r="A921" t="s">
        <v>514</v>
      </c>
      <c r="B921" t="s">
        <v>1193</v>
      </c>
      <c r="C921">
        <v>1</v>
      </c>
      <c r="D921">
        <v>1</v>
      </c>
      <c r="E921">
        <v>1</v>
      </c>
      <c r="F921">
        <v>1</v>
      </c>
      <c r="G921" s="4" t="s">
        <v>1561</v>
      </c>
      <c r="H921">
        <v>294</v>
      </c>
      <c r="I921">
        <v>2</v>
      </c>
    </row>
    <row r="922" spans="1:9" x14ac:dyDescent="0.2">
      <c r="A922" t="s">
        <v>514</v>
      </c>
      <c r="B922" t="s">
        <v>1193</v>
      </c>
      <c r="C922">
        <v>1</v>
      </c>
      <c r="D922">
        <v>4</v>
      </c>
      <c r="E922">
        <v>1</v>
      </c>
      <c r="F922">
        <v>2</v>
      </c>
      <c r="G922" s="4" t="s">
        <v>1562</v>
      </c>
      <c r="H922">
        <v>293</v>
      </c>
      <c r="I922">
        <v>2</v>
      </c>
    </row>
    <row r="923" spans="1:9" x14ac:dyDescent="0.2">
      <c r="A923" t="s">
        <v>514</v>
      </c>
      <c r="B923" t="s">
        <v>1193</v>
      </c>
      <c r="C923">
        <v>1</v>
      </c>
      <c r="D923">
        <v>1</v>
      </c>
      <c r="E923">
        <v>1</v>
      </c>
      <c r="F923">
        <v>1</v>
      </c>
      <c r="G923" s="4" t="s">
        <v>1564</v>
      </c>
      <c r="H923">
        <v>287</v>
      </c>
      <c r="I923">
        <v>2</v>
      </c>
    </row>
    <row r="924" spans="1:9" x14ac:dyDescent="0.2">
      <c r="A924" t="s">
        <v>514</v>
      </c>
      <c r="B924" t="s">
        <v>1193</v>
      </c>
      <c r="C924">
        <v>1</v>
      </c>
      <c r="D924">
        <v>7</v>
      </c>
      <c r="E924">
        <v>1</v>
      </c>
      <c r="F924">
        <v>3</v>
      </c>
      <c r="G924" s="4" t="s">
        <v>1565</v>
      </c>
      <c r="H924">
        <v>286</v>
      </c>
      <c r="I924">
        <v>2</v>
      </c>
    </row>
    <row r="925" spans="1:9" x14ac:dyDescent="0.2">
      <c r="A925" t="s">
        <v>514</v>
      </c>
      <c r="B925" t="s">
        <v>1193</v>
      </c>
      <c r="C925">
        <v>1</v>
      </c>
      <c r="D925">
        <v>4</v>
      </c>
      <c r="E925">
        <v>1</v>
      </c>
      <c r="F925">
        <v>2</v>
      </c>
      <c r="G925" s="4" t="s">
        <v>166</v>
      </c>
      <c r="H925">
        <v>275</v>
      </c>
      <c r="I925">
        <v>2</v>
      </c>
    </row>
    <row r="926" spans="1:9" x14ac:dyDescent="0.2">
      <c r="A926" t="s">
        <v>514</v>
      </c>
      <c r="B926" t="s">
        <v>1193</v>
      </c>
      <c r="C926">
        <v>1</v>
      </c>
      <c r="D926">
        <v>1</v>
      </c>
      <c r="E926">
        <v>1</v>
      </c>
      <c r="F926">
        <v>1</v>
      </c>
      <c r="G926" s="4" t="s">
        <v>1567</v>
      </c>
      <c r="H926">
        <v>273</v>
      </c>
      <c r="I926">
        <v>2</v>
      </c>
    </row>
    <row r="927" spans="1:9" x14ac:dyDescent="0.2">
      <c r="A927" t="s">
        <v>514</v>
      </c>
      <c r="B927" t="s">
        <v>1193</v>
      </c>
      <c r="C927">
        <v>1</v>
      </c>
      <c r="D927">
        <v>7</v>
      </c>
      <c r="E927">
        <v>1</v>
      </c>
      <c r="F927">
        <v>3</v>
      </c>
      <c r="G927" s="4" t="s">
        <v>1570</v>
      </c>
      <c r="H927">
        <v>260</v>
      </c>
      <c r="I927">
        <v>2</v>
      </c>
    </row>
    <row r="928" spans="1:9" x14ac:dyDescent="0.2">
      <c r="A928" t="s">
        <v>514</v>
      </c>
      <c r="B928" t="s">
        <v>1193</v>
      </c>
      <c r="C928">
        <v>1</v>
      </c>
      <c r="D928">
        <v>7</v>
      </c>
      <c r="E928">
        <v>1</v>
      </c>
      <c r="F928">
        <v>3</v>
      </c>
      <c r="G928" s="4" t="s">
        <v>1575</v>
      </c>
      <c r="H928">
        <v>246</v>
      </c>
      <c r="I928">
        <v>2</v>
      </c>
    </row>
    <row r="929" spans="1:9" x14ac:dyDescent="0.2">
      <c r="A929" t="s">
        <v>514</v>
      </c>
      <c r="B929" t="s">
        <v>1193</v>
      </c>
      <c r="C929">
        <v>1</v>
      </c>
      <c r="D929">
        <v>1</v>
      </c>
      <c r="E929">
        <v>1</v>
      </c>
      <c r="F929">
        <v>1</v>
      </c>
      <c r="G929" s="4" t="s">
        <v>1578</v>
      </c>
      <c r="H929">
        <v>238</v>
      </c>
      <c r="I929">
        <v>2</v>
      </c>
    </row>
    <row r="930" spans="1:9" x14ac:dyDescent="0.2">
      <c r="A930" t="s">
        <v>514</v>
      </c>
      <c r="B930" t="s">
        <v>1193</v>
      </c>
      <c r="C930">
        <v>1</v>
      </c>
      <c r="D930">
        <v>4</v>
      </c>
      <c r="E930">
        <v>1</v>
      </c>
      <c r="F930">
        <v>2</v>
      </c>
      <c r="G930" s="4" t="s">
        <v>1579</v>
      </c>
      <c r="H930">
        <v>237</v>
      </c>
      <c r="I930">
        <v>2</v>
      </c>
    </row>
    <row r="931" spans="1:9" x14ac:dyDescent="0.2">
      <c r="A931" t="s">
        <v>514</v>
      </c>
      <c r="B931" t="s">
        <v>1193</v>
      </c>
      <c r="C931">
        <v>1</v>
      </c>
      <c r="D931">
        <v>1</v>
      </c>
      <c r="E931">
        <v>1</v>
      </c>
      <c r="F931">
        <v>1</v>
      </c>
      <c r="G931" s="4" t="s">
        <v>1580</v>
      </c>
      <c r="H931">
        <v>233</v>
      </c>
      <c r="I931">
        <v>2</v>
      </c>
    </row>
    <row r="932" spans="1:9" x14ac:dyDescent="0.2">
      <c r="A932" t="s">
        <v>514</v>
      </c>
      <c r="B932" t="s">
        <v>1193</v>
      </c>
      <c r="C932">
        <v>1</v>
      </c>
      <c r="D932">
        <v>7</v>
      </c>
      <c r="E932">
        <v>1</v>
      </c>
      <c r="F932">
        <v>3</v>
      </c>
      <c r="G932" s="4" t="s">
        <v>1581</v>
      </c>
      <c r="H932">
        <v>228</v>
      </c>
      <c r="I932">
        <v>2</v>
      </c>
    </row>
    <row r="933" spans="1:9" x14ac:dyDescent="0.2">
      <c r="A933" t="s">
        <v>514</v>
      </c>
      <c r="B933" t="s">
        <v>1193</v>
      </c>
      <c r="C933">
        <v>1</v>
      </c>
      <c r="D933">
        <v>4</v>
      </c>
      <c r="E933">
        <v>1</v>
      </c>
      <c r="F933">
        <v>2</v>
      </c>
      <c r="G933" s="4" t="s">
        <v>1583</v>
      </c>
      <c r="H933">
        <v>223</v>
      </c>
      <c r="I933">
        <v>2</v>
      </c>
    </row>
    <row r="934" spans="1:9" x14ac:dyDescent="0.2">
      <c r="A934" t="s">
        <v>514</v>
      </c>
      <c r="B934" t="s">
        <v>1193</v>
      </c>
      <c r="C934">
        <v>1</v>
      </c>
      <c r="D934">
        <v>1</v>
      </c>
      <c r="E934">
        <v>1</v>
      </c>
      <c r="F934">
        <v>1</v>
      </c>
      <c r="G934" s="4" t="s">
        <v>1584</v>
      </c>
      <c r="H934">
        <v>222</v>
      </c>
      <c r="I934">
        <v>2</v>
      </c>
    </row>
    <row r="935" spans="1:9" x14ac:dyDescent="0.2">
      <c r="A935" t="s">
        <v>514</v>
      </c>
      <c r="B935" t="s">
        <v>1193</v>
      </c>
      <c r="C935">
        <v>1</v>
      </c>
      <c r="D935">
        <v>1</v>
      </c>
      <c r="E935">
        <v>1</v>
      </c>
      <c r="F935">
        <v>1</v>
      </c>
      <c r="G935" s="4" t="s">
        <v>1585</v>
      </c>
      <c r="H935">
        <v>218</v>
      </c>
      <c r="I935">
        <v>2</v>
      </c>
    </row>
    <row r="936" spans="1:9" x14ac:dyDescent="0.2">
      <c r="A936" t="s">
        <v>514</v>
      </c>
      <c r="B936" t="s">
        <v>1193</v>
      </c>
      <c r="C936">
        <v>1</v>
      </c>
      <c r="D936">
        <v>7</v>
      </c>
      <c r="E936">
        <v>1</v>
      </c>
      <c r="F936">
        <v>3</v>
      </c>
      <c r="G936" s="4" t="s">
        <v>1586</v>
      </c>
      <c r="H936">
        <v>212</v>
      </c>
      <c r="I936">
        <v>2</v>
      </c>
    </row>
    <row r="937" spans="1:9" x14ac:dyDescent="0.2">
      <c r="A937" t="s">
        <v>514</v>
      </c>
      <c r="B937" t="s">
        <v>1193</v>
      </c>
      <c r="C937">
        <v>1</v>
      </c>
      <c r="D937">
        <v>1</v>
      </c>
      <c r="E937">
        <v>1</v>
      </c>
      <c r="F937">
        <v>1</v>
      </c>
      <c r="G937" s="4" t="s">
        <v>1588</v>
      </c>
      <c r="H937">
        <v>201</v>
      </c>
      <c r="I937">
        <v>2</v>
      </c>
    </row>
    <row r="938" spans="1:9" x14ac:dyDescent="0.2">
      <c r="A938" t="s">
        <v>514</v>
      </c>
      <c r="B938" t="s">
        <v>1193</v>
      </c>
      <c r="C938">
        <v>1</v>
      </c>
      <c r="D938">
        <v>7</v>
      </c>
      <c r="E938">
        <v>1</v>
      </c>
      <c r="F938">
        <v>3</v>
      </c>
      <c r="G938" s="4" t="s">
        <v>1589</v>
      </c>
      <c r="H938">
        <v>194</v>
      </c>
      <c r="I938">
        <v>2</v>
      </c>
    </row>
    <row r="939" spans="1:9" x14ac:dyDescent="0.2">
      <c r="A939" t="s">
        <v>514</v>
      </c>
      <c r="B939" t="s">
        <v>1193</v>
      </c>
      <c r="C939">
        <v>1</v>
      </c>
      <c r="D939">
        <v>4</v>
      </c>
      <c r="E939">
        <v>1</v>
      </c>
      <c r="F939">
        <v>2</v>
      </c>
      <c r="G939" s="4" t="s">
        <v>166</v>
      </c>
      <c r="H939">
        <v>192</v>
      </c>
      <c r="I939">
        <v>2</v>
      </c>
    </row>
    <row r="940" spans="1:9" x14ac:dyDescent="0.2">
      <c r="A940" t="s">
        <v>514</v>
      </c>
      <c r="B940" t="s">
        <v>1193</v>
      </c>
      <c r="C940">
        <v>1</v>
      </c>
      <c r="D940">
        <v>7</v>
      </c>
      <c r="E940">
        <v>1</v>
      </c>
      <c r="F940">
        <v>3</v>
      </c>
      <c r="G940" s="4" t="s">
        <v>1391</v>
      </c>
      <c r="H940">
        <v>188</v>
      </c>
      <c r="I940">
        <v>2</v>
      </c>
    </row>
    <row r="941" spans="1:9" x14ac:dyDescent="0.2">
      <c r="A941" t="s">
        <v>514</v>
      </c>
      <c r="B941" t="s">
        <v>1193</v>
      </c>
      <c r="C941">
        <v>1</v>
      </c>
      <c r="D941">
        <v>1</v>
      </c>
      <c r="E941">
        <v>1</v>
      </c>
      <c r="F941">
        <v>1</v>
      </c>
      <c r="G941" s="4" t="s">
        <v>1590</v>
      </c>
      <c r="H941">
        <v>188</v>
      </c>
      <c r="I941">
        <v>2</v>
      </c>
    </row>
    <row r="942" spans="1:9" x14ac:dyDescent="0.2">
      <c r="A942" t="s">
        <v>514</v>
      </c>
      <c r="B942" t="s">
        <v>1193</v>
      </c>
      <c r="C942">
        <v>1</v>
      </c>
      <c r="D942">
        <v>8</v>
      </c>
      <c r="E942">
        <v>2</v>
      </c>
      <c r="F942">
        <v>3</v>
      </c>
      <c r="G942" s="4">
        <v>4</v>
      </c>
      <c r="H942">
        <v>293</v>
      </c>
      <c r="I942">
        <v>2</v>
      </c>
    </row>
    <row r="943" spans="1:9" x14ac:dyDescent="0.2">
      <c r="A943" t="s">
        <v>514</v>
      </c>
      <c r="B943" t="s">
        <v>1193</v>
      </c>
      <c r="C943">
        <v>1</v>
      </c>
      <c r="D943">
        <v>2</v>
      </c>
      <c r="E943">
        <v>2</v>
      </c>
      <c r="F943">
        <v>1</v>
      </c>
      <c r="G943" s="4">
        <v>4</v>
      </c>
      <c r="H943">
        <v>288</v>
      </c>
      <c r="I943">
        <v>2</v>
      </c>
    </row>
    <row r="944" spans="1:9" x14ac:dyDescent="0.2">
      <c r="A944" t="s">
        <v>514</v>
      </c>
      <c r="B944" t="s">
        <v>1193</v>
      </c>
      <c r="C944">
        <v>1</v>
      </c>
      <c r="D944">
        <v>8</v>
      </c>
      <c r="E944">
        <v>2</v>
      </c>
      <c r="F944">
        <v>3</v>
      </c>
      <c r="G944" s="4" t="s">
        <v>1566</v>
      </c>
      <c r="H944">
        <v>284</v>
      </c>
      <c r="I944">
        <v>2</v>
      </c>
    </row>
    <row r="945" spans="1:9" x14ac:dyDescent="0.2">
      <c r="A945" t="s">
        <v>514</v>
      </c>
      <c r="B945" t="s">
        <v>1193</v>
      </c>
      <c r="C945">
        <v>1</v>
      </c>
      <c r="D945">
        <v>5</v>
      </c>
      <c r="E945">
        <v>2</v>
      </c>
      <c r="F945">
        <v>2</v>
      </c>
      <c r="G945" s="4">
        <v>4</v>
      </c>
      <c r="H945">
        <v>279</v>
      </c>
      <c r="I945">
        <v>2</v>
      </c>
    </row>
    <row r="946" spans="1:9" x14ac:dyDescent="0.2">
      <c r="A946" t="s">
        <v>514</v>
      </c>
      <c r="B946" t="s">
        <v>1193</v>
      </c>
      <c r="C946">
        <v>1</v>
      </c>
      <c r="D946">
        <v>2</v>
      </c>
      <c r="E946">
        <v>2</v>
      </c>
      <c r="F946">
        <v>1</v>
      </c>
      <c r="G946" s="4" t="s">
        <v>166</v>
      </c>
      <c r="H946">
        <v>273</v>
      </c>
      <c r="I946">
        <v>2</v>
      </c>
    </row>
    <row r="947" spans="1:9" x14ac:dyDescent="0.2">
      <c r="A947" t="s">
        <v>514</v>
      </c>
      <c r="B947" t="s">
        <v>1193</v>
      </c>
      <c r="C947">
        <v>1</v>
      </c>
      <c r="D947">
        <v>8</v>
      </c>
      <c r="E947">
        <v>2</v>
      </c>
      <c r="F947">
        <v>3</v>
      </c>
      <c r="G947" s="4" t="s">
        <v>1402</v>
      </c>
      <c r="H947">
        <v>266</v>
      </c>
      <c r="I947">
        <v>2</v>
      </c>
    </row>
    <row r="948" spans="1:9" x14ac:dyDescent="0.2">
      <c r="A948" t="s">
        <v>514</v>
      </c>
      <c r="B948" t="s">
        <v>1193</v>
      </c>
      <c r="C948">
        <v>1</v>
      </c>
      <c r="D948">
        <v>2</v>
      </c>
      <c r="E948">
        <v>2</v>
      </c>
      <c r="F948">
        <v>1</v>
      </c>
      <c r="G948" s="4" t="s">
        <v>1569</v>
      </c>
      <c r="H948">
        <v>261</v>
      </c>
      <c r="I948">
        <v>2</v>
      </c>
    </row>
    <row r="949" spans="1:9" x14ac:dyDescent="0.2">
      <c r="A949" t="s">
        <v>514</v>
      </c>
      <c r="B949" t="s">
        <v>1193</v>
      </c>
      <c r="C949">
        <v>1</v>
      </c>
      <c r="D949">
        <v>8</v>
      </c>
      <c r="E949">
        <v>2</v>
      </c>
      <c r="F949">
        <v>3</v>
      </c>
      <c r="G949" s="4" t="s">
        <v>1571</v>
      </c>
      <c r="H949">
        <v>259</v>
      </c>
      <c r="I949">
        <v>2</v>
      </c>
    </row>
    <row r="950" spans="1:9" x14ac:dyDescent="0.2">
      <c r="A950" t="s">
        <v>514</v>
      </c>
      <c r="B950" t="s">
        <v>1193</v>
      </c>
      <c r="C950">
        <v>1</v>
      </c>
      <c r="D950">
        <v>5</v>
      </c>
      <c r="E950">
        <v>2</v>
      </c>
      <c r="F950">
        <v>2</v>
      </c>
      <c r="G950" s="4" t="s">
        <v>1402</v>
      </c>
      <c r="H950">
        <v>257</v>
      </c>
      <c r="I950">
        <v>2</v>
      </c>
    </row>
    <row r="951" spans="1:9" x14ac:dyDescent="0.2">
      <c r="A951" t="s">
        <v>514</v>
      </c>
      <c r="B951" t="s">
        <v>1193</v>
      </c>
      <c r="C951">
        <v>1</v>
      </c>
      <c r="D951">
        <v>2</v>
      </c>
      <c r="E951">
        <v>2</v>
      </c>
      <c r="F951">
        <v>1</v>
      </c>
      <c r="G951" s="4" t="s">
        <v>1572</v>
      </c>
      <c r="H951">
        <v>254</v>
      </c>
      <c r="I951">
        <v>2</v>
      </c>
    </row>
    <row r="952" spans="1:9" x14ac:dyDescent="0.2">
      <c r="A952" t="s">
        <v>514</v>
      </c>
      <c r="B952" t="s">
        <v>1193</v>
      </c>
      <c r="C952">
        <v>1</v>
      </c>
      <c r="D952">
        <v>8</v>
      </c>
      <c r="E952">
        <v>2</v>
      </c>
      <c r="F952">
        <v>3</v>
      </c>
      <c r="G952" s="4" t="s">
        <v>1573</v>
      </c>
      <c r="H952">
        <v>247</v>
      </c>
      <c r="I952">
        <v>2</v>
      </c>
    </row>
    <row r="953" spans="1:9" x14ac:dyDescent="0.2">
      <c r="A953" t="s">
        <v>514</v>
      </c>
      <c r="B953" t="s">
        <v>1193</v>
      </c>
      <c r="C953">
        <v>1</v>
      </c>
      <c r="D953">
        <v>8</v>
      </c>
      <c r="E953">
        <v>2</v>
      </c>
      <c r="F953">
        <v>3</v>
      </c>
      <c r="G953" s="4" t="s">
        <v>1576</v>
      </c>
      <c r="H953">
        <v>243</v>
      </c>
      <c r="I953">
        <v>2</v>
      </c>
    </row>
    <row r="954" spans="1:9" x14ac:dyDescent="0.2">
      <c r="A954" t="s">
        <v>514</v>
      </c>
      <c r="B954" t="s">
        <v>1193</v>
      </c>
      <c r="C954">
        <v>1</v>
      </c>
      <c r="D954">
        <v>2</v>
      </c>
      <c r="E954">
        <v>2</v>
      </c>
      <c r="F954">
        <v>1</v>
      </c>
      <c r="G954" s="4" t="s">
        <v>1391</v>
      </c>
      <c r="H954">
        <v>242</v>
      </c>
      <c r="I954">
        <v>2</v>
      </c>
    </row>
    <row r="955" spans="1:9" x14ac:dyDescent="0.2">
      <c r="A955" t="s">
        <v>514</v>
      </c>
      <c r="B955" t="s">
        <v>1193</v>
      </c>
      <c r="C955">
        <v>1</v>
      </c>
      <c r="D955">
        <v>3</v>
      </c>
      <c r="E955">
        <v>3</v>
      </c>
      <c r="F955">
        <v>1</v>
      </c>
      <c r="G955" s="4" t="s">
        <v>1563</v>
      </c>
      <c r="H955">
        <v>291</v>
      </c>
      <c r="I955">
        <v>2</v>
      </c>
    </row>
    <row r="956" spans="1:9" x14ac:dyDescent="0.2">
      <c r="A956" t="s">
        <v>514</v>
      </c>
      <c r="B956" t="s">
        <v>1193</v>
      </c>
      <c r="C956">
        <v>1</v>
      </c>
      <c r="D956">
        <v>9</v>
      </c>
      <c r="E956">
        <v>3</v>
      </c>
      <c r="F956">
        <v>3</v>
      </c>
      <c r="G956" s="4" t="s">
        <v>1563</v>
      </c>
      <c r="H956">
        <v>285</v>
      </c>
      <c r="I956">
        <v>2</v>
      </c>
    </row>
    <row r="957" spans="1:9" x14ac:dyDescent="0.2">
      <c r="A957" t="s">
        <v>514</v>
      </c>
      <c r="B957" t="s">
        <v>1193</v>
      </c>
      <c r="C957">
        <v>1</v>
      </c>
      <c r="D957">
        <v>6</v>
      </c>
      <c r="E957">
        <v>3</v>
      </c>
      <c r="F957">
        <v>2</v>
      </c>
      <c r="G957" s="4" t="s">
        <v>1563</v>
      </c>
      <c r="H957">
        <v>277</v>
      </c>
      <c r="I957">
        <v>2</v>
      </c>
    </row>
    <row r="958" spans="1:9" x14ac:dyDescent="0.2">
      <c r="A958" t="s">
        <v>514</v>
      </c>
      <c r="B958" t="s">
        <v>1193</v>
      </c>
      <c r="C958">
        <v>1</v>
      </c>
      <c r="D958">
        <v>6</v>
      </c>
      <c r="E958">
        <v>3</v>
      </c>
      <c r="F958">
        <v>2</v>
      </c>
      <c r="G958" s="4" t="s">
        <v>1568</v>
      </c>
      <c r="H958">
        <v>262</v>
      </c>
      <c r="I958">
        <v>2</v>
      </c>
    </row>
    <row r="959" spans="1:9" x14ac:dyDescent="0.2">
      <c r="A959" t="s">
        <v>514</v>
      </c>
      <c r="B959" t="s">
        <v>1193</v>
      </c>
      <c r="C959">
        <v>1</v>
      </c>
      <c r="D959">
        <v>9</v>
      </c>
      <c r="E959">
        <v>3</v>
      </c>
      <c r="F959">
        <v>3</v>
      </c>
      <c r="G959" s="4" t="s">
        <v>1574</v>
      </c>
      <c r="H959">
        <v>247</v>
      </c>
      <c r="I959">
        <v>2</v>
      </c>
    </row>
    <row r="960" spans="1:9" x14ac:dyDescent="0.2">
      <c r="A960" t="s">
        <v>514</v>
      </c>
      <c r="B960" t="s">
        <v>1193</v>
      </c>
      <c r="C960">
        <v>1</v>
      </c>
      <c r="D960">
        <v>3</v>
      </c>
      <c r="E960">
        <v>3</v>
      </c>
      <c r="F960">
        <v>1</v>
      </c>
      <c r="G960" s="4" t="s">
        <v>1577</v>
      </c>
      <c r="H960">
        <v>238</v>
      </c>
      <c r="I960">
        <v>2</v>
      </c>
    </row>
    <row r="961" spans="1:9" x14ac:dyDescent="0.2">
      <c r="A961" t="s">
        <v>514</v>
      </c>
      <c r="B961" t="s">
        <v>1193</v>
      </c>
      <c r="C961">
        <v>1</v>
      </c>
      <c r="D961">
        <v>6</v>
      </c>
      <c r="E961">
        <v>3</v>
      </c>
      <c r="F961">
        <v>2</v>
      </c>
      <c r="G961" s="4" t="s">
        <v>1221</v>
      </c>
      <c r="H961">
        <v>233</v>
      </c>
      <c r="I961">
        <v>2</v>
      </c>
    </row>
    <row r="962" spans="1:9" x14ac:dyDescent="0.2">
      <c r="A962" t="s">
        <v>514</v>
      </c>
      <c r="B962" t="s">
        <v>1193</v>
      </c>
      <c r="C962">
        <v>1</v>
      </c>
      <c r="D962">
        <v>9</v>
      </c>
      <c r="E962">
        <v>3</v>
      </c>
      <c r="F962">
        <v>3</v>
      </c>
      <c r="G962" s="4" t="s">
        <v>1582</v>
      </c>
      <c r="H962">
        <v>226</v>
      </c>
      <c r="I962">
        <v>2</v>
      </c>
    </row>
    <row r="963" spans="1:9" x14ac:dyDescent="0.2">
      <c r="A963" t="s">
        <v>514</v>
      </c>
      <c r="B963" t="s">
        <v>1193</v>
      </c>
      <c r="C963">
        <v>1</v>
      </c>
      <c r="D963">
        <v>6</v>
      </c>
      <c r="E963">
        <v>3</v>
      </c>
      <c r="F963">
        <v>2</v>
      </c>
      <c r="G963" s="4" t="s">
        <v>1303</v>
      </c>
      <c r="H963">
        <v>222</v>
      </c>
      <c r="I963">
        <v>2</v>
      </c>
    </row>
    <row r="964" spans="1:9" x14ac:dyDescent="0.2">
      <c r="A964" t="s">
        <v>514</v>
      </c>
      <c r="B964" t="s">
        <v>1193</v>
      </c>
      <c r="C964">
        <v>1</v>
      </c>
      <c r="D964">
        <v>3</v>
      </c>
      <c r="E964">
        <v>3</v>
      </c>
      <c r="F964">
        <v>1</v>
      </c>
      <c r="G964" s="4" t="s">
        <v>166</v>
      </c>
      <c r="H964">
        <v>221</v>
      </c>
      <c r="I964">
        <v>2</v>
      </c>
    </row>
    <row r="965" spans="1:9" x14ac:dyDescent="0.2">
      <c r="A965" t="s">
        <v>514</v>
      </c>
      <c r="B965" t="s">
        <v>1193</v>
      </c>
      <c r="C965">
        <v>1</v>
      </c>
      <c r="D965">
        <v>9</v>
      </c>
      <c r="E965">
        <v>3</v>
      </c>
      <c r="F965">
        <v>3</v>
      </c>
      <c r="G965" s="4" t="s">
        <v>1587</v>
      </c>
      <c r="H965">
        <v>211</v>
      </c>
      <c r="I965">
        <v>2</v>
      </c>
    </row>
    <row r="966" spans="1:9" x14ac:dyDescent="0.2">
      <c r="A966" t="s">
        <v>655</v>
      </c>
      <c r="B966" t="s">
        <v>1193</v>
      </c>
      <c r="C966">
        <v>1</v>
      </c>
      <c r="D966">
        <v>1</v>
      </c>
      <c r="E966">
        <v>1</v>
      </c>
      <c r="F966">
        <v>1</v>
      </c>
      <c r="G966" s="4" t="s">
        <v>1595</v>
      </c>
      <c r="H966">
        <v>290</v>
      </c>
      <c r="I966">
        <v>3</v>
      </c>
    </row>
    <row r="967" spans="1:9" x14ac:dyDescent="0.2">
      <c r="A967" t="s">
        <v>655</v>
      </c>
      <c r="B967" t="s">
        <v>1193</v>
      </c>
      <c r="C967">
        <v>1</v>
      </c>
      <c r="D967">
        <v>9</v>
      </c>
      <c r="E967">
        <v>1</v>
      </c>
      <c r="F967">
        <v>2</v>
      </c>
      <c r="G967" s="4" t="s">
        <v>1611</v>
      </c>
      <c r="H967">
        <v>271</v>
      </c>
      <c r="I967">
        <v>3</v>
      </c>
    </row>
    <row r="968" spans="1:9" x14ac:dyDescent="0.2">
      <c r="A968" t="s">
        <v>655</v>
      </c>
      <c r="B968" t="s">
        <v>1193</v>
      </c>
      <c r="C968">
        <v>1</v>
      </c>
      <c r="D968">
        <v>17</v>
      </c>
      <c r="E968">
        <v>1</v>
      </c>
      <c r="F968">
        <v>3</v>
      </c>
      <c r="G968" s="4" t="s">
        <v>1620</v>
      </c>
      <c r="H968">
        <v>264</v>
      </c>
      <c r="I968">
        <v>3</v>
      </c>
    </row>
    <row r="969" spans="1:9" x14ac:dyDescent="0.2">
      <c r="A969" t="s">
        <v>655</v>
      </c>
      <c r="B969" t="s">
        <v>1193</v>
      </c>
      <c r="C969">
        <v>1</v>
      </c>
      <c r="D969">
        <v>9</v>
      </c>
      <c r="E969">
        <v>1</v>
      </c>
      <c r="F969">
        <v>2</v>
      </c>
      <c r="G969" s="4" t="s">
        <v>1633</v>
      </c>
      <c r="H969">
        <v>249</v>
      </c>
      <c r="I969">
        <v>3</v>
      </c>
    </row>
    <row r="970" spans="1:9" x14ac:dyDescent="0.2">
      <c r="A970" t="s">
        <v>655</v>
      </c>
      <c r="B970" t="s">
        <v>1193</v>
      </c>
      <c r="C970">
        <v>1</v>
      </c>
      <c r="D970">
        <v>1</v>
      </c>
      <c r="E970">
        <v>1</v>
      </c>
      <c r="F970">
        <v>1</v>
      </c>
      <c r="G970" s="4" t="s">
        <v>1640</v>
      </c>
      <c r="H970">
        <v>243</v>
      </c>
      <c r="I970">
        <v>3</v>
      </c>
    </row>
    <row r="971" spans="1:9" x14ac:dyDescent="0.2">
      <c r="A971" t="s">
        <v>655</v>
      </c>
      <c r="B971" t="s">
        <v>1193</v>
      </c>
      <c r="C971">
        <v>1</v>
      </c>
      <c r="D971">
        <v>17</v>
      </c>
      <c r="E971">
        <v>1</v>
      </c>
      <c r="F971">
        <v>3</v>
      </c>
      <c r="G971" s="4" t="s">
        <v>1641</v>
      </c>
      <c r="H971">
        <v>241</v>
      </c>
      <c r="I971">
        <v>3</v>
      </c>
    </row>
    <row r="972" spans="1:9" x14ac:dyDescent="0.2">
      <c r="A972" t="s">
        <v>655</v>
      </c>
      <c r="B972" t="s">
        <v>1193</v>
      </c>
      <c r="C972">
        <v>1</v>
      </c>
      <c r="D972">
        <v>1</v>
      </c>
      <c r="E972">
        <v>1</v>
      </c>
      <c r="F972">
        <v>1</v>
      </c>
      <c r="G972" s="4" t="s">
        <v>1647</v>
      </c>
      <c r="H972">
        <v>233</v>
      </c>
      <c r="I972">
        <v>3</v>
      </c>
    </row>
    <row r="973" spans="1:9" x14ac:dyDescent="0.2">
      <c r="A973" t="s">
        <v>655</v>
      </c>
      <c r="B973" t="s">
        <v>1193</v>
      </c>
      <c r="C973">
        <v>1</v>
      </c>
      <c r="D973">
        <v>9</v>
      </c>
      <c r="E973">
        <v>1</v>
      </c>
      <c r="F973">
        <v>2</v>
      </c>
      <c r="G973" s="4">
        <v>2</v>
      </c>
      <c r="H973">
        <v>233</v>
      </c>
      <c r="I973">
        <v>3</v>
      </c>
    </row>
    <row r="974" spans="1:9" x14ac:dyDescent="0.2">
      <c r="A974" t="s">
        <v>655</v>
      </c>
      <c r="B974" t="s">
        <v>1193</v>
      </c>
      <c r="C974">
        <v>1</v>
      </c>
      <c r="D974">
        <v>17</v>
      </c>
      <c r="E974">
        <v>1</v>
      </c>
      <c r="F974">
        <v>3</v>
      </c>
      <c r="G974" s="4" t="s">
        <v>1652</v>
      </c>
      <c r="H974">
        <v>228</v>
      </c>
      <c r="I974">
        <v>3</v>
      </c>
    </row>
    <row r="975" spans="1:9" x14ac:dyDescent="0.2">
      <c r="A975" t="s">
        <v>655</v>
      </c>
      <c r="B975" t="s">
        <v>1193</v>
      </c>
      <c r="C975">
        <v>1</v>
      </c>
      <c r="D975">
        <v>1</v>
      </c>
      <c r="E975">
        <v>1</v>
      </c>
      <c r="F975">
        <v>1</v>
      </c>
      <c r="G975" s="4" t="s">
        <v>1435</v>
      </c>
      <c r="H975">
        <v>224</v>
      </c>
      <c r="I975">
        <v>3</v>
      </c>
    </row>
    <row r="976" spans="1:9" x14ac:dyDescent="0.2">
      <c r="A976" t="s">
        <v>655</v>
      </c>
      <c r="B976" t="s">
        <v>1193</v>
      </c>
      <c r="C976">
        <v>1</v>
      </c>
      <c r="D976">
        <v>9</v>
      </c>
      <c r="E976">
        <v>1</v>
      </c>
      <c r="F976">
        <v>2</v>
      </c>
      <c r="G976" s="4" t="s">
        <v>1659</v>
      </c>
      <c r="H976">
        <v>215</v>
      </c>
      <c r="I976">
        <v>3</v>
      </c>
    </row>
    <row r="977" spans="1:9" x14ac:dyDescent="0.2">
      <c r="A977" t="s">
        <v>655</v>
      </c>
      <c r="B977" t="s">
        <v>1193</v>
      </c>
      <c r="C977">
        <v>1</v>
      </c>
      <c r="D977">
        <v>9</v>
      </c>
      <c r="E977">
        <v>1</v>
      </c>
      <c r="F977">
        <v>2</v>
      </c>
      <c r="G977" s="4" t="s">
        <v>1664</v>
      </c>
      <c r="H977">
        <v>208</v>
      </c>
      <c r="I977">
        <v>3</v>
      </c>
    </row>
    <row r="978" spans="1:9" x14ac:dyDescent="0.2">
      <c r="A978" t="s">
        <v>655</v>
      </c>
      <c r="B978" t="s">
        <v>1193</v>
      </c>
      <c r="C978">
        <v>1</v>
      </c>
      <c r="D978">
        <v>17</v>
      </c>
      <c r="E978">
        <v>1</v>
      </c>
      <c r="F978">
        <v>3</v>
      </c>
      <c r="G978" s="4" t="s">
        <v>1665</v>
      </c>
      <c r="H978">
        <v>207</v>
      </c>
      <c r="I978">
        <v>3</v>
      </c>
    </row>
    <row r="979" spans="1:9" x14ac:dyDescent="0.2">
      <c r="A979" t="s">
        <v>655</v>
      </c>
      <c r="B979" t="s">
        <v>1193</v>
      </c>
      <c r="C979">
        <v>1</v>
      </c>
      <c r="D979">
        <v>1</v>
      </c>
      <c r="E979">
        <v>1</v>
      </c>
      <c r="F979">
        <v>1</v>
      </c>
      <c r="G979" s="4" t="s">
        <v>166</v>
      </c>
      <c r="H979">
        <v>204</v>
      </c>
      <c r="I979">
        <v>3</v>
      </c>
    </row>
    <row r="980" spans="1:9" x14ac:dyDescent="0.2">
      <c r="A980" t="s">
        <v>655</v>
      </c>
      <c r="B980" t="s">
        <v>1193</v>
      </c>
      <c r="C980">
        <v>1</v>
      </c>
      <c r="D980">
        <v>1</v>
      </c>
      <c r="E980">
        <v>1</v>
      </c>
      <c r="F980">
        <v>1</v>
      </c>
      <c r="G980" s="4" t="s">
        <v>1672</v>
      </c>
      <c r="H980">
        <v>197</v>
      </c>
      <c r="I980">
        <v>3</v>
      </c>
    </row>
    <row r="981" spans="1:9" x14ac:dyDescent="0.2">
      <c r="A981" t="s">
        <v>655</v>
      </c>
      <c r="B981" t="s">
        <v>1193</v>
      </c>
      <c r="C981">
        <v>1</v>
      </c>
      <c r="D981">
        <v>2</v>
      </c>
      <c r="E981">
        <v>2</v>
      </c>
      <c r="F981">
        <v>1</v>
      </c>
      <c r="G981" s="4" t="s">
        <v>1593</v>
      </c>
      <c r="H981">
        <v>293</v>
      </c>
      <c r="I981">
        <v>3</v>
      </c>
    </row>
    <row r="982" spans="1:9" x14ac:dyDescent="0.2">
      <c r="A982" t="s">
        <v>655</v>
      </c>
      <c r="B982" t="s">
        <v>1193</v>
      </c>
      <c r="C982">
        <v>1</v>
      </c>
      <c r="D982">
        <v>18</v>
      </c>
      <c r="E982">
        <v>2</v>
      </c>
      <c r="F982">
        <v>3</v>
      </c>
      <c r="G982" s="4" t="s">
        <v>1603</v>
      </c>
      <c r="H982">
        <v>282</v>
      </c>
      <c r="I982">
        <v>3</v>
      </c>
    </row>
    <row r="983" spans="1:9" x14ac:dyDescent="0.2">
      <c r="A983" t="s">
        <v>655</v>
      </c>
      <c r="B983" t="s">
        <v>1193</v>
      </c>
      <c r="C983">
        <v>1</v>
      </c>
      <c r="D983">
        <v>10</v>
      </c>
      <c r="E983">
        <v>2</v>
      </c>
      <c r="F983">
        <v>2</v>
      </c>
      <c r="G983" s="4" t="s">
        <v>1605</v>
      </c>
      <c r="H983">
        <v>279</v>
      </c>
      <c r="I983">
        <v>3</v>
      </c>
    </row>
    <row r="984" spans="1:9" x14ac:dyDescent="0.2">
      <c r="A984" t="s">
        <v>655</v>
      </c>
      <c r="B984" t="s">
        <v>1193</v>
      </c>
      <c r="C984">
        <v>1</v>
      </c>
      <c r="D984">
        <v>18</v>
      </c>
      <c r="E984">
        <v>2</v>
      </c>
      <c r="F984">
        <v>3</v>
      </c>
      <c r="G984" s="4" t="s">
        <v>1045</v>
      </c>
      <c r="H984">
        <v>277</v>
      </c>
      <c r="I984">
        <v>3</v>
      </c>
    </row>
    <row r="985" spans="1:9" x14ac:dyDescent="0.2">
      <c r="A985" t="s">
        <v>655</v>
      </c>
      <c r="B985" t="s">
        <v>1193</v>
      </c>
      <c r="C985">
        <v>1</v>
      </c>
      <c r="D985">
        <v>10</v>
      </c>
      <c r="E985">
        <v>2</v>
      </c>
      <c r="F985">
        <v>2</v>
      </c>
      <c r="G985" s="4" t="s">
        <v>1301</v>
      </c>
      <c r="H985">
        <v>271</v>
      </c>
      <c r="I985">
        <v>3</v>
      </c>
    </row>
    <row r="986" spans="1:9" x14ac:dyDescent="0.2">
      <c r="A986" t="s">
        <v>655</v>
      </c>
      <c r="B986" t="s">
        <v>1193</v>
      </c>
      <c r="C986">
        <v>1</v>
      </c>
      <c r="D986">
        <v>2</v>
      </c>
      <c r="E986">
        <v>2</v>
      </c>
      <c r="F986">
        <v>1</v>
      </c>
      <c r="G986" s="4" t="s">
        <v>1614</v>
      </c>
      <c r="H986">
        <v>269</v>
      </c>
      <c r="I986">
        <v>3</v>
      </c>
    </row>
    <row r="987" spans="1:9" x14ac:dyDescent="0.2">
      <c r="A987" t="s">
        <v>655</v>
      </c>
      <c r="B987" t="s">
        <v>1193</v>
      </c>
      <c r="C987">
        <v>1</v>
      </c>
      <c r="D987">
        <v>10</v>
      </c>
      <c r="E987">
        <v>2</v>
      </c>
      <c r="F987">
        <v>2</v>
      </c>
      <c r="G987" s="4" t="s">
        <v>1624</v>
      </c>
      <c r="H987">
        <v>261</v>
      </c>
      <c r="I987">
        <v>3</v>
      </c>
    </row>
    <row r="988" spans="1:9" x14ac:dyDescent="0.2">
      <c r="A988" t="s">
        <v>655</v>
      </c>
      <c r="B988" t="s">
        <v>1193</v>
      </c>
      <c r="C988">
        <v>1</v>
      </c>
      <c r="D988">
        <v>2</v>
      </c>
      <c r="E988">
        <v>2</v>
      </c>
      <c r="F988">
        <v>1</v>
      </c>
      <c r="G988" s="4" t="s">
        <v>1625</v>
      </c>
      <c r="H988">
        <v>261</v>
      </c>
      <c r="I988">
        <v>3</v>
      </c>
    </row>
    <row r="989" spans="1:9" x14ac:dyDescent="0.2">
      <c r="A989" t="s">
        <v>655</v>
      </c>
      <c r="B989" t="s">
        <v>1193</v>
      </c>
      <c r="C989">
        <v>1</v>
      </c>
      <c r="D989">
        <v>18</v>
      </c>
      <c r="E989">
        <v>2</v>
      </c>
      <c r="F989">
        <v>3</v>
      </c>
      <c r="G989" s="4" t="s">
        <v>1629</v>
      </c>
      <c r="H989">
        <v>257</v>
      </c>
      <c r="I989">
        <v>3</v>
      </c>
    </row>
    <row r="990" spans="1:9" x14ac:dyDescent="0.2">
      <c r="A990" t="s">
        <v>655</v>
      </c>
      <c r="B990" t="s">
        <v>1193</v>
      </c>
      <c r="C990">
        <v>1</v>
      </c>
      <c r="D990">
        <v>2</v>
      </c>
      <c r="E990">
        <v>2</v>
      </c>
      <c r="F990">
        <v>1</v>
      </c>
      <c r="G990" s="4" t="s">
        <v>1630</v>
      </c>
      <c r="H990">
        <v>257</v>
      </c>
      <c r="I990">
        <v>3</v>
      </c>
    </row>
    <row r="991" spans="1:9" x14ac:dyDescent="0.2">
      <c r="A991" t="s">
        <v>655</v>
      </c>
      <c r="B991" t="s">
        <v>1193</v>
      </c>
      <c r="C991">
        <v>1</v>
      </c>
      <c r="D991">
        <v>10</v>
      </c>
      <c r="E991">
        <v>2</v>
      </c>
      <c r="F991">
        <v>2</v>
      </c>
      <c r="G991" s="4" t="s">
        <v>1536</v>
      </c>
      <c r="H991">
        <v>249</v>
      </c>
      <c r="I991">
        <v>3</v>
      </c>
    </row>
    <row r="992" spans="1:9" x14ac:dyDescent="0.2">
      <c r="A992" t="s">
        <v>655</v>
      </c>
      <c r="B992" t="s">
        <v>1193</v>
      </c>
      <c r="C992">
        <v>1</v>
      </c>
      <c r="D992">
        <v>18</v>
      </c>
      <c r="E992">
        <v>2</v>
      </c>
      <c r="F992">
        <v>3</v>
      </c>
      <c r="G992" s="4" t="s">
        <v>1221</v>
      </c>
      <c r="H992">
        <v>246</v>
      </c>
      <c r="I992">
        <v>3</v>
      </c>
    </row>
    <row r="993" spans="1:9" x14ac:dyDescent="0.2">
      <c r="A993" t="s">
        <v>655</v>
      </c>
      <c r="B993" t="s">
        <v>1193</v>
      </c>
      <c r="C993">
        <v>1</v>
      </c>
      <c r="D993">
        <v>2</v>
      </c>
      <c r="E993">
        <v>2</v>
      </c>
      <c r="F993">
        <v>1</v>
      </c>
      <c r="G993" s="4" t="s">
        <v>1639</v>
      </c>
      <c r="H993">
        <v>243</v>
      </c>
      <c r="I993">
        <v>3</v>
      </c>
    </row>
    <row r="994" spans="1:9" x14ac:dyDescent="0.2">
      <c r="A994" t="s">
        <v>655</v>
      </c>
      <c r="B994" t="s">
        <v>1193</v>
      </c>
      <c r="C994">
        <v>1</v>
      </c>
      <c r="D994">
        <v>18</v>
      </c>
      <c r="E994">
        <v>2</v>
      </c>
      <c r="F994">
        <v>3</v>
      </c>
      <c r="G994" s="4" t="s">
        <v>1218</v>
      </c>
      <c r="H994">
        <v>241</v>
      </c>
      <c r="I994">
        <v>3</v>
      </c>
    </row>
    <row r="995" spans="1:9" x14ac:dyDescent="0.2">
      <c r="A995" t="s">
        <v>655</v>
      </c>
      <c r="B995" t="s">
        <v>1193</v>
      </c>
      <c r="C995">
        <v>1</v>
      </c>
      <c r="D995">
        <v>10</v>
      </c>
      <c r="E995">
        <v>2</v>
      </c>
      <c r="F995">
        <v>2</v>
      </c>
      <c r="G995" s="4" t="s">
        <v>1218</v>
      </c>
      <c r="H995">
        <v>240</v>
      </c>
      <c r="I995">
        <v>3</v>
      </c>
    </row>
    <row r="996" spans="1:9" x14ac:dyDescent="0.2">
      <c r="A996" t="s">
        <v>655</v>
      </c>
      <c r="B996" t="s">
        <v>1193</v>
      </c>
      <c r="C996">
        <v>1</v>
      </c>
      <c r="D996">
        <v>2</v>
      </c>
      <c r="E996">
        <v>2</v>
      </c>
      <c r="F996">
        <v>1</v>
      </c>
      <c r="G996" s="4" t="s">
        <v>1646</v>
      </c>
      <c r="H996">
        <v>233</v>
      </c>
      <c r="I996">
        <v>3</v>
      </c>
    </row>
    <row r="997" spans="1:9" x14ac:dyDescent="0.2">
      <c r="A997" t="s">
        <v>655</v>
      </c>
      <c r="B997" t="s">
        <v>1193</v>
      </c>
      <c r="C997">
        <v>1</v>
      </c>
      <c r="D997">
        <v>2</v>
      </c>
      <c r="E997">
        <v>2</v>
      </c>
      <c r="F997">
        <v>1</v>
      </c>
      <c r="G997" s="4">
        <v>4</v>
      </c>
      <c r="H997">
        <v>233</v>
      </c>
      <c r="I997">
        <v>3</v>
      </c>
    </row>
    <row r="998" spans="1:9" x14ac:dyDescent="0.2">
      <c r="A998" t="s">
        <v>655</v>
      </c>
      <c r="B998" t="s">
        <v>1193</v>
      </c>
      <c r="C998">
        <v>1</v>
      </c>
      <c r="D998">
        <v>10</v>
      </c>
      <c r="E998">
        <v>2</v>
      </c>
      <c r="F998">
        <v>2</v>
      </c>
      <c r="G998" s="4">
        <v>4</v>
      </c>
      <c r="H998">
        <v>228</v>
      </c>
      <c r="I998">
        <v>3</v>
      </c>
    </row>
    <row r="999" spans="1:9" x14ac:dyDescent="0.2">
      <c r="A999" t="s">
        <v>655</v>
      </c>
      <c r="B999" t="s">
        <v>1193</v>
      </c>
      <c r="C999">
        <v>1</v>
      </c>
      <c r="D999">
        <v>2</v>
      </c>
      <c r="E999">
        <v>2</v>
      </c>
      <c r="F999">
        <v>1</v>
      </c>
      <c r="G999" s="4" t="s">
        <v>1662</v>
      </c>
      <c r="H999">
        <v>209</v>
      </c>
      <c r="I999">
        <v>3</v>
      </c>
    </row>
    <row r="1000" spans="1:9" x14ac:dyDescent="0.2">
      <c r="A1000" t="s">
        <v>655</v>
      </c>
      <c r="B1000" t="s">
        <v>1193</v>
      </c>
      <c r="C1000">
        <v>1</v>
      </c>
      <c r="D1000">
        <v>18</v>
      </c>
      <c r="E1000">
        <v>2</v>
      </c>
      <c r="F1000">
        <v>3</v>
      </c>
      <c r="G1000" s="4">
        <v>4</v>
      </c>
      <c r="H1000">
        <v>205</v>
      </c>
      <c r="I1000">
        <v>3</v>
      </c>
    </row>
    <row r="1001" spans="1:9" x14ac:dyDescent="0.2">
      <c r="A1001" t="s">
        <v>655</v>
      </c>
      <c r="B1001" t="s">
        <v>1193</v>
      </c>
      <c r="C1001">
        <v>1</v>
      </c>
      <c r="D1001">
        <v>2</v>
      </c>
      <c r="E1001">
        <v>2</v>
      </c>
      <c r="F1001">
        <v>1</v>
      </c>
      <c r="G1001" s="4" t="s">
        <v>1671</v>
      </c>
      <c r="H1001">
        <v>200</v>
      </c>
      <c r="I1001">
        <v>3</v>
      </c>
    </row>
    <row r="1002" spans="1:9" x14ac:dyDescent="0.2">
      <c r="A1002" t="s">
        <v>655</v>
      </c>
      <c r="B1002" t="s">
        <v>1193</v>
      </c>
      <c r="C1002">
        <v>1</v>
      </c>
      <c r="D1002">
        <v>2</v>
      </c>
      <c r="E1002">
        <v>2</v>
      </c>
      <c r="F1002">
        <v>1</v>
      </c>
      <c r="G1002" s="4" t="s">
        <v>1680</v>
      </c>
      <c r="H1002">
        <v>182</v>
      </c>
      <c r="I1002">
        <v>3</v>
      </c>
    </row>
    <row r="1003" spans="1:9" x14ac:dyDescent="0.2">
      <c r="A1003" t="s">
        <v>655</v>
      </c>
      <c r="B1003" t="s">
        <v>1193</v>
      </c>
      <c r="C1003">
        <v>1</v>
      </c>
      <c r="D1003">
        <v>10</v>
      </c>
      <c r="E1003">
        <v>2</v>
      </c>
      <c r="F1003">
        <v>2</v>
      </c>
      <c r="G1003" s="4" t="s">
        <v>1684</v>
      </c>
      <c r="H1003">
        <v>171</v>
      </c>
      <c r="I1003">
        <v>3</v>
      </c>
    </row>
    <row r="1004" spans="1:9" x14ac:dyDescent="0.2">
      <c r="A1004" t="s">
        <v>655</v>
      </c>
      <c r="B1004" t="s">
        <v>1193</v>
      </c>
      <c r="C1004">
        <v>1</v>
      </c>
      <c r="D1004">
        <v>18</v>
      </c>
      <c r="E1004">
        <v>2</v>
      </c>
      <c r="F1004">
        <v>3</v>
      </c>
      <c r="G1004" s="4" t="s">
        <v>1249</v>
      </c>
      <c r="H1004">
        <v>159</v>
      </c>
      <c r="I1004">
        <v>3</v>
      </c>
    </row>
    <row r="1005" spans="1:9" x14ac:dyDescent="0.2">
      <c r="A1005" t="s">
        <v>655</v>
      </c>
      <c r="B1005" t="s">
        <v>1193</v>
      </c>
      <c r="C1005">
        <v>1</v>
      </c>
      <c r="D1005">
        <v>2</v>
      </c>
      <c r="E1005">
        <v>2</v>
      </c>
      <c r="F1005">
        <v>1</v>
      </c>
      <c r="G1005" s="4" t="s">
        <v>1692</v>
      </c>
      <c r="H1005">
        <v>150</v>
      </c>
      <c r="I1005">
        <v>3</v>
      </c>
    </row>
    <row r="1006" spans="1:9" x14ac:dyDescent="0.2">
      <c r="A1006" t="s">
        <v>655</v>
      </c>
      <c r="B1006" t="s">
        <v>1193</v>
      </c>
      <c r="C1006">
        <v>1</v>
      </c>
      <c r="D1006">
        <v>3</v>
      </c>
      <c r="E1006">
        <v>3</v>
      </c>
      <c r="F1006">
        <v>1</v>
      </c>
      <c r="G1006" s="4" t="s">
        <v>1592</v>
      </c>
      <c r="H1006">
        <v>295</v>
      </c>
      <c r="I1006">
        <v>3</v>
      </c>
    </row>
    <row r="1007" spans="1:9" x14ac:dyDescent="0.2">
      <c r="A1007" t="s">
        <v>655</v>
      </c>
      <c r="B1007" t="s">
        <v>1193</v>
      </c>
      <c r="C1007">
        <v>1</v>
      </c>
      <c r="D1007">
        <v>19</v>
      </c>
      <c r="E1007">
        <v>3</v>
      </c>
      <c r="F1007">
        <v>3</v>
      </c>
      <c r="G1007" s="4" t="s">
        <v>1598</v>
      </c>
      <c r="H1007">
        <v>289</v>
      </c>
      <c r="I1007">
        <v>3</v>
      </c>
    </row>
    <row r="1008" spans="1:9" x14ac:dyDescent="0.2">
      <c r="A1008" t="s">
        <v>655</v>
      </c>
      <c r="B1008" t="s">
        <v>1193</v>
      </c>
      <c r="C1008">
        <v>1</v>
      </c>
      <c r="D1008">
        <v>11</v>
      </c>
      <c r="E1008">
        <v>3</v>
      </c>
      <c r="F1008">
        <v>2</v>
      </c>
      <c r="G1008" s="4" t="s">
        <v>1600</v>
      </c>
      <c r="H1008">
        <v>285</v>
      </c>
      <c r="I1008">
        <v>3</v>
      </c>
    </row>
    <row r="1009" spans="1:9" x14ac:dyDescent="0.2">
      <c r="A1009" t="s">
        <v>655</v>
      </c>
      <c r="B1009" t="s">
        <v>1193</v>
      </c>
      <c r="C1009">
        <v>1</v>
      </c>
      <c r="D1009">
        <v>3</v>
      </c>
      <c r="E1009">
        <v>3</v>
      </c>
      <c r="F1009">
        <v>1</v>
      </c>
      <c r="G1009" s="4" t="s">
        <v>1601</v>
      </c>
      <c r="H1009">
        <v>284</v>
      </c>
      <c r="I1009">
        <v>3</v>
      </c>
    </row>
    <row r="1010" spans="1:9" x14ac:dyDescent="0.2">
      <c r="A1010" t="s">
        <v>655</v>
      </c>
      <c r="B1010" t="s">
        <v>1193</v>
      </c>
      <c r="C1010">
        <v>1</v>
      </c>
      <c r="D1010">
        <v>19</v>
      </c>
      <c r="E1010">
        <v>3</v>
      </c>
      <c r="F1010">
        <v>3</v>
      </c>
      <c r="G1010" s="4" t="s">
        <v>1615</v>
      </c>
      <c r="H1010">
        <v>269</v>
      </c>
      <c r="I1010">
        <v>3</v>
      </c>
    </row>
    <row r="1011" spans="1:9" x14ac:dyDescent="0.2">
      <c r="A1011" t="s">
        <v>655</v>
      </c>
      <c r="B1011" t="s">
        <v>1193</v>
      </c>
      <c r="C1011">
        <v>1</v>
      </c>
      <c r="D1011">
        <v>19</v>
      </c>
      <c r="E1011">
        <v>3</v>
      </c>
      <c r="F1011">
        <v>3</v>
      </c>
      <c r="G1011" s="4" t="s">
        <v>1626</v>
      </c>
      <c r="H1011">
        <v>259</v>
      </c>
      <c r="I1011">
        <v>3</v>
      </c>
    </row>
    <row r="1012" spans="1:9" x14ac:dyDescent="0.2">
      <c r="A1012" t="s">
        <v>655</v>
      </c>
      <c r="B1012" t="s">
        <v>1193</v>
      </c>
      <c r="C1012">
        <v>1</v>
      </c>
      <c r="D1012">
        <v>11</v>
      </c>
      <c r="E1012">
        <v>3</v>
      </c>
      <c r="F1012">
        <v>2</v>
      </c>
      <c r="G1012" s="4" t="s">
        <v>1632</v>
      </c>
      <c r="H1012">
        <v>252</v>
      </c>
      <c r="I1012">
        <v>3</v>
      </c>
    </row>
    <row r="1013" spans="1:9" x14ac:dyDescent="0.2">
      <c r="A1013" t="s">
        <v>655</v>
      </c>
      <c r="B1013" t="s">
        <v>1193</v>
      </c>
      <c r="C1013">
        <v>1</v>
      </c>
      <c r="D1013">
        <v>19</v>
      </c>
      <c r="E1013">
        <v>3</v>
      </c>
      <c r="F1013">
        <v>3</v>
      </c>
      <c r="G1013" s="4" t="s">
        <v>1643</v>
      </c>
      <c r="H1013">
        <v>237</v>
      </c>
      <c r="I1013">
        <v>3</v>
      </c>
    </row>
    <row r="1014" spans="1:9" x14ac:dyDescent="0.2">
      <c r="A1014" t="s">
        <v>655</v>
      </c>
      <c r="B1014" t="s">
        <v>1193</v>
      </c>
      <c r="C1014">
        <v>1</v>
      </c>
      <c r="D1014">
        <v>3</v>
      </c>
      <c r="E1014">
        <v>3</v>
      </c>
      <c r="F1014">
        <v>1</v>
      </c>
      <c r="G1014" s="4" t="s">
        <v>1653</v>
      </c>
      <c r="H1014">
        <v>226</v>
      </c>
      <c r="I1014">
        <v>3</v>
      </c>
    </row>
    <row r="1015" spans="1:9" x14ac:dyDescent="0.2">
      <c r="A1015" t="s">
        <v>655</v>
      </c>
      <c r="B1015" t="s">
        <v>1193</v>
      </c>
      <c r="C1015">
        <v>1</v>
      </c>
      <c r="D1015">
        <v>19</v>
      </c>
      <c r="E1015">
        <v>3</v>
      </c>
      <c r="F1015">
        <v>3</v>
      </c>
      <c r="G1015" s="4" t="s">
        <v>1656</v>
      </c>
      <c r="H1015">
        <v>218</v>
      </c>
      <c r="I1015">
        <v>3</v>
      </c>
    </row>
    <row r="1016" spans="1:9" x14ac:dyDescent="0.2">
      <c r="A1016" t="s">
        <v>655</v>
      </c>
      <c r="B1016" t="s">
        <v>1193</v>
      </c>
      <c r="C1016">
        <v>1</v>
      </c>
      <c r="D1016">
        <v>3</v>
      </c>
      <c r="E1016">
        <v>3</v>
      </c>
      <c r="F1016">
        <v>1</v>
      </c>
      <c r="G1016" s="4" t="s">
        <v>1663</v>
      </c>
      <c r="H1016">
        <v>208</v>
      </c>
      <c r="I1016">
        <v>3</v>
      </c>
    </row>
    <row r="1017" spans="1:9" x14ac:dyDescent="0.2">
      <c r="A1017" t="s">
        <v>655</v>
      </c>
      <c r="B1017" t="s">
        <v>1193</v>
      </c>
      <c r="C1017">
        <v>1</v>
      </c>
      <c r="D1017">
        <v>19</v>
      </c>
      <c r="E1017">
        <v>3</v>
      </c>
      <c r="F1017">
        <v>3</v>
      </c>
      <c r="G1017" s="4" t="s">
        <v>1668</v>
      </c>
      <c r="H1017">
        <v>205</v>
      </c>
      <c r="I1017">
        <v>3</v>
      </c>
    </row>
    <row r="1018" spans="1:9" x14ac:dyDescent="0.2">
      <c r="A1018" t="s">
        <v>655</v>
      </c>
      <c r="B1018" t="s">
        <v>1193</v>
      </c>
      <c r="C1018">
        <v>1</v>
      </c>
      <c r="D1018">
        <v>19</v>
      </c>
      <c r="E1018">
        <v>3</v>
      </c>
      <c r="F1018">
        <v>3</v>
      </c>
      <c r="G1018" s="4" t="s">
        <v>1674</v>
      </c>
      <c r="H1018">
        <v>194</v>
      </c>
      <c r="I1018">
        <v>3</v>
      </c>
    </row>
    <row r="1019" spans="1:9" x14ac:dyDescent="0.2">
      <c r="A1019" t="s">
        <v>655</v>
      </c>
      <c r="B1019" t="s">
        <v>1193</v>
      </c>
      <c r="C1019">
        <v>1</v>
      </c>
      <c r="D1019">
        <v>11</v>
      </c>
      <c r="E1019">
        <v>3</v>
      </c>
      <c r="F1019">
        <v>2</v>
      </c>
      <c r="G1019" s="4" t="s">
        <v>1677</v>
      </c>
      <c r="H1019">
        <v>189</v>
      </c>
      <c r="I1019">
        <v>3</v>
      </c>
    </row>
    <row r="1020" spans="1:9" x14ac:dyDescent="0.2">
      <c r="A1020" t="s">
        <v>655</v>
      </c>
      <c r="B1020" t="s">
        <v>1193</v>
      </c>
      <c r="C1020">
        <v>1</v>
      </c>
      <c r="D1020">
        <v>3</v>
      </c>
      <c r="E1020">
        <v>3</v>
      </c>
      <c r="F1020">
        <v>1</v>
      </c>
      <c r="G1020" s="4" t="s">
        <v>1679</v>
      </c>
      <c r="H1020">
        <v>184</v>
      </c>
      <c r="I1020">
        <v>3</v>
      </c>
    </row>
    <row r="1021" spans="1:9" x14ac:dyDescent="0.2">
      <c r="A1021" t="s">
        <v>655</v>
      </c>
      <c r="B1021" t="s">
        <v>1193</v>
      </c>
      <c r="C1021">
        <v>1</v>
      </c>
      <c r="D1021">
        <v>11</v>
      </c>
      <c r="E1021">
        <v>3</v>
      </c>
      <c r="F1021">
        <v>2</v>
      </c>
      <c r="G1021" s="4" t="s">
        <v>1682</v>
      </c>
      <c r="H1021">
        <v>173</v>
      </c>
      <c r="I1021">
        <v>3</v>
      </c>
    </row>
    <row r="1022" spans="1:9" x14ac:dyDescent="0.2">
      <c r="A1022" t="s">
        <v>655</v>
      </c>
      <c r="B1022" t="s">
        <v>1193</v>
      </c>
      <c r="C1022">
        <v>1</v>
      </c>
      <c r="D1022">
        <v>19</v>
      </c>
      <c r="E1022">
        <v>3</v>
      </c>
      <c r="F1022">
        <v>3</v>
      </c>
      <c r="G1022" s="4" t="s">
        <v>1683</v>
      </c>
      <c r="H1022">
        <v>172</v>
      </c>
      <c r="I1022">
        <v>3</v>
      </c>
    </row>
    <row r="1023" spans="1:9" x14ac:dyDescent="0.2">
      <c r="A1023" t="s">
        <v>655</v>
      </c>
      <c r="B1023" t="s">
        <v>1193</v>
      </c>
      <c r="C1023">
        <v>1</v>
      </c>
      <c r="D1023">
        <v>3</v>
      </c>
      <c r="E1023">
        <v>3</v>
      </c>
      <c r="F1023">
        <v>1</v>
      </c>
      <c r="G1023" s="4" t="s">
        <v>1687</v>
      </c>
      <c r="H1023">
        <v>165</v>
      </c>
      <c r="I1023">
        <v>3</v>
      </c>
    </row>
    <row r="1024" spans="1:9" x14ac:dyDescent="0.2">
      <c r="A1024" t="s">
        <v>655</v>
      </c>
      <c r="B1024" t="s">
        <v>1193</v>
      </c>
      <c r="C1024">
        <v>1</v>
      </c>
      <c r="D1024">
        <v>19</v>
      </c>
      <c r="E1024">
        <v>3</v>
      </c>
      <c r="F1024">
        <v>3</v>
      </c>
      <c r="G1024" s="4" t="s">
        <v>1689</v>
      </c>
      <c r="H1024">
        <v>160</v>
      </c>
      <c r="I1024">
        <v>3</v>
      </c>
    </row>
    <row r="1025" spans="1:9" x14ac:dyDescent="0.2">
      <c r="A1025" t="s">
        <v>655</v>
      </c>
      <c r="B1025" t="s">
        <v>1193</v>
      </c>
      <c r="C1025">
        <v>1</v>
      </c>
      <c r="D1025">
        <v>3</v>
      </c>
      <c r="E1025">
        <v>3</v>
      </c>
      <c r="F1025">
        <v>1</v>
      </c>
      <c r="G1025" s="4" t="s">
        <v>166</v>
      </c>
      <c r="H1025">
        <v>153</v>
      </c>
      <c r="I1025">
        <v>3</v>
      </c>
    </row>
    <row r="1026" spans="1:9" x14ac:dyDescent="0.2">
      <c r="A1026" t="s">
        <v>655</v>
      </c>
      <c r="B1026" t="s">
        <v>1193</v>
      </c>
      <c r="C1026">
        <v>1</v>
      </c>
      <c r="D1026">
        <v>11</v>
      </c>
      <c r="E1026">
        <v>3</v>
      </c>
      <c r="F1026">
        <v>2</v>
      </c>
      <c r="G1026" s="4" t="s">
        <v>166</v>
      </c>
      <c r="H1026">
        <v>149</v>
      </c>
      <c r="I1026">
        <v>3</v>
      </c>
    </row>
    <row r="1027" spans="1:9" x14ac:dyDescent="0.2">
      <c r="A1027" t="s">
        <v>655</v>
      </c>
      <c r="B1027" t="s">
        <v>1193</v>
      </c>
      <c r="C1027">
        <v>1</v>
      </c>
      <c r="D1027">
        <v>19</v>
      </c>
      <c r="E1027">
        <v>3</v>
      </c>
      <c r="F1027">
        <v>3</v>
      </c>
      <c r="G1027" s="4" t="s">
        <v>1693</v>
      </c>
      <c r="H1027">
        <v>143</v>
      </c>
      <c r="I1027">
        <v>3</v>
      </c>
    </row>
    <row r="1028" spans="1:9" x14ac:dyDescent="0.2">
      <c r="A1028" t="s">
        <v>655</v>
      </c>
      <c r="B1028" t="s">
        <v>1193</v>
      </c>
      <c r="C1028">
        <v>1</v>
      </c>
      <c r="D1028">
        <v>4</v>
      </c>
      <c r="E1028">
        <v>4</v>
      </c>
      <c r="F1028">
        <v>1</v>
      </c>
      <c r="G1028" s="4" t="s">
        <v>1208</v>
      </c>
      <c r="H1028">
        <v>285</v>
      </c>
      <c r="I1028">
        <v>3</v>
      </c>
    </row>
    <row r="1029" spans="1:9" x14ac:dyDescent="0.2">
      <c r="A1029" t="s">
        <v>655</v>
      </c>
      <c r="B1029" t="s">
        <v>1193</v>
      </c>
      <c r="C1029">
        <v>1</v>
      </c>
      <c r="D1029">
        <v>20</v>
      </c>
      <c r="E1029">
        <v>4</v>
      </c>
      <c r="F1029">
        <v>3</v>
      </c>
      <c r="G1029" s="4" t="s">
        <v>1607</v>
      </c>
      <c r="H1029">
        <v>276</v>
      </c>
      <c r="I1029">
        <v>3</v>
      </c>
    </row>
    <row r="1030" spans="1:9" x14ac:dyDescent="0.2">
      <c r="A1030" t="s">
        <v>655</v>
      </c>
      <c r="B1030" t="s">
        <v>1193</v>
      </c>
      <c r="C1030">
        <v>1</v>
      </c>
      <c r="D1030">
        <v>12</v>
      </c>
      <c r="E1030">
        <v>4</v>
      </c>
      <c r="F1030">
        <v>2</v>
      </c>
      <c r="G1030" s="4" t="s">
        <v>1621</v>
      </c>
      <c r="H1030">
        <v>263</v>
      </c>
      <c r="I1030">
        <v>3</v>
      </c>
    </row>
    <row r="1031" spans="1:9" x14ac:dyDescent="0.2">
      <c r="A1031" t="s">
        <v>655</v>
      </c>
      <c r="B1031" t="s">
        <v>1193</v>
      </c>
      <c r="C1031">
        <v>1</v>
      </c>
      <c r="D1031">
        <v>4</v>
      </c>
      <c r="E1031">
        <v>4</v>
      </c>
      <c r="F1031">
        <v>1</v>
      </c>
      <c r="G1031" s="4" t="s">
        <v>1622</v>
      </c>
      <c r="H1031">
        <v>263</v>
      </c>
      <c r="I1031">
        <v>3</v>
      </c>
    </row>
    <row r="1032" spans="1:9" x14ac:dyDescent="0.2">
      <c r="A1032" t="s">
        <v>655</v>
      </c>
      <c r="B1032" t="s">
        <v>1193</v>
      </c>
      <c r="C1032">
        <v>1</v>
      </c>
      <c r="D1032">
        <v>20</v>
      </c>
      <c r="E1032">
        <v>4</v>
      </c>
      <c r="F1032">
        <v>3</v>
      </c>
      <c r="G1032" s="4" t="s">
        <v>1636</v>
      </c>
      <c r="H1032">
        <v>244</v>
      </c>
      <c r="I1032">
        <v>3</v>
      </c>
    </row>
    <row r="1033" spans="1:9" x14ac:dyDescent="0.2">
      <c r="A1033" t="s">
        <v>655</v>
      </c>
      <c r="B1033" t="s">
        <v>1193</v>
      </c>
      <c r="C1033">
        <v>1</v>
      </c>
      <c r="D1033">
        <v>4</v>
      </c>
      <c r="E1033">
        <v>4</v>
      </c>
      <c r="F1033">
        <v>1</v>
      </c>
      <c r="G1033" s="4" t="s">
        <v>1217</v>
      </c>
      <c r="H1033">
        <v>241</v>
      </c>
      <c r="I1033">
        <v>3</v>
      </c>
    </row>
    <row r="1034" spans="1:9" x14ac:dyDescent="0.2">
      <c r="A1034" t="s">
        <v>655</v>
      </c>
      <c r="B1034" t="s">
        <v>1193</v>
      </c>
      <c r="C1034">
        <v>1</v>
      </c>
      <c r="D1034">
        <v>12</v>
      </c>
      <c r="E1034">
        <v>4</v>
      </c>
      <c r="F1034">
        <v>2</v>
      </c>
      <c r="G1034" s="4" t="s">
        <v>1655</v>
      </c>
      <c r="H1034">
        <v>222</v>
      </c>
      <c r="I1034">
        <v>3</v>
      </c>
    </row>
    <row r="1035" spans="1:9" x14ac:dyDescent="0.2">
      <c r="A1035" t="s">
        <v>655</v>
      </c>
      <c r="B1035" t="s">
        <v>1193</v>
      </c>
      <c r="C1035">
        <v>1</v>
      </c>
      <c r="D1035">
        <v>20</v>
      </c>
      <c r="E1035">
        <v>4</v>
      </c>
      <c r="F1035">
        <v>3</v>
      </c>
      <c r="G1035" s="4" t="s">
        <v>1666</v>
      </c>
      <c r="H1035">
        <v>207</v>
      </c>
      <c r="I1035">
        <v>3</v>
      </c>
    </row>
    <row r="1036" spans="1:9" x14ac:dyDescent="0.2">
      <c r="A1036" t="s">
        <v>655</v>
      </c>
      <c r="B1036" t="s">
        <v>1193</v>
      </c>
      <c r="C1036">
        <v>1</v>
      </c>
      <c r="D1036">
        <v>4</v>
      </c>
      <c r="E1036">
        <v>4</v>
      </c>
      <c r="F1036">
        <v>1</v>
      </c>
      <c r="G1036" s="4" t="s">
        <v>1435</v>
      </c>
      <c r="H1036">
        <v>201</v>
      </c>
      <c r="I1036">
        <v>3</v>
      </c>
    </row>
    <row r="1037" spans="1:9" x14ac:dyDescent="0.2">
      <c r="A1037" t="s">
        <v>655</v>
      </c>
      <c r="B1037" t="s">
        <v>1193</v>
      </c>
      <c r="C1037">
        <v>1</v>
      </c>
      <c r="D1037">
        <v>12</v>
      </c>
      <c r="E1037">
        <v>4</v>
      </c>
      <c r="F1037">
        <v>2</v>
      </c>
      <c r="G1037" s="4" t="s">
        <v>1688</v>
      </c>
      <c r="H1037">
        <v>164</v>
      </c>
      <c r="I1037">
        <v>3</v>
      </c>
    </row>
    <row r="1038" spans="1:9" x14ac:dyDescent="0.2">
      <c r="A1038" t="s">
        <v>655</v>
      </c>
      <c r="B1038" t="s">
        <v>1193</v>
      </c>
      <c r="C1038">
        <v>1</v>
      </c>
      <c r="D1038">
        <v>20</v>
      </c>
      <c r="E1038">
        <v>4</v>
      </c>
      <c r="F1038">
        <v>3</v>
      </c>
      <c r="G1038" s="4" t="s">
        <v>1690</v>
      </c>
      <c r="H1038">
        <v>151</v>
      </c>
      <c r="I1038">
        <v>3</v>
      </c>
    </row>
    <row r="1039" spans="1:9" x14ac:dyDescent="0.2">
      <c r="A1039" t="s">
        <v>655</v>
      </c>
      <c r="B1039" t="s">
        <v>1193</v>
      </c>
      <c r="C1039">
        <v>1</v>
      </c>
      <c r="D1039">
        <v>12</v>
      </c>
      <c r="E1039">
        <v>4</v>
      </c>
      <c r="F1039">
        <v>2</v>
      </c>
      <c r="G1039" s="4" t="s">
        <v>1694</v>
      </c>
      <c r="H1039">
        <v>143</v>
      </c>
      <c r="I1039">
        <v>3</v>
      </c>
    </row>
    <row r="1040" spans="1:9" x14ac:dyDescent="0.2">
      <c r="A1040" t="s">
        <v>655</v>
      </c>
      <c r="B1040" t="s">
        <v>1193</v>
      </c>
      <c r="C1040">
        <v>1</v>
      </c>
      <c r="D1040">
        <v>12</v>
      </c>
      <c r="E1040">
        <v>4</v>
      </c>
      <c r="F1040">
        <v>2</v>
      </c>
      <c r="G1040" s="4" t="s">
        <v>1698</v>
      </c>
      <c r="H1040">
        <v>122</v>
      </c>
      <c r="I1040">
        <v>3</v>
      </c>
    </row>
    <row r="1041" spans="1:9" x14ac:dyDescent="0.2">
      <c r="A1041" t="s">
        <v>655</v>
      </c>
      <c r="B1041" t="s">
        <v>1193</v>
      </c>
      <c r="C1041">
        <v>1</v>
      </c>
      <c r="D1041">
        <v>20</v>
      </c>
      <c r="E1041">
        <v>4</v>
      </c>
      <c r="F1041">
        <v>3</v>
      </c>
      <c r="G1041" s="4" t="s">
        <v>1700</v>
      </c>
      <c r="H1041">
        <v>105</v>
      </c>
      <c r="I1041">
        <v>3</v>
      </c>
    </row>
    <row r="1042" spans="1:9" x14ac:dyDescent="0.2">
      <c r="A1042" t="s">
        <v>655</v>
      </c>
      <c r="B1042" t="s">
        <v>1193</v>
      </c>
      <c r="C1042">
        <v>1</v>
      </c>
      <c r="D1042">
        <v>4</v>
      </c>
      <c r="E1042">
        <v>4</v>
      </c>
      <c r="F1042">
        <v>1</v>
      </c>
      <c r="G1042" s="4" t="s">
        <v>1701</v>
      </c>
      <c r="H1042">
        <v>103</v>
      </c>
      <c r="I1042">
        <v>3</v>
      </c>
    </row>
    <row r="1043" spans="1:9" x14ac:dyDescent="0.2">
      <c r="A1043" t="s">
        <v>655</v>
      </c>
      <c r="B1043" t="s">
        <v>1193</v>
      </c>
      <c r="C1043">
        <v>1</v>
      </c>
      <c r="D1043">
        <v>20</v>
      </c>
      <c r="E1043">
        <v>4</v>
      </c>
      <c r="F1043">
        <v>3</v>
      </c>
      <c r="G1043" s="4" t="s">
        <v>1702</v>
      </c>
      <c r="H1043">
        <v>100</v>
      </c>
      <c r="I1043">
        <v>3</v>
      </c>
    </row>
    <row r="1044" spans="1:9" x14ac:dyDescent="0.2">
      <c r="A1044" t="s">
        <v>655</v>
      </c>
      <c r="B1044" t="s">
        <v>1193</v>
      </c>
      <c r="C1044">
        <v>1</v>
      </c>
      <c r="D1044">
        <v>4</v>
      </c>
      <c r="E1044">
        <v>4</v>
      </c>
      <c r="F1044">
        <v>1</v>
      </c>
      <c r="G1044" s="4" t="s">
        <v>1703</v>
      </c>
      <c r="H1044">
        <v>97</v>
      </c>
      <c r="I1044">
        <v>3</v>
      </c>
    </row>
    <row r="1045" spans="1:9" x14ac:dyDescent="0.2">
      <c r="A1045" t="s">
        <v>655</v>
      </c>
      <c r="B1045" t="s">
        <v>1193</v>
      </c>
      <c r="C1045">
        <v>1</v>
      </c>
      <c r="D1045">
        <v>20</v>
      </c>
      <c r="E1045">
        <v>4</v>
      </c>
      <c r="F1045">
        <v>3</v>
      </c>
      <c r="G1045" s="4" t="s">
        <v>1704</v>
      </c>
      <c r="H1045">
        <v>92</v>
      </c>
      <c r="I1045">
        <v>3</v>
      </c>
    </row>
    <row r="1046" spans="1:9" x14ac:dyDescent="0.2">
      <c r="A1046" t="s">
        <v>655</v>
      </c>
      <c r="B1046" t="s">
        <v>1193</v>
      </c>
      <c r="C1046">
        <v>1</v>
      </c>
      <c r="D1046">
        <v>12</v>
      </c>
      <c r="E1046">
        <v>4</v>
      </c>
      <c r="F1046">
        <v>2</v>
      </c>
      <c r="G1046" s="4" t="s">
        <v>1705</v>
      </c>
      <c r="H1046">
        <v>89</v>
      </c>
      <c r="I1046">
        <v>3</v>
      </c>
    </row>
    <row r="1047" spans="1:9" x14ac:dyDescent="0.2">
      <c r="A1047" t="s">
        <v>655</v>
      </c>
      <c r="B1047" t="s">
        <v>1193</v>
      </c>
      <c r="C1047">
        <v>1</v>
      </c>
      <c r="D1047">
        <v>4</v>
      </c>
      <c r="E1047">
        <v>4</v>
      </c>
      <c r="F1047">
        <v>1</v>
      </c>
      <c r="G1047" s="4" t="s">
        <v>1217</v>
      </c>
      <c r="H1047">
        <v>89</v>
      </c>
      <c r="I1047">
        <v>3</v>
      </c>
    </row>
    <row r="1048" spans="1:9" x14ac:dyDescent="0.2">
      <c r="A1048" t="s">
        <v>655</v>
      </c>
      <c r="B1048" t="s">
        <v>1193</v>
      </c>
      <c r="C1048">
        <v>1</v>
      </c>
      <c r="D1048">
        <v>12</v>
      </c>
      <c r="E1048">
        <v>4</v>
      </c>
      <c r="F1048">
        <v>2</v>
      </c>
      <c r="G1048" s="4" t="s">
        <v>1706</v>
      </c>
      <c r="H1048">
        <v>75</v>
      </c>
      <c r="I1048">
        <v>3</v>
      </c>
    </row>
    <row r="1049" spans="1:9" x14ac:dyDescent="0.2">
      <c r="A1049" t="s">
        <v>655</v>
      </c>
      <c r="B1049" t="s">
        <v>1193</v>
      </c>
      <c r="C1049">
        <v>1</v>
      </c>
      <c r="D1049">
        <v>4</v>
      </c>
      <c r="E1049">
        <v>4</v>
      </c>
      <c r="F1049">
        <v>1</v>
      </c>
      <c r="G1049" s="4" t="s">
        <v>1218</v>
      </c>
      <c r="H1049">
        <v>70</v>
      </c>
      <c r="I1049">
        <v>3</v>
      </c>
    </row>
    <row r="1050" spans="1:9" x14ac:dyDescent="0.2">
      <c r="A1050" t="s">
        <v>655</v>
      </c>
      <c r="B1050" t="s">
        <v>1193</v>
      </c>
      <c r="C1050">
        <v>1</v>
      </c>
      <c r="D1050">
        <v>21</v>
      </c>
      <c r="E1050">
        <v>5</v>
      </c>
      <c r="F1050">
        <v>3</v>
      </c>
      <c r="G1050" s="4" t="s">
        <v>1594</v>
      </c>
      <c r="H1050">
        <v>293</v>
      </c>
      <c r="I1050">
        <v>3</v>
      </c>
    </row>
    <row r="1051" spans="1:9" x14ac:dyDescent="0.2">
      <c r="A1051" t="s">
        <v>655</v>
      </c>
      <c r="B1051" t="s">
        <v>1193</v>
      </c>
      <c r="C1051">
        <v>1</v>
      </c>
      <c r="D1051">
        <v>13</v>
      </c>
      <c r="E1051">
        <v>5</v>
      </c>
      <c r="F1051">
        <v>2</v>
      </c>
      <c r="G1051" s="4" t="s">
        <v>1042</v>
      </c>
      <c r="H1051">
        <v>286</v>
      </c>
      <c r="I1051">
        <v>3</v>
      </c>
    </row>
    <row r="1052" spans="1:9" x14ac:dyDescent="0.2">
      <c r="A1052" t="s">
        <v>655</v>
      </c>
      <c r="B1052" t="s">
        <v>1193</v>
      </c>
      <c r="C1052">
        <v>1</v>
      </c>
      <c r="D1052">
        <v>5</v>
      </c>
      <c r="E1052">
        <v>5</v>
      </c>
      <c r="F1052">
        <v>1</v>
      </c>
      <c r="G1052" s="4" t="s">
        <v>613</v>
      </c>
      <c r="H1052">
        <v>284</v>
      </c>
      <c r="I1052">
        <v>3</v>
      </c>
    </row>
    <row r="1053" spans="1:9" x14ac:dyDescent="0.2">
      <c r="A1053" t="s">
        <v>655</v>
      </c>
      <c r="B1053" t="s">
        <v>1193</v>
      </c>
      <c r="C1053">
        <v>1</v>
      </c>
      <c r="D1053">
        <v>21</v>
      </c>
      <c r="E1053">
        <v>5</v>
      </c>
      <c r="F1053">
        <v>3</v>
      </c>
      <c r="G1053" s="4" t="s">
        <v>1606</v>
      </c>
      <c r="H1053">
        <v>278</v>
      </c>
      <c r="I1053">
        <v>3</v>
      </c>
    </row>
    <row r="1054" spans="1:9" x14ac:dyDescent="0.2">
      <c r="A1054" t="s">
        <v>655</v>
      </c>
      <c r="B1054" t="s">
        <v>1193</v>
      </c>
      <c r="C1054">
        <v>1</v>
      </c>
      <c r="D1054">
        <v>21</v>
      </c>
      <c r="E1054">
        <v>5</v>
      </c>
      <c r="F1054">
        <v>3</v>
      </c>
      <c r="G1054" s="4" t="s">
        <v>1612</v>
      </c>
      <c r="H1054">
        <v>271</v>
      </c>
      <c r="I1054">
        <v>3</v>
      </c>
    </row>
    <row r="1055" spans="1:9" x14ac:dyDescent="0.2">
      <c r="A1055" t="s">
        <v>655</v>
      </c>
      <c r="B1055" t="s">
        <v>1193</v>
      </c>
      <c r="C1055">
        <v>1</v>
      </c>
      <c r="D1055">
        <v>13</v>
      </c>
      <c r="E1055">
        <v>5</v>
      </c>
      <c r="F1055">
        <v>2</v>
      </c>
      <c r="G1055" s="4" t="s">
        <v>1617</v>
      </c>
      <c r="H1055">
        <v>267</v>
      </c>
      <c r="I1055">
        <v>3</v>
      </c>
    </row>
    <row r="1056" spans="1:9" x14ac:dyDescent="0.2">
      <c r="A1056" t="s">
        <v>655</v>
      </c>
      <c r="B1056" t="s">
        <v>1193</v>
      </c>
      <c r="C1056">
        <v>1</v>
      </c>
      <c r="D1056">
        <v>21</v>
      </c>
      <c r="E1056">
        <v>5</v>
      </c>
      <c r="F1056">
        <v>3</v>
      </c>
      <c r="G1056" s="4" t="s">
        <v>1627</v>
      </c>
      <c r="H1056">
        <v>258</v>
      </c>
      <c r="I1056">
        <v>3</v>
      </c>
    </row>
    <row r="1057" spans="1:9" x14ac:dyDescent="0.2">
      <c r="A1057" t="s">
        <v>655</v>
      </c>
      <c r="B1057" t="s">
        <v>1193</v>
      </c>
      <c r="C1057">
        <v>1</v>
      </c>
      <c r="D1057">
        <v>21</v>
      </c>
      <c r="E1057">
        <v>5</v>
      </c>
      <c r="F1057">
        <v>3</v>
      </c>
      <c r="G1057" s="4" t="s">
        <v>1634</v>
      </c>
      <c r="H1057">
        <v>249</v>
      </c>
      <c r="I1057">
        <v>3</v>
      </c>
    </row>
    <row r="1058" spans="1:9" x14ac:dyDescent="0.2">
      <c r="A1058" t="s">
        <v>655</v>
      </c>
      <c r="B1058" t="s">
        <v>1193</v>
      </c>
      <c r="C1058">
        <v>1</v>
      </c>
      <c r="D1058">
        <v>13</v>
      </c>
      <c r="E1058">
        <v>5</v>
      </c>
      <c r="F1058">
        <v>2</v>
      </c>
      <c r="G1058" s="4" t="s">
        <v>1637</v>
      </c>
      <c r="H1058">
        <v>244</v>
      </c>
      <c r="I1058">
        <v>3</v>
      </c>
    </row>
    <row r="1059" spans="1:9" x14ac:dyDescent="0.2">
      <c r="A1059" t="s">
        <v>655</v>
      </c>
      <c r="B1059" t="s">
        <v>1193</v>
      </c>
      <c r="C1059">
        <v>1</v>
      </c>
      <c r="D1059">
        <v>21</v>
      </c>
      <c r="E1059">
        <v>5</v>
      </c>
      <c r="F1059">
        <v>3</v>
      </c>
      <c r="G1059" s="4" t="s">
        <v>1642</v>
      </c>
      <c r="H1059">
        <v>241</v>
      </c>
      <c r="I1059">
        <v>3</v>
      </c>
    </row>
    <row r="1060" spans="1:9" x14ac:dyDescent="0.2">
      <c r="A1060" t="s">
        <v>655</v>
      </c>
      <c r="B1060" t="s">
        <v>1193</v>
      </c>
      <c r="C1060">
        <v>1</v>
      </c>
      <c r="D1060">
        <v>13</v>
      </c>
      <c r="E1060">
        <v>5</v>
      </c>
      <c r="F1060">
        <v>2</v>
      </c>
      <c r="G1060" s="4" t="s">
        <v>1645</v>
      </c>
      <c r="H1060">
        <v>234</v>
      </c>
      <c r="I1060">
        <v>3</v>
      </c>
    </row>
    <row r="1061" spans="1:9" x14ac:dyDescent="0.2">
      <c r="A1061" t="s">
        <v>655</v>
      </c>
      <c r="B1061" t="s">
        <v>1193</v>
      </c>
      <c r="C1061">
        <v>1</v>
      </c>
      <c r="D1061">
        <v>5</v>
      </c>
      <c r="E1061">
        <v>5</v>
      </c>
      <c r="F1061">
        <v>1</v>
      </c>
      <c r="G1061" s="4" t="s">
        <v>1650</v>
      </c>
      <c r="H1061">
        <v>229</v>
      </c>
      <c r="I1061">
        <v>3</v>
      </c>
    </row>
    <row r="1062" spans="1:9" x14ac:dyDescent="0.2">
      <c r="A1062" t="s">
        <v>655</v>
      </c>
      <c r="B1062" t="s">
        <v>1193</v>
      </c>
      <c r="C1062">
        <v>1</v>
      </c>
      <c r="D1062">
        <v>13</v>
      </c>
      <c r="E1062">
        <v>5</v>
      </c>
      <c r="F1062">
        <v>2</v>
      </c>
      <c r="G1062" s="4" t="s">
        <v>1657</v>
      </c>
      <c r="H1062">
        <v>217</v>
      </c>
      <c r="I1062">
        <v>3</v>
      </c>
    </row>
    <row r="1063" spans="1:9" x14ac:dyDescent="0.2">
      <c r="A1063" t="s">
        <v>655</v>
      </c>
      <c r="B1063" t="s">
        <v>1193</v>
      </c>
      <c r="C1063">
        <v>1</v>
      </c>
      <c r="D1063">
        <v>21</v>
      </c>
      <c r="E1063">
        <v>5</v>
      </c>
      <c r="F1063">
        <v>3</v>
      </c>
      <c r="G1063" s="4" t="s">
        <v>1661</v>
      </c>
      <c r="H1063">
        <v>212</v>
      </c>
      <c r="I1063">
        <v>3</v>
      </c>
    </row>
    <row r="1064" spans="1:9" x14ac:dyDescent="0.2">
      <c r="A1064" t="s">
        <v>655</v>
      </c>
      <c r="B1064" t="s">
        <v>1193</v>
      </c>
      <c r="C1064">
        <v>1</v>
      </c>
      <c r="D1064">
        <v>5</v>
      </c>
      <c r="E1064">
        <v>5</v>
      </c>
      <c r="F1064">
        <v>1</v>
      </c>
      <c r="G1064" s="4" t="s">
        <v>613</v>
      </c>
      <c r="H1064">
        <v>202</v>
      </c>
      <c r="I1064">
        <v>3</v>
      </c>
    </row>
    <row r="1065" spans="1:9" x14ac:dyDescent="0.2">
      <c r="A1065" t="s">
        <v>655</v>
      </c>
      <c r="B1065" t="s">
        <v>1193</v>
      </c>
      <c r="C1065">
        <v>1</v>
      </c>
      <c r="D1065">
        <v>21</v>
      </c>
      <c r="E1065">
        <v>5</v>
      </c>
      <c r="F1065">
        <v>3</v>
      </c>
      <c r="G1065" s="4" t="s">
        <v>1673</v>
      </c>
      <c r="H1065">
        <v>196</v>
      </c>
      <c r="I1065">
        <v>3</v>
      </c>
    </row>
    <row r="1066" spans="1:9" x14ac:dyDescent="0.2">
      <c r="A1066" t="s">
        <v>655</v>
      </c>
      <c r="B1066" t="s">
        <v>1193</v>
      </c>
      <c r="C1066">
        <v>1</v>
      </c>
      <c r="D1066">
        <v>21</v>
      </c>
      <c r="E1066">
        <v>5</v>
      </c>
      <c r="F1066">
        <v>3</v>
      </c>
      <c r="G1066" s="4" t="s">
        <v>1678</v>
      </c>
      <c r="H1066">
        <v>188</v>
      </c>
      <c r="I1066">
        <v>3</v>
      </c>
    </row>
    <row r="1067" spans="1:9" x14ac:dyDescent="0.2">
      <c r="A1067" t="s">
        <v>655</v>
      </c>
      <c r="B1067" t="s">
        <v>1193</v>
      </c>
      <c r="C1067">
        <v>1</v>
      </c>
      <c r="D1067">
        <v>13</v>
      </c>
      <c r="E1067">
        <v>5</v>
      </c>
      <c r="F1067">
        <v>2</v>
      </c>
      <c r="G1067" s="4" t="s">
        <v>1218</v>
      </c>
      <c r="H1067">
        <v>180</v>
      </c>
      <c r="I1067">
        <v>3</v>
      </c>
    </row>
    <row r="1068" spans="1:9" x14ac:dyDescent="0.2">
      <c r="A1068" t="s">
        <v>655</v>
      </c>
      <c r="B1068" t="s">
        <v>1193</v>
      </c>
      <c r="C1068">
        <v>1</v>
      </c>
      <c r="D1068">
        <v>5</v>
      </c>
      <c r="E1068">
        <v>5</v>
      </c>
      <c r="F1068">
        <v>1</v>
      </c>
      <c r="G1068" s="4" t="s">
        <v>1217</v>
      </c>
      <c r="H1068">
        <v>176</v>
      </c>
      <c r="I1068">
        <v>3</v>
      </c>
    </row>
    <row r="1069" spans="1:9" x14ac:dyDescent="0.2">
      <c r="A1069" t="s">
        <v>655</v>
      </c>
      <c r="B1069" t="s">
        <v>1193</v>
      </c>
      <c r="C1069">
        <v>1</v>
      </c>
      <c r="D1069">
        <v>21</v>
      </c>
      <c r="E1069">
        <v>5</v>
      </c>
      <c r="F1069">
        <v>3</v>
      </c>
      <c r="G1069" s="4" t="s">
        <v>1686</v>
      </c>
      <c r="H1069">
        <v>168</v>
      </c>
      <c r="I1069">
        <v>3</v>
      </c>
    </row>
    <row r="1070" spans="1:9" x14ac:dyDescent="0.2">
      <c r="A1070" t="s">
        <v>655</v>
      </c>
      <c r="B1070" t="s">
        <v>1193</v>
      </c>
      <c r="C1070">
        <v>1</v>
      </c>
      <c r="D1070">
        <v>14</v>
      </c>
      <c r="E1070">
        <v>6</v>
      </c>
      <c r="F1070">
        <v>2</v>
      </c>
      <c r="G1070" s="4" t="s">
        <v>1596</v>
      </c>
      <c r="H1070">
        <v>290</v>
      </c>
      <c r="I1070">
        <v>3</v>
      </c>
    </row>
    <row r="1071" spans="1:9" x14ac:dyDescent="0.2">
      <c r="A1071" t="s">
        <v>655</v>
      </c>
      <c r="B1071" t="s">
        <v>1193</v>
      </c>
      <c r="C1071">
        <v>1</v>
      </c>
      <c r="D1071">
        <v>22</v>
      </c>
      <c r="E1071">
        <v>6</v>
      </c>
      <c r="F1071">
        <v>3</v>
      </c>
      <c r="G1071" s="4" t="s">
        <v>1351</v>
      </c>
      <c r="H1071">
        <v>278</v>
      </c>
      <c r="I1071">
        <v>3</v>
      </c>
    </row>
    <row r="1072" spans="1:9" x14ac:dyDescent="0.2">
      <c r="A1072" t="s">
        <v>655</v>
      </c>
      <c r="B1072" t="s">
        <v>1193</v>
      </c>
      <c r="C1072">
        <v>1</v>
      </c>
      <c r="D1072">
        <v>6</v>
      </c>
      <c r="E1072">
        <v>6</v>
      </c>
      <c r="F1072">
        <v>1</v>
      </c>
      <c r="G1072" s="4" t="s">
        <v>1596</v>
      </c>
      <c r="H1072">
        <v>271</v>
      </c>
      <c r="I1072">
        <v>3</v>
      </c>
    </row>
    <row r="1073" spans="1:9" x14ac:dyDescent="0.2">
      <c r="A1073" t="s">
        <v>655</v>
      </c>
      <c r="B1073" t="s">
        <v>1193</v>
      </c>
      <c r="C1073">
        <v>1</v>
      </c>
      <c r="D1073">
        <v>14</v>
      </c>
      <c r="E1073">
        <v>6</v>
      </c>
      <c r="F1073">
        <v>2</v>
      </c>
      <c r="G1073" s="4" t="s">
        <v>1613</v>
      </c>
      <c r="H1073">
        <v>270</v>
      </c>
      <c r="I1073">
        <v>3</v>
      </c>
    </row>
    <row r="1074" spans="1:9" x14ac:dyDescent="0.2">
      <c r="A1074" t="s">
        <v>655</v>
      </c>
      <c r="B1074" t="s">
        <v>1193</v>
      </c>
      <c r="C1074">
        <v>1</v>
      </c>
      <c r="D1074">
        <v>6</v>
      </c>
      <c r="E1074">
        <v>6</v>
      </c>
      <c r="F1074">
        <v>1</v>
      </c>
      <c r="G1074" s="4">
        <v>4</v>
      </c>
      <c r="H1074">
        <v>252</v>
      </c>
      <c r="I1074">
        <v>3</v>
      </c>
    </row>
    <row r="1075" spans="1:9" x14ac:dyDescent="0.2">
      <c r="A1075" t="s">
        <v>655</v>
      </c>
      <c r="B1075" t="s">
        <v>1193</v>
      </c>
      <c r="C1075">
        <v>1</v>
      </c>
      <c r="D1075">
        <v>14</v>
      </c>
      <c r="E1075">
        <v>6</v>
      </c>
      <c r="F1075">
        <v>2</v>
      </c>
      <c r="G1075" s="4" t="s">
        <v>1648</v>
      </c>
      <c r="H1075">
        <v>233</v>
      </c>
      <c r="I1075">
        <v>3</v>
      </c>
    </row>
    <row r="1076" spans="1:9" x14ac:dyDescent="0.2">
      <c r="A1076" t="s">
        <v>655</v>
      </c>
      <c r="B1076" t="s">
        <v>1193</v>
      </c>
      <c r="C1076">
        <v>1</v>
      </c>
      <c r="D1076">
        <v>6</v>
      </c>
      <c r="E1076">
        <v>6</v>
      </c>
      <c r="F1076">
        <v>1</v>
      </c>
      <c r="G1076" s="4" t="s">
        <v>1660</v>
      </c>
      <c r="H1076">
        <v>212</v>
      </c>
      <c r="I1076">
        <v>3</v>
      </c>
    </row>
    <row r="1077" spans="1:9" x14ac:dyDescent="0.2">
      <c r="A1077" t="s">
        <v>655</v>
      </c>
      <c r="B1077" t="s">
        <v>1193</v>
      </c>
      <c r="C1077">
        <v>1</v>
      </c>
      <c r="D1077">
        <v>14</v>
      </c>
      <c r="E1077">
        <v>6</v>
      </c>
      <c r="F1077">
        <v>2</v>
      </c>
      <c r="G1077" s="4" t="s">
        <v>1667</v>
      </c>
      <c r="H1077">
        <v>206</v>
      </c>
      <c r="I1077">
        <v>3</v>
      </c>
    </row>
    <row r="1078" spans="1:9" x14ac:dyDescent="0.2">
      <c r="A1078" t="s">
        <v>655</v>
      </c>
      <c r="B1078" t="s">
        <v>1193</v>
      </c>
      <c r="C1078">
        <v>1</v>
      </c>
      <c r="D1078">
        <v>15</v>
      </c>
      <c r="E1078">
        <v>7</v>
      </c>
      <c r="F1078">
        <v>2</v>
      </c>
      <c r="G1078" s="4" t="s">
        <v>1599</v>
      </c>
      <c r="H1078">
        <v>288</v>
      </c>
      <c r="I1078">
        <v>3</v>
      </c>
    </row>
    <row r="1079" spans="1:9" x14ac:dyDescent="0.2">
      <c r="A1079" t="s">
        <v>655</v>
      </c>
      <c r="B1079" t="s">
        <v>1193</v>
      </c>
      <c r="C1079">
        <v>1</v>
      </c>
      <c r="D1079">
        <v>7</v>
      </c>
      <c r="E1079">
        <v>7</v>
      </c>
      <c r="F1079">
        <v>1</v>
      </c>
      <c r="G1079" s="4" t="s">
        <v>166</v>
      </c>
      <c r="H1079">
        <v>284</v>
      </c>
      <c r="I1079">
        <v>3</v>
      </c>
    </row>
    <row r="1080" spans="1:9" x14ac:dyDescent="0.2">
      <c r="A1080" t="s">
        <v>655</v>
      </c>
      <c r="B1080" t="s">
        <v>1193</v>
      </c>
      <c r="C1080">
        <v>1</v>
      </c>
      <c r="D1080">
        <v>15</v>
      </c>
      <c r="E1080">
        <v>7</v>
      </c>
      <c r="F1080">
        <v>2</v>
      </c>
      <c r="G1080" s="4" t="s">
        <v>1602</v>
      </c>
      <c r="H1080">
        <v>282</v>
      </c>
      <c r="I1080">
        <v>3</v>
      </c>
    </row>
    <row r="1081" spans="1:9" x14ac:dyDescent="0.2">
      <c r="A1081" t="s">
        <v>655</v>
      </c>
      <c r="B1081" t="s">
        <v>1193</v>
      </c>
      <c r="C1081">
        <v>1</v>
      </c>
      <c r="D1081">
        <v>23</v>
      </c>
      <c r="E1081">
        <v>7</v>
      </c>
      <c r="F1081">
        <v>3</v>
      </c>
      <c r="G1081" s="4" t="s">
        <v>1604</v>
      </c>
      <c r="H1081">
        <v>280</v>
      </c>
      <c r="I1081">
        <v>3</v>
      </c>
    </row>
    <row r="1082" spans="1:9" x14ac:dyDescent="0.2">
      <c r="A1082" t="s">
        <v>655</v>
      </c>
      <c r="B1082" t="s">
        <v>1193</v>
      </c>
      <c r="C1082">
        <v>1</v>
      </c>
      <c r="D1082">
        <v>15</v>
      </c>
      <c r="E1082">
        <v>7</v>
      </c>
      <c r="F1082">
        <v>2</v>
      </c>
      <c r="G1082" s="4" t="s">
        <v>1609</v>
      </c>
      <c r="H1082">
        <v>274</v>
      </c>
      <c r="I1082">
        <v>3</v>
      </c>
    </row>
    <row r="1083" spans="1:9" x14ac:dyDescent="0.2">
      <c r="A1083" t="s">
        <v>655</v>
      </c>
      <c r="B1083" t="s">
        <v>1193</v>
      </c>
      <c r="C1083">
        <v>1</v>
      </c>
      <c r="D1083">
        <v>7</v>
      </c>
      <c r="E1083">
        <v>7</v>
      </c>
      <c r="F1083">
        <v>1</v>
      </c>
      <c r="G1083" s="4" t="s">
        <v>1610</v>
      </c>
      <c r="H1083">
        <v>272</v>
      </c>
      <c r="I1083">
        <v>3</v>
      </c>
    </row>
    <row r="1084" spans="1:9" x14ac:dyDescent="0.2">
      <c r="A1084" t="s">
        <v>655</v>
      </c>
      <c r="B1084" t="s">
        <v>1193</v>
      </c>
      <c r="C1084">
        <v>1</v>
      </c>
      <c r="D1084">
        <v>23</v>
      </c>
      <c r="E1084">
        <v>7</v>
      </c>
      <c r="F1084">
        <v>3</v>
      </c>
      <c r="G1084" s="4" t="s">
        <v>1616</v>
      </c>
      <c r="H1084">
        <v>267</v>
      </c>
      <c r="I1084">
        <v>3</v>
      </c>
    </row>
    <row r="1085" spans="1:9" x14ac:dyDescent="0.2">
      <c r="A1085" t="s">
        <v>655</v>
      </c>
      <c r="B1085" t="s">
        <v>1193</v>
      </c>
      <c r="C1085">
        <v>1</v>
      </c>
      <c r="D1085">
        <v>7</v>
      </c>
      <c r="E1085">
        <v>7</v>
      </c>
      <c r="F1085">
        <v>1</v>
      </c>
      <c r="G1085" s="4" t="s">
        <v>1618</v>
      </c>
      <c r="H1085">
        <v>266</v>
      </c>
      <c r="I1085">
        <v>3</v>
      </c>
    </row>
    <row r="1086" spans="1:9" x14ac:dyDescent="0.2">
      <c r="A1086" t="s">
        <v>655</v>
      </c>
      <c r="B1086" t="s">
        <v>1193</v>
      </c>
      <c r="C1086">
        <v>1</v>
      </c>
      <c r="D1086">
        <v>15</v>
      </c>
      <c r="E1086">
        <v>7</v>
      </c>
      <c r="F1086">
        <v>2</v>
      </c>
      <c r="G1086" s="4" t="s">
        <v>1619</v>
      </c>
      <c r="H1086">
        <v>266</v>
      </c>
      <c r="I1086">
        <v>3</v>
      </c>
    </row>
    <row r="1087" spans="1:9" x14ac:dyDescent="0.2">
      <c r="A1087" t="s">
        <v>655</v>
      </c>
      <c r="B1087" t="s">
        <v>1193</v>
      </c>
      <c r="C1087">
        <v>1</v>
      </c>
      <c r="D1087">
        <v>7</v>
      </c>
      <c r="E1087">
        <v>7</v>
      </c>
      <c r="F1087">
        <v>1</v>
      </c>
      <c r="G1087" s="4" t="s">
        <v>166</v>
      </c>
      <c r="H1087">
        <v>263</v>
      </c>
      <c r="I1087">
        <v>3</v>
      </c>
    </row>
    <row r="1088" spans="1:9" x14ac:dyDescent="0.2">
      <c r="A1088" t="s">
        <v>655</v>
      </c>
      <c r="B1088" t="s">
        <v>1193</v>
      </c>
      <c r="C1088">
        <v>1</v>
      </c>
      <c r="D1088">
        <v>15</v>
      </c>
      <c r="E1088">
        <v>7</v>
      </c>
      <c r="F1088">
        <v>2</v>
      </c>
      <c r="G1088" s="4" t="s">
        <v>1623</v>
      </c>
      <c r="H1088">
        <v>261</v>
      </c>
      <c r="I1088">
        <v>3</v>
      </c>
    </row>
    <row r="1089" spans="1:9" x14ac:dyDescent="0.2">
      <c r="A1089" t="s">
        <v>655</v>
      </c>
      <c r="B1089" t="s">
        <v>1193</v>
      </c>
      <c r="C1089">
        <v>1</v>
      </c>
      <c r="D1089">
        <v>23</v>
      </c>
      <c r="E1089">
        <v>7</v>
      </c>
      <c r="F1089">
        <v>3</v>
      </c>
      <c r="G1089" s="4" t="s">
        <v>1628</v>
      </c>
      <c r="H1089">
        <v>257</v>
      </c>
      <c r="I1089">
        <v>3</v>
      </c>
    </row>
    <row r="1090" spans="1:9" x14ac:dyDescent="0.2">
      <c r="A1090" t="s">
        <v>655</v>
      </c>
      <c r="B1090" t="s">
        <v>1193</v>
      </c>
      <c r="C1090">
        <v>1</v>
      </c>
      <c r="D1090">
        <v>7</v>
      </c>
      <c r="E1090">
        <v>7</v>
      </c>
      <c r="F1090">
        <v>1</v>
      </c>
      <c r="G1090" s="4" t="s">
        <v>1638</v>
      </c>
      <c r="H1090">
        <v>243</v>
      </c>
      <c r="I1090">
        <v>3</v>
      </c>
    </row>
    <row r="1091" spans="1:9" x14ac:dyDescent="0.2">
      <c r="A1091" t="s">
        <v>655</v>
      </c>
      <c r="B1091" t="s">
        <v>1193</v>
      </c>
      <c r="C1091">
        <v>1</v>
      </c>
      <c r="D1091">
        <v>23</v>
      </c>
      <c r="E1091">
        <v>7</v>
      </c>
      <c r="F1091">
        <v>3</v>
      </c>
      <c r="G1091" s="4" t="s">
        <v>1412</v>
      </c>
      <c r="H1091">
        <v>238</v>
      </c>
      <c r="I1091">
        <v>3</v>
      </c>
    </row>
    <row r="1092" spans="1:9" x14ac:dyDescent="0.2">
      <c r="A1092" t="s">
        <v>655</v>
      </c>
      <c r="B1092" t="s">
        <v>1193</v>
      </c>
      <c r="C1092">
        <v>1</v>
      </c>
      <c r="D1092">
        <v>15</v>
      </c>
      <c r="E1092">
        <v>7</v>
      </c>
      <c r="F1092">
        <v>2</v>
      </c>
      <c r="G1092" s="4" t="s">
        <v>1644</v>
      </c>
      <c r="H1092">
        <v>235</v>
      </c>
      <c r="I1092">
        <v>3</v>
      </c>
    </row>
    <row r="1093" spans="1:9" x14ac:dyDescent="0.2">
      <c r="A1093" t="s">
        <v>655</v>
      </c>
      <c r="B1093" t="s">
        <v>1193</v>
      </c>
      <c r="C1093">
        <v>1</v>
      </c>
      <c r="D1093">
        <v>7</v>
      </c>
      <c r="E1093">
        <v>7</v>
      </c>
      <c r="F1093">
        <v>1</v>
      </c>
      <c r="G1093" s="4" t="s">
        <v>1651</v>
      </c>
      <c r="H1093">
        <v>229</v>
      </c>
      <c r="I1093">
        <v>3</v>
      </c>
    </row>
    <row r="1094" spans="1:9" x14ac:dyDescent="0.2">
      <c r="A1094" t="s">
        <v>655</v>
      </c>
      <c r="B1094" t="s">
        <v>1193</v>
      </c>
      <c r="C1094">
        <v>1</v>
      </c>
      <c r="D1094">
        <v>15</v>
      </c>
      <c r="E1094">
        <v>7</v>
      </c>
      <c r="F1094">
        <v>2</v>
      </c>
      <c r="G1094" s="4" t="s">
        <v>1654</v>
      </c>
      <c r="H1094">
        <v>225</v>
      </c>
      <c r="I1094">
        <v>3</v>
      </c>
    </row>
    <row r="1095" spans="1:9" x14ac:dyDescent="0.2">
      <c r="A1095" t="s">
        <v>655</v>
      </c>
      <c r="B1095" t="s">
        <v>1193</v>
      </c>
      <c r="C1095">
        <v>1</v>
      </c>
      <c r="D1095">
        <v>7</v>
      </c>
      <c r="E1095">
        <v>7</v>
      </c>
      <c r="F1095">
        <v>1</v>
      </c>
      <c r="G1095" s="4" t="s">
        <v>1658</v>
      </c>
      <c r="H1095">
        <v>216</v>
      </c>
      <c r="I1095">
        <v>3</v>
      </c>
    </row>
    <row r="1096" spans="1:9" x14ac:dyDescent="0.2">
      <c r="A1096" t="s">
        <v>655</v>
      </c>
      <c r="B1096" t="s">
        <v>1193</v>
      </c>
      <c r="C1096">
        <v>1</v>
      </c>
      <c r="D1096">
        <v>23</v>
      </c>
      <c r="E1096">
        <v>7</v>
      </c>
      <c r="F1096">
        <v>3</v>
      </c>
      <c r="G1096" s="4" t="s">
        <v>1669</v>
      </c>
      <c r="H1096">
        <v>205</v>
      </c>
      <c r="I1096">
        <v>3</v>
      </c>
    </row>
    <row r="1097" spans="1:9" x14ac:dyDescent="0.2">
      <c r="A1097" t="s">
        <v>655</v>
      </c>
      <c r="B1097" t="s">
        <v>1193</v>
      </c>
      <c r="C1097">
        <v>1</v>
      </c>
      <c r="D1097">
        <v>15</v>
      </c>
      <c r="E1097">
        <v>7</v>
      </c>
      <c r="F1097">
        <v>2</v>
      </c>
      <c r="G1097" s="4" t="s">
        <v>1670</v>
      </c>
      <c r="H1097">
        <v>203</v>
      </c>
      <c r="I1097">
        <v>3</v>
      </c>
    </row>
    <row r="1098" spans="1:9" x14ac:dyDescent="0.2">
      <c r="A1098" t="s">
        <v>655</v>
      </c>
      <c r="B1098" t="s">
        <v>1193</v>
      </c>
      <c r="C1098">
        <v>1</v>
      </c>
      <c r="D1098">
        <v>7</v>
      </c>
      <c r="E1098">
        <v>7</v>
      </c>
      <c r="F1098">
        <v>1</v>
      </c>
      <c r="G1098" s="4" t="s">
        <v>1675</v>
      </c>
      <c r="H1098">
        <v>192</v>
      </c>
      <c r="I1098">
        <v>3</v>
      </c>
    </row>
    <row r="1099" spans="1:9" x14ac:dyDescent="0.2">
      <c r="A1099" t="s">
        <v>655</v>
      </c>
      <c r="B1099" t="s">
        <v>1193</v>
      </c>
      <c r="C1099">
        <v>1</v>
      </c>
      <c r="D1099">
        <v>23</v>
      </c>
      <c r="E1099">
        <v>7</v>
      </c>
      <c r="F1099">
        <v>3</v>
      </c>
      <c r="G1099" s="4" t="s">
        <v>1268</v>
      </c>
      <c r="H1099">
        <v>175</v>
      </c>
      <c r="I1099">
        <v>3</v>
      </c>
    </row>
    <row r="1100" spans="1:9" x14ac:dyDescent="0.2">
      <c r="A1100" t="s">
        <v>655</v>
      </c>
      <c r="B1100" t="s">
        <v>1193</v>
      </c>
      <c r="C1100">
        <v>1</v>
      </c>
      <c r="D1100">
        <v>7</v>
      </c>
      <c r="E1100">
        <v>7</v>
      </c>
      <c r="F1100">
        <v>1</v>
      </c>
      <c r="G1100" s="4" t="s">
        <v>1681</v>
      </c>
      <c r="H1100">
        <v>175</v>
      </c>
      <c r="I1100">
        <v>3</v>
      </c>
    </row>
    <row r="1101" spans="1:9" x14ac:dyDescent="0.2">
      <c r="A1101" t="s">
        <v>655</v>
      </c>
      <c r="B1101" t="s">
        <v>1193</v>
      </c>
      <c r="C1101">
        <v>1</v>
      </c>
      <c r="D1101">
        <v>23</v>
      </c>
      <c r="E1101">
        <v>7</v>
      </c>
      <c r="F1101">
        <v>3</v>
      </c>
      <c r="G1101" s="4" t="s">
        <v>1685</v>
      </c>
      <c r="H1101">
        <v>169</v>
      </c>
      <c r="I1101">
        <v>3</v>
      </c>
    </row>
    <row r="1102" spans="1:9" x14ac:dyDescent="0.2">
      <c r="A1102" t="s">
        <v>655</v>
      </c>
      <c r="B1102" t="s">
        <v>1193</v>
      </c>
      <c r="C1102">
        <v>1</v>
      </c>
      <c r="D1102">
        <v>24</v>
      </c>
      <c r="E1102">
        <v>8</v>
      </c>
      <c r="F1102">
        <v>3</v>
      </c>
      <c r="G1102" s="4" t="s">
        <v>1591</v>
      </c>
      <c r="H1102">
        <v>295</v>
      </c>
      <c r="I1102">
        <v>3</v>
      </c>
    </row>
    <row r="1103" spans="1:9" x14ac:dyDescent="0.2">
      <c r="A1103" t="s">
        <v>655</v>
      </c>
      <c r="B1103" t="s">
        <v>1193</v>
      </c>
      <c r="C1103">
        <v>1</v>
      </c>
      <c r="D1103">
        <v>16</v>
      </c>
      <c r="E1103">
        <v>8</v>
      </c>
      <c r="F1103">
        <v>2</v>
      </c>
      <c r="G1103" s="4" t="s">
        <v>1597</v>
      </c>
      <c r="H1103">
        <v>289</v>
      </c>
      <c r="I1103">
        <v>3</v>
      </c>
    </row>
    <row r="1104" spans="1:9" x14ac:dyDescent="0.2">
      <c r="A1104" t="s">
        <v>655</v>
      </c>
      <c r="B1104" t="s">
        <v>1193</v>
      </c>
      <c r="C1104">
        <v>1</v>
      </c>
      <c r="D1104">
        <v>24</v>
      </c>
      <c r="E1104">
        <v>8</v>
      </c>
      <c r="F1104">
        <v>3</v>
      </c>
      <c r="G1104" s="4" t="s">
        <v>1608</v>
      </c>
      <c r="H1104">
        <v>274</v>
      </c>
      <c r="I1104">
        <v>3</v>
      </c>
    </row>
    <row r="1105" spans="1:9" x14ac:dyDescent="0.2">
      <c r="A1105" t="s">
        <v>655</v>
      </c>
      <c r="B1105" t="s">
        <v>1193</v>
      </c>
      <c r="C1105">
        <v>1</v>
      </c>
      <c r="D1105">
        <v>8</v>
      </c>
      <c r="E1105">
        <v>8</v>
      </c>
      <c r="F1105">
        <v>1</v>
      </c>
      <c r="G1105" s="4" t="s">
        <v>1597</v>
      </c>
      <c r="H1105">
        <v>274</v>
      </c>
      <c r="I1105">
        <v>3</v>
      </c>
    </row>
    <row r="1106" spans="1:9" x14ac:dyDescent="0.2">
      <c r="A1106" t="s">
        <v>655</v>
      </c>
      <c r="B1106" t="s">
        <v>1193</v>
      </c>
      <c r="C1106">
        <v>1</v>
      </c>
      <c r="D1106">
        <v>8</v>
      </c>
      <c r="E1106">
        <v>8</v>
      </c>
      <c r="F1106">
        <v>1</v>
      </c>
      <c r="G1106" s="4" t="s">
        <v>1631</v>
      </c>
      <c r="H1106">
        <v>252</v>
      </c>
      <c r="I1106">
        <v>3</v>
      </c>
    </row>
    <row r="1107" spans="1:9" x14ac:dyDescent="0.2">
      <c r="A1107" t="s">
        <v>655</v>
      </c>
      <c r="B1107" t="s">
        <v>1193</v>
      </c>
      <c r="C1107">
        <v>1</v>
      </c>
      <c r="D1107">
        <v>16</v>
      </c>
      <c r="E1107">
        <v>8</v>
      </c>
      <c r="F1107">
        <v>2</v>
      </c>
      <c r="G1107" s="4" t="s">
        <v>1635</v>
      </c>
      <c r="H1107">
        <v>246</v>
      </c>
      <c r="I1107">
        <v>3</v>
      </c>
    </row>
    <row r="1108" spans="1:9" x14ac:dyDescent="0.2">
      <c r="A1108" t="s">
        <v>655</v>
      </c>
      <c r="B1108" t="s">
        <v>1193</v>
      </c>
      <c r="C1108">
        <v>1</v>
      </c>
      <c r="D1108">
        <v>24</v>
      </c>
      <c r="E1108">
        <v>8</v>
      </c>
      <c r="F1108">
        <v>3</v>
      </c>
      <c r="G1108" s="4" t="s">
        <v>1649</v>
      </c>
      <c r="H1108">
        <v>231</v>
      </c>
      <c r="I1108">
        <v>3</v>
      </c>
    </row>
    <row r="1109" spans="1:9" x14ac:dyDescent="0.2">
      <c r="A1109" t="s">
        <v>655</v>
      </c>
      <c r="B1109" t="s">
        <v>1193</v>
      </c>
      <c r="C1109">
        <v>1</v>
      </c>
      <c r="D1109">
        <v>16</v>
      </c>
      <c r="E1109">
        <v>8</v>
      </c>
      <c r="F1109">
        <v>2</v>
      </c>
      <c r="G1109" s="4" t="s">
        <v>1676</v>
      </c>
      <c r="H1109">
        <v>190</v>
      </c>
      <c r="I1109">
        <v>3</v>
      </c>
    </row>
    <row r="1110" spans="1:9" x14ac:dyDescent="0.2">
      <c r="A1110" t="s">
        <v>655</v>
      </c>
      <c r="B1110" t="s">
        <v>1193</v>
      </c>
      <c r="C1110">
        <v>1</v>
      </c>
      <c r="D1110">
        <v>8</v>
      </c>
      <c r="E1110">
        <v>8</v>
      </c>
      <c r="F1110">
        <v>1</v>
      </c>
      <c r="G1110" s="4" t="s">
        <v>1691</v>
      </c>
      <c r="H1110">
        <v>150</v>
      </c>
      <c r="I1110">
        <v>3</v>
      </c>
    </row>
    <row r="1111" spans="1:9" x14ac:dyDescent="0.2">
      <c r="A1111" t="s">
        <v>655</v>
      </c>
      <c r="B1111" t="s">
        <v>1193</v>
      </c>
      <c r="C1111">
        <v>1</v>
      </c>
      <c r="D1111">
        <v>24</v>
      </c>
      <c r="E1111">
        <v>8</v>
      </c>
      <c r="F1111">
        <v>3</v>
      </c>
      <c r="G1111" s="4" t="s">
        <v>1695</v>
      </c>
      <c r="H1111">
        <v>135</v>
      </c>
      <c r="I1111">
        <v>3</v>
      </c>
    </row>
    <row r="1112" spans="1:9" x14ac:dyDescent="0.2">
      <c r="A1112" t="s">
        <v>655</v>
      </c>
      <c r="B1112" t="s">
        <v>1193</v>
      </c>
      <c r="C1112">
        <v>1</v>
      </c>
      <c r="D1112">
        <v>24</v>
      </c>
      <c r="E1112">
        <v>8</v>
      </c>
      <c r="F1112">
        <v>3</v>
      </c>
      <c r="G1112" s="4" t="s">
        <v>1696</v>
      </c>
      <c r="H1112">
        <v>130</v>
      </c>
      <c r="I1112">
        <v>3</v>
      </c>
    </row>
    <row r="1113" spans="1:9" x14ac:dyDescent="0.2">
      <c r="A1113" t="s">
        <v>655</v>
      </c>
      <c r="B1113" t="s">
        <v>1193</v>
      </c>
      <c r="C1113">
        <v>1</v>
      </c>
      <c r="D1113">
        <v>16</v>
      </c>
      <c r="E1113">
        <v>8</v>
      </c>
      <c r="F1113">
        <v>2</v>
      </c>
      <c r="G1113" s="4" t="s">
        <v>1697</v>
      </c>
      <c r="H1113">
        <v>126</v>
      </c>
      <c r="I1113">
        <v>3</v>
      </c>
    </row>
    <row r="1114" spans="1:9" x14ac:dyDescent="0.2">
      <c r="A1114" t="s">
        <v>655</v>
      </c>
      <c r="B1114" t="s">
        <v>1193</v>
      </c>
      <c r="C1114">
        <v>1</v>
      </c>
      <c r="D1114">
        <v>16</v>
      </c>
      <c r="E1114">
        <v>8</v>
      </c>
      <c r="F1114">
        <v>2</v>
      </c>
      <c r="G1114" s="4" t="s">
        <v>1699</v>
      </c>
      <c r="H1114">
        <v>112</v>
      </c>
      <c r="I1114">
        <v>3</v>
      </c>
    </row>
    <row r="1115" spans="1:9" x14ac:dyDescent="0.2">
      <c r="A1115" t="s">
        <v>742</v>
      </c>
      <c r="B1115" t="s">
        <v>1193</v>
      </c>
      <c r="C1115">
        <v>1</v>
      </c>
      <c r="D1115">
        <v>5</v>
      </c>
      <c r="E1115">
        <v>1</v>
      </c>
      <c r="F1115">
        <v>2</v>
      </c>
      <c r="G1115" s="4" t="s">
        <v>1709</v>
      </c>
      <c r="H1115">
        <v>276</v>
      </c>
      <c r="I1115">
        <v>3</v>
      </c>
    </row>
    <row r="1116" spans="1:9" x14ac:dyDescent="0.2">
      <c r="A1116" t="s">
        <v>742</v>
      </c>
      <c r="B1116" t="s">
        <v>1193</v>
      </c>
      <c r="C1116">
        <v>1</v>
      </c>
      <c r="D1116">
        <v>1</v>
      </c>
      <c r="E1116">
        <v>1</v>
      </c>
      <c r="F1116">
        <v>1</v>
      </c>
      <c r="G1116" s="4" t="s">
        <v>1716</v>
      </c>
      <c r="H1116">
        <v>260</v>
      </c>
      <c r="I1116">
        <v>3</v>
      </c>
    </row>
    <row r="1117" spans="1:9" x14ac:dyDescent="0.2">
      <c r="A1117" t="s">
        <v>742</v>
      </c>
      <c r="B1117" t="s">
        <v>1193</v>
      </c>
      <c r="C1117">
        <v>1</v>
      </c>
      <c r="D1117">
        <v>1</v>
      </c>
      <c r="E1117">
        <v>1</v>
      </c>
      <c r="F1117">
        <v>1</v>
      </c>
      <c r="G1117" s="4" t="s">
        <v>1221</v>
      </c>
      <c r="H1117">
        <v>256</v>
      </c>
      <c r="I1117">
        <v>3</v>
      </c>
    </row>
    <row r="1118" spans="1:9" x14ac:dyDescent="0.2">
      <c r="A1118" t="s">
        <v>742</v>
      </c>
      <c r="B1118" t="s">
        <v>1193</v>
      </c>
      <c r="C1118">
        <v>1</v>
      </c>
      <c r="D1118">
        <v>9</v>
      </c>
      <c r="E1118">
        <v>1</v>
      </c>
      <c r="F1118">
        <v>3</v>
      </c>
      <c r="G1118" s="4" t="s">
        <v>1720</v>
      </c>
      <c r="H1118">
        <v>239</v>
      </c>
      <c r="I1118">
        <v>3</v>
      </c>
    </row>
    <row r="1119" spans="1:9" x14ac:dyDescent="0.2">
      <c r="A1119" t="s">
        <v>742</v>
      </c>
      <c r="B1119" t="s">
        <v>1193</v>
      </c>
      <c r="C1119">
        <v>1</v>
      </c>
      <c r="D1119">
        <v>5</v>
      </c>
      <c r="E1119">
        <v>1</v>
      </c>
      <c r="F1119">
        <v>2</v>
      </c>
      <c r="G1119" s="4" t="s">
        <v>1402</v>
      </c>
      <c r="H1119">
        <v>235</v>
      </c>
      <c r="I1119">
        <v>3</v>
      </c>
    </row>
    <row r="1120" spans="1:9" x14ac:dyDescent="0.2">
      <c r="A1120" t="s">
        <v>742</v>
      </c>
      <c r="B1120" t="s">
        <v>1193</v>
      </c>
      <c r="C1120">
        <v>1</v>
      </c>
      <c r="D1120">
        <v>1</v>
      </c>
      <c r="E1120">
        <v>1</v>
      </c>
      <c r="F1120">
        <v>1</v>
      </c>
      <c r="G1120" s="4" t="s">
        <v>1221</v>
      </c>
      <c r="H1120">
        <v>234</v>
      </c>
      <c r="I1120">
        <v>3</v>
      </c>
    </row>
    <row r="1121" spans="1:9" x14ac:dyDescent="0.2">
      <c r="A1121" t="s">
        <v>742</v>
      </c>
      <c r="B1121" t="s">
        <v>1193</v>
      </c>
      <c r="C1121">
        <v>1</v>
      </c>
      <c r="D1121">
        <v>9</v>
      </c>
      <c r="E1121">
        <v>1</v>
      </c>
      <c r="F1121">
        <v>3</v>
      </c>
      <c r="G1121" s="4" t="s">
        <v>1733</v>
      </c>
      <c r="H1121">
        <v>186</v>
      </c>
      <c r="I1121">
        <v>3</v>
      </c>
    </row>
    <row r="1122" spans="1:9" x14ac:dyDescent="0.2">
      <c r="A1122" t="s">
        <v>742</v>
      </c>
      <c r="B1122" t="s">
        <v>1193</v>
      </c>
      <c r="C1122">
        <v>1</v>
      </c>
      <c r="D1122">
        <v>1</v>
      </c>
      <c r="E1122">
        <v>1</v>
      </c>
      <c r="F1122">
        <v>1</v>
      </c>
      <c r="G1122" s="4" t="s">
        <v>1734</v>
      </c>
      <c r="H1122">
        <v>174</v>
      </c>
      <c r="I1122">
        <v>3</v>
      </c>
    </row>
    <row r="1123" spans="1:9" x14ac:dyDescent="0.2">
      <c r="A1123" t="s">
        <v>742</v>
      </c>
      <c r="B1123" t="s">
        <v>1193</v>
      </c>
      <c r="C1123">
        <v>1</v>
      </c>
      <c r="D1123">
        <v>5</v>
      </c>
      <c r="E1123">
        <v>1</v>
      </c>
      <c r="F1123">
        <v>2</v>
      </c>
      <c r="G1123" s="4" t="s">
        <v>1391</v>
      </c>
      <c r="H1123">
        <v>173</v>
      </c>
      <c r="I1123">
        <v>3</v>
      </c>
    </row>
    <row r="1124" spans="1:9" x14ac:dyDescent="0.2">
      <c r="A1124" t="s">
        <v>742</v>
      </c>
      <c r="B1124" t="s">
        <v>1193</v>
      </c>
      <c r="C1124">
        <v>1</v>
      </c>
      <c r="D1124">
        <v>2</v>
      </c>
      <c r="E1124">
        <v>2</v>
      </c>
      <c r="F1124">
        <v>1</v>
      </c>
      <c r="G1124" s="4" t="s">
        <v>1707</v>
      </c>
      <c r="H1124">
        <v>296</v>
      </c>
      <c r="I1124">
        <v>3</v>
      </c>
    </row>
    <row r="1125" spans="1:9" x14ac:dyDescent="0.2">
      <c r="A1125" t="s">
        <v>742</v>
      </c>
      <c r="B1125" t="s">
        <v>1193</v>
      </c>
      <c r="C1125">
        <v>1</v>
      </c>
      <c r="D1125">
        <v>6</v>
      </c>
      <c r="E1125">
        <v>2</v>
      </c>
      <c r="F1125">
        <v>2</v>
      </c>
      <c r="G1125" s="4" t="s">
        <v>1218</v>
      </c>
      <c r="H1125">
        <v>293</v>
      </c>
      <c r="I1125">
        <v>3</v>
      </c>
    </row>
    <row r="1126" spans="1:9" x14ac:dyDescent="0.2">
      <c r="A1126" t="s">
        <v>742</v>
      </c>
      <c r="B1126" t="s">
        <v>1193</v>
      </c>
      <c r="C1126">
        <v>1</v>
      </c>
      <c r="D1126">
        <v>10</v>
      </c>
      <c r="E1126">
        <v>2</v>
      </c>
      <c r="F1126">
        <v>3</v>
      </c>
      <c r="G1126" s="4" t="s">
        <v>1218</v>
      </c>
      <c r="H1126">
        <v>292</v>
      </c>
      <c r="I1126">
        <v>3</v>
      </c>
    </row>
    <row r="1127" spans="1:9" x14ac:dyDescent="0.2">
      <c r="A1127" t="s">
        <v>742</v>
      </c>
      <c r="B1127" t="s">
        <v>1193</v>
      </c>
      <c r="C1127">
        <v>1</v>
      </c>
      <c r="D1127">
        <v>2</v>
      </c>
      <c r="E1127">
        <v>2</v>
      </c>
      <c r="F1127">
        <v>1</v>
      </c>
      <c r="G1127" s="4" t="s">
        <v>1708</v>
      </c>
      <c r="H1127">
        <v>278</v>
      </c>
      <c r="I1127">
        <v>3</v>
      </c>
    </row>
    <row r="1128" spans="1:9" x14ac:dyDescent="0.2">
      <c r="A1128" t="s">
        <v>742</v>
      </c>
      <c r="B1128" t="s">
        <v>1193</v>
      </c>
      <c r="C1128">
        <v>1</v>
      </c>
      <c r="D1128">
        <v>6</v>
      </c>
      <c r="E1128">
        <v>2</v>
      </c>
      <c r="F1128">
        <v>2</v>
      </c>
      <c r="G1128" s="4" t="s">
        <v>1711</v>
      </c>
      <c r="H1128">
        <v>270</v>
      </c>
      <c r="I1128">
        <v>3</v>
      </c>
    </row>
    <row r="1129" spans="1:9" x14ac:dyDescent="0.2">
      <c r="A1129" t="s">
        <v>742</v>
      </c>
      <c r="B1129" t="s">
        <v>1193</v>
      </c>
      <c r="C1129">
        <v>1</v>
      </c>
      <c r="D1129">
        <v>10</v>
      </c>
      <c r="E1129">
        <v>2</v>
      </c>
      <c r="F1129">
        <v>3</v>
      </c>
      <c r="G1129" s="4" t="s">
        <v>1715</v>
      </c>
      <c r="H1129">
        <v>261</v>
      </c>
      <c r="I1129">
        <v>3</v>
      </c>
    </row>
    <row r="1130" spans="1:9" x14ac:dyDescent="0.2">
      <c r="A1130" t="s">
        <v>742</v>
      </c>
      <c r="B1130" t="s">
        <v>1193</v>
      </c>
      <c r="C1130">
        <v>1</v>
      </c>
      <c r="D1130">
        <v>10</v>
      </c>
      <c r="E1130">
        <v>2</v>
      </c>
      <c r="F1130">
        <v>3</v>
      </c>
      <c r="G1130" s="4" t="s">
        <v>1717</v>
      </c>
      <c r="H1130">
        <v>255</v>
      </c>
      <c r="I1130">
        <v>3</v>
      </c>
    </row>
    <row r="1131" spans="1:9" x14ac:dyDescent="0.2">
      <c r="A1131" t="s">
        <v>742</v>
      </c>
      <c r="B1131" t="s">
        <v>1193</v>
      </c>
      <c r="C1131">
        <v>1</v>
      </c>
      <c r="D1131">
        <v>6</v>
      </c>
      <c r="E1131">
        <v>2</v>
      </c>
      <c r="F1131">
        <v>2</v>
      </c>
      <c r="G1131" s="4">
        <v>3</v>
      </c>
      <c r="H1131">
        <v>245</v>
      </c>
      <c r="I1131">
        <v>3</v>
      </c>
    </row>
    <row r="1132" spans="1:9" x14ac:dyDescent="0.2">
      <c r="A1132" t="s">
        <v>742</v>
      </c>
      <c r="B1132" t="s">
        <v>1193</v>
      </c>
      <c r="C1132">
        <v>1</v>
      </c>
      <c r="D1132">
        <v>2</v>
      </c>
      <c r="E1132">
        <v>2</v>
      </c>
      <c r="F1132">
        <v>1</v>
      </c>
      <c r="G1132" s="4" t="s">
        <v>1723</v>
      </c>
      <c r="H1132">
        <v>229</v>
      </c>
      <c r="I1132">
        <v>3</v>
      </c>
    </row>
    <row r="1133" spans="1:9" x14ac:dyDescent="0.2">
      <c r="A1133" t="s">
        <v>742</v>
      </c>
      <c r="B1133" t="s">
        <v>1193</v>
      </c>
      <c r="C1133">
        <v>1</v>
      </c>
      <c r="D1133">
        <v>2</v>
      </c>
      <c r="E1133">
        <v>2</v>
      </c>
      <c r="F1133">
        <v>1</v>
      </c>
      <c r="G1133" s="4" t="s">
        <v>1726</v>
      </c>
      <c r="H1133">
        <v>219</v>
      </c>
      <c r="I1133">
        <v>3</v>
      </c>
    </row>
    <row r="1134" spans="1:9" x14ac:dyDescent="0.2">
      <c r="A1134" t="s">
        <v>742</v>
      </c>
      <c r="B1134" t="s">
        <v>1193</v>
      </c>
      <c r="C1134">
        <v>1</v>
      </c>
      <c r="D1134">
        <v>10</v>
      </c>
      <c r="E1134">
        <v>2</v>
      </c>
      <c r="F1134">
        <v>3</v>
      </c>
      <c r="G1134" s="4" t="s">
        <v>1731</v>
      </c>
      <c r="H1134">
        <v>197</v>
      </c>
      <c r="I1134">
        <v>3</v>
      </c>
    </row>
    <row r="1135" spans="1:9" x14ac:dyDescent="0.2">
      <c r="A1135" t="s">
        <v>742</v>
      </c>
      <c r="B1135" t="s">
        <v>1193</v>
      </c>
      <c r="C1135">
        <v>1</v>
      </c>
      <c r="D1135">
        <v>6</v>
      </c>
      <c r="E1135">
        <v>2</v>
      </c>
      <c r="F1135">
        <v>2</v>
      </c>
      <c r="G1135" s="4" t="s">
        <v>1735</v>
      </c>
      <c r="H1135">
        <v>173</v>
      </c>
      <c r="I1135">
        <v>3</v>
      </c>
    </row>
    <row r="1136" spans="1:9" x14ac:dyDescent="0.2">
      <c r="A1136" t="s">
        <v>742</v>
      </c>
      <c r="B1136" t="s">
        <v>1193</v>
      </c>
      <c r="C1136">
        <v>1</v>
      </c>
      <c r="D1136">
        <v>6</v>
      </c>
      <c r="E1136">
        <v>2</v>
      </c>
      <c r="F1136">
        <v>2</v>
      </c>
      <c r="G1136" s="4" t="s">
        <v>1738</v>
      </c>
      <c r="H1136">
        <v>161</v>
      </c>
      <c r="I1136">
        <v>3</v>
      </c>
    </row>
    <row r="1137" spans="1:9" x14ac:dyDescent="0.2">
      <c r="A1137" t="s">
        <v>742</v>
      </c>
      <c r="B1137" t="s">
        <v>1193</v>
      </c>
      <c r="C1137">
        <v>1</v>
      </c>
      <c r="D1137">
        <v>2</v>
      </c>
      <c r="E1137">
        <v>2</v>
      </c>
      <c r="F1137">
        <v>1</v>
      </c>
      <c r="G1137" s="4" t="s">
        <v>1742</v>
      </c>
      <c r="H1137">
        <v>144</v>
      </c>
      <c r="I1137">
        <v>3</v>
      </c>
    </row>
    <row r="1138" spans="1:9" x14ac:dyDescent="0.2">
      <c r="A1138" t="s">
        <v>742</v>
      </c>
      <c r="B1138" t="s">
        <v>1193</v>
      </c>
      <c r="C1138">
        <v>1</v>
      </c>
      <c r="D1138">
        <v>10</v>
      </c>
      <c r="E1138">
        <v>2</v>
      </c>
      <c r="F1138">
        <v>3</v>
      </c>
      <c r="G1138" s="4" t="s">
        <v>1743</v>
      </c>
      <c r="H1138">
        <v>137</v>
      </c>
      <c r="I1138">
        <v>3</v>
      </c>
    </row>
    <row r="1139" spans="1:9" x14ac:dyDescent="0.2">
      <c r="A1139" t="s">
        <v>742</v>
      </c>
      <c r="B1139" t="s">
        <v>1193</v>
      </c>
      <c r="C1139">
        <v>1</v>
      </c>
      <c r="D1139">
        <v>6</v>
      </c>
      <c r="E1139">
        <v>2</v>
      </c>
      <c r="F1139">
        <v>2</v>
      </c>
      <c r="G1139" s="4" t="s">
        <v>1745</v>
      </c>
      <c r="H1139">
        <v>125</v>
      </c>
      <c r="I1139">
        <v>3</v>
      </c>
    </row>
    <row r="1140" spans="1:9" x14ac:dyDescent="0.2">
      <c r="A1140" t="s">
        <v>742</v>
      </c>
      <c r="B1140" t="s">
        <v>1193</v>
      </c>
      <c r="C1140">
        <v>1</v>
      </c>
      <c r="D1140">
        <v>10</v>
      </c>
      <c r="E1140">
        <v>2</v>
      </c>
      <c r="F1140">
        <v>3</v>
      </c>
      <c r="G1140" s="4" t="s">
        <v>1746</v>
      </c>
      <c r="H1140">
        <v>104</v>
      </c>
      <c r="I1140">
        <v>3</v>
      </c>
    </row>
    <row r="1141" spans="1:9" x14ac:dyDescent="0.2">
      <c r="A1141" t="s">
        <v>742</v>
      </c>
      <c r="B1141" t="s">
        <v>1193</v>
      </c>
      <c r="C1141">
        <v>1</v>
      </c>
      <c r="D1141">
        <v>6</v>
      </c>
      <c r="E1141">
        <v>2</v>
      </c>
      <c r="F1141">
        <v>2</v>
      </c>
      <c r="G1141" s="4" t="s">
        <v>1748</v>
      </c>
      <c r="H1141">
        <v>95</v>
      </c>
      <c r="I1141">
        <v>3</v>
      </c>
    </row>
    <row r="1142" spans="1:9" x14ac:dyDescent="0.2">
      <c r="A1142" t="s">
        <v>742</v>
      </c>
      <c r="B1142" t="s">
        <v>1193</v>
      </c>
      <c r="C1142">
        <v>1</v>
      </c>
      <c r="D1142">
        <v>2</v>
      </c>
      <c r="E1142">
        <v>2</v>
      </c>
      <c r="F1142">
        <v>1</v>
      </c>
      <c r="G1142" s="4" t="s">
        <v>1749</v>
      </c>
      <c r="H1142">
        <v>94</v>
      </c>
      <c r="I1142">
        <v>3</v>
      </c>
    </row>
    <row r="1143" spans="1:9" x14ac:dyDescent="0.2">
      <c r="A1143" t="s">
        <v>742</v>
      </c>
      <c r="B1143" t="s">
        <v>1193</v>
      </c>
      <c r="C1143">
        <v>1</v>
      </c>
      <c r="D1143">
        <v>10</v>
      </c>
      <c r="E1143">
        <v>2</v>
      </c>
      <c r="F1143">
        <v>3</v>
      </c>
      <c r="G1143" s="4" t="s">
        <v>1414</v>
      </c>
      <c r="H1143">
        <v>88</v>
      </c>
      <c r="I1143">
        <v>3</v>
      </c>
    </row>
    <row r="1144" spans="1:9" x14ac:dyDescent="0.2">
      <c r="A1144" t="s">
        <v>742</v>
      </c>
      <c r="B1144" t="s">
        <v>1193</v>
      </c>
      <c r="C1144">
        <v>1</v>
      </c>
      <c r="D1144">
        <v>6</v>
      </c>
      <c r="E1144">
        <v>2</v>
      </c>
      <c r="F1144">
        <v>2</v>
      </c>
      <c r="G1144" s="4" t="s">
        <v>1752</v>
      </c>
      <c r="H1144">
        <v>74</v>
      </c>
      <c r="I1144">
        <v>3</v>
      </c>
    </row>
    <row r="1145" spans="1:9" x14ac:dyDescent="0.2">
      <c r="A1145" t="s">
        <v>742</v>
      </c>
      <c r="B1145" t="s">
        <v>1193</v>
      </c>
      <c r="C1145">
        <v>1</v>
      </c>
      <c r="D1145">
        <v>10</v>
      </c>
      <c r="E1145">
        <v>2</v>
      </c>
      <c r="F1145">
        <v>3</v>
      </c>
      <c r="G1145" s="4" t="s">
        <v>1755</v>
      </c>
      <c r="H1145">
        <v>64</v>
      </c>
      <c r="I1145">
        <v>3</v>
      </c>
    </row>
    <row r="1146" spans="1:9" x14ac:dyDescent="0.2">
      <c r="A1146" t="s">
        <v>742</v>
      </c>
      <c r="B1146" t="s">
        <v>1193</v>
      </c>
      <c r="C1146">
        <v>1</v>
      </c>
      <c r="D1146">
        <v>2</v>
      </c>
      <c r="E1146">
        <v>2</v>
      </c>
      <c r="F1146">
        <v>1</v>
      </c>
      <c r="G1146" s="4" t="s">
        <v>1756</v>
      </c>
      <c r="H1146">
        <v>57</v>
      </c>
      <c r="I1146">
        <v>3</v>
      </c>
    </row>
    <row r="1147" spans="1:9" x14ac:dyDescent="0.2">
      <c r="A1147" t="s">
        <v>742</v>
      </c>
      <c r="B1147" t="s">
        <v>1193</v>
      </c>
      <c r="C1147">
        <v>1</v>
      </c>
      <c r="D1147">
        <v>6</v>
      </c>
      <c r="E1147">
        <v>2</v>
      </c>
      <c r="F1147">
        <v>2</v>
      </c>
      <c r="G1147" s="4" t="s">
        <v>1757</v>
      </c>
      <c r="H1147">
        <v>50</v>
      </c>
      <c r="I1147">
        <v>3</v>
      </c>
    </row>
    <row r="1148" spans="1:9" x14ac:dyDescent="0.2">
      <c r="A1148" t="s">
        <v>742</v>
      </c>
      <c r="B1148" t="s">
        <v>1193</v>
      </c>
      <c r="C1148">
        <v>1</v>
      </c>
      <c r="D1148">
        <v>10</v>
      </c>
      <c r="E1148">
        <v>2</v>
      </c>
      <c r="F1148">
        <v>3</v>
      </c>
      <c r="G1148" s="4" t="s">
        <v>1414</v>
      </c>
      <c r="H1148">
        <v>43</v>
      </c>
      <c r="I1148">
        <v>3</v>
      </c>
    </row>
    <row r="1149" spans="1:9" x14ac:dyDescent="0.2">
      <c r="A1149" t="s">
        <v>742</v>
      </c>
      <c r="B1149" t="s">
        <v>1193</v>
      </c>
      <c r="C1149">
        <v>1</v>
      </c>
      <c r="D1149">
        <v>3</v>
      </c>
      <c r="E1149">
        <v>3</v>
      </c>
      <c r="F1149">
        <v>1</v>
      </c>
      <c r="G1149" s="4">
        <v>5</v>
      </c>
      <c r="H1149">
        <v>294</v>
      </c>
      <c r="I1149">
        <v>3</v>
      </c>
    </row>
    <row r="1150" spans="1:9" x14ac:dyDescent="0.2">
      <c r="A1150" t="s">
        <v>742</v>
      </c>
      <c r="B1150" t="s">
        <v>1193</v>
      </c>
      <c r="C1150">
        <v>1</v>
      </c>
      <c r="D1150">
        <v>11</v>
      </c>
      <c r="E1150">
        <v>3</v>
      </c>
      <c r="F1150">
        <v>3</v>
      </c>
      <c r="G1150" s="4">
        <v>5</v>
      </c>
      <c r="H1150">
        <v>291</v>
      </c>
      <c r="I1150">
        <v>3</v>
      </c>
    </row>
    <row r="1151" spans="1:9" x14ac:dyDescent="0.2">
      <c r="A1151" t="s">
        <v>742</v>
      </c>
      <c r="B1151" t="s">
        <v>1193</v>
      </c>
      <c r="C1151">
        <v>1</v>
      </c>
      <c r="D1151">
        <v>7</v>
      </c>
      <c r="E1151">
        <v>3</v>
      </c>
      <c r="F1151">
        <v>2</v>
      </c>
      <c r="G1151" s="4">
        <v>5</v>
      </c>
      <c r="H1151">
        <v>287</v>
      </c>
      <c r="I1151">
        <v>3</v>
      </c>
    </row>
    <row r="1152" spans="1:9" x14ac:dyDescent="0.2">
      <c r="A1152" t="s">
        <v>742</v>
      </c>
      <c r="B1152" t="s">
        <v>1193</v>
      </c>
      <c r="C1152">
        <v>1</v>
      </c>
      <c r="D1152">
        <v>3</v>
      </c>
      <c r="E1152">
        <v>3</v>
      </c>
      <c r="F1152">
        <v>1</v>
      </c>
      <c r="G1152" s="4" t="s">
        <v>1259</v>
      </c>
      <c r="H1152">
        <v>237</v>
      </c>
      <c r="I1152">
        <v>3</v>
      </c>
    </row>
    <row r="1153" spans="1:9" x14ac:dyDescent="0.2">
      <c r="A1153" t="s">
        <v>742</v>
      </c>
      <c r="B1153" t="s">
        <v>1193</v>
      </c>
      <c r="C1153">
        <v>1</v>
      </c>
      <c r="D1153">
        <v>11</v>
      </c>
      <c r="E1153">
        <v>3</v>
      </c>
      <c r="F1153">
        <v>3</v>
      </c>
      <c r="G1153" s="4" t="s">
        <v>1722</v>
      </c>
      <c r="H1153">
        <v>230</v>
      </c>
      <c r="I1153">
        <v>3</v>
      </c>
    </row>
    <row r="1154" spans="1:9" x14ac:dyDescent="0.2">
      <c r="A1154" t="s">
        <v>742</v>
      </c>
      <c r="B1154" t="s">
        <v>1193</v>
      </c>
      <c r="C1154">
        <v>1</v>
      </c>
      <c r="D1154">
        <v>7</v>
      </c>
      <c r="E1154">
        <v>3</v>
      </c>
      <c r="F1154">
        <v>2</v>
      </c>
      <c r="G1154" s="4" t="s">
        <v>1724</v>
      </c>
      <c r="H1154">
        <v>226</v>
      </c>
      <c r="I1154">
        <v>3</v>
      </c>
    </row>
    <row r="1155" spans="1:9" x14ac:dyDescent="0.2">
      <c r="A1155" t="s">
        <v>742</v>
      </c>
      <c r="B1155" t="s">
        <v>1193</v>
      </c>
      <c r="C1155">
        <v>1</v>
      </c>
      <c r="D1155">
        <v>12</v>
      </c>
      <c r="E1155">
        <v>4</v>
      </c>
      <c r="F1155">
        <v>3</v>
      </c>
      <c r="G1155" s="4" t="s">
        <v>1710</v>
      </c>
      <c r="H1155">
        <v>274</v>
      </c>
      <c r="I1155">
        <v>3</v>
      </c>
    </row>
    <row r="1156" spans="1:9" x14ac:dyDescent="0.2">
      <c r="A1156" t="s">
        <v>742</v>
      </c>
      <c r="B1156" t="s">
        <v>1193</v>
      </c>
      <c r="C1156">
        <v>1</v>
      </c>
      <c r="D1156">
        <v>8</v>
      </c>
      <c r="E1156">
        <v>4</v>
      </c>
      <c r="F1156">
        <v>2</v>
      </c>
      <c r="G1156" s="4" t="s">
        <v>1712</v>
      </c>
      <c r="H1156">
        <v>269</v>
      </c>
      <c r="I1156">
        <v>3</v>
      </c>
    </row>
    <row r="1157" spans="1:9" x14ac:dyDescent="0.2">
      <c r="A1157" t="s">
        <v>742</v>
      </c>
      <c r="B1157" t="s">
        <v>1193</v>
      </c>
      <c r="C1157">
        <v>1</v>
      </c>
      <c r="D1157">
        <v>4</v>
      </c>
      <c r="E1157">
        <v>4</v>
      </c>
      <c r="F1157">
        <v>1</v>
      </c>
      <c r="G1157" s="4" t="s">
        <v>1713</v>
      </c>
      <c r="H1157">
        <v>264</v>
      </c>
      <c r="I1157">
        <v>3</v>
      </c>
    </row>
    <row r="1158" spans="1:9" x14ac:dyDescent="0.2">
      <c r="A1158" t="s">
        <v>742</v>
      </c>
      <c r="B1158" t="s">
        <v>1193</v>
      </c>
      <c r="C1158">
        <v>1</v>
      </c>
      <c r="D1158">
        <v>12</v>
      </c>
      <c r="E1158">
        <v>4</v>
      </c>
      <c r="F1158">
        <v>3</v>
      </c>
      <c r="G1158" s="4" t="s">
        <v>1714</v>
      </c>
      <c r="H1158">
        <v>262</v>
      </c>
      <c r="I1158">
        <v>3</v>
      </c>
    </row>
    <row r="1159" spans="1:9" x14ac:dyDescent="0.2">
      <c r="A1159" t="s">
        <v>742</v>
      </c>
      <c r="B1159" t="s">
        <v>1193</v>
      </c>
      <c r="C1159">
        <v>1</v>
      </c>
      <c r="D1159">
        <v>4</v>
      </c>
      <c r="E1159">
        <v>4</v>
      </c>
      <c r="F1159">
        <v>1</v>
      </c>
      <c r="G1159" s="4" t="s">
        <v>1718</v>
      </c>
      <c r="H1159">
        <v>248</v>
      </c>
      <c r="I1159">
        <v>3</v>
      </c>
    </row>
    <row r="1160" spans="1:9" x14ac:dyDescent="0.2">
      <c r="A1160" t="s">
        <v>742</v>
      </c>
      <c r="B1160" t="s">
        <v>1193</v>
      </c>
      <c r="C1160">
        <v>1</v>
      </c>
      <c r="D1160">
        <v>12</v>
      </c>
      <c r="E1160">
        <v>4</v>
      </c>
      <c r="F1160">
        <v>3</v>
      </c>
      <c r="G1160" s="4" t="s">
        <v>1719</v>
      </c>
      <c r="H1160">
        <v>242</v>
      </c>
      <c r="I1160">
        <v>3</v>
      </c>
    </row>
    <row r="1161" spans="1:9" x14ac:dyDescent="0.2">
      <c r="A1161" t="s">
        <v>742</v>
      </c>
      <c r="B1161" t="s">
        <v>1193</v>
      </c>
      <c r="C1161">
        <v>1</v>
      </c>
      <c r="D1161">
        <v>8</v>
      </c>
      <c r="E1161">
        <v>4</v>
      </c>
      <c r="F1161">
        <v>2</v>
      </c>
      <c r="G1161" s="4" t="s">
        <v>1721</v>
      </c>
      <c r="H1161">
        <v>239</v>
      </c>
      <c r="I1161">
        <v>3</v>
      </c>
    </row>
    <row r="1162" spans="1:9" x14ac:dyDescent="0.2">
      <c r="A1162" t="s">
        <v>742</v>
      </c>
      <c r="B1162" t="s">
        <v>1193</v>
      </c>
      <c r="C1162">
        <v>1</v>
      </c>
      <c r="D1162">
        <v>4</v>
      </c>
      <c r="E1162">
        <v>4</v>
      </c>
      <c r="F1162">
        <v>1</v>
      </c>
      <c r="G1162" s="4" t="s">
        <v>1725</v>
      </c>
      <c r="H1162">
        <v>222</v>
      </c>
      <c r="I1162">
        <v>3</v>
      </c>
    </row>
    <row r="1163" spans="1:9" x14ac:dyDescent="0.2">
      <c r="A1163" t="s">
        <v>742</v>
      </c>
      <c r="B1163" t="s">
        <v>1193</v>
      </c>
      <c r="C1163">
        <v>1</v>
      </c>
      <c r="D1163">
        <v>4</v>
      </c>
      <c r="E1163">
        <v>4</v>
      </c>
      <c r="F1163">
        <v>1</v>
      </c>
      <c r="G1163" s="4" t="s">
        <v>1727</v>
      </c>
      <c r="H1163">
        <v>218</v>
      </c>
      <c r="I1163">
        <v>3</v>
      </c>
    </row>
    <row r="1164" spans="1:9" x14ac:dyDescent="0.2">
      <c r="A1164" t="s">
        <v>742</v>
      </c>
      <c r="B1164" t="s">
        <v>1193</v>
      </c>
      <c r="C1164">
        <v>1</v>
      </c>
      <c r="D1164">
        <v>12</v>
      </c>
      <c r="E1164">
        <v>4</v>
      </c>
      <c r="F1164">
        <v>3</v>
      </c>
      <c r="G1164" s="4" t="s">
        <v>1728</v>
      </c>
      <c r="H1164">
        <v>214</v>
      </c>
      <c r="I1164">
        <v>3</v>
      </c>
    </row>
    <row r="1165" spans="1:9" x14ac:dyDescent="0.2">
      <c r="A1165" t="s">
        <v>742</v>
      </c>
      <c r="B1165" t="s">
        <v>1193</v>
      </c>
      <c r="C1165">
        <v>1</v>
      </c>
      <c r="D1165">
        <v>8</v>
      </c>
      <c r="E1165">
        <v>4</v>
      </c>
      <c r="F1165">
        <v>2</v>
      </c>
      <c r="G1165" s="4" t="s">
        <v>1729</v>
      </c>
      <c r="H1165">
        <v>211</v>
      </c>
      <c r="I1165">
        <v>3</v>
      </c>
    </row>
    <row r="1166" spans="1:9" x14ac:dyDescent="0.2">
      <c r="A1166" t="s">
        <v>742</v>
      </c>
      <c r="B1166" t="s">
        <v>1193</v>
      </c>
      <c r="C1166">
        <v>1</v>
      </c>
      <c r="D1166">
        <v>12</v>
      </c>
      <c r="E1166">
        <v>4</v>
      </c>
      <c r="F1166">
        <v>3</v>
      </c>
      <c r="G1166" s="4" t="s">
        <v>1730</v>
      </c>
      <c r="H1166">
        <v>209</v>
      </c>
      <c r="I1166">
        <v>3</v>
      </c>
    </row>
    <row r="1167" spans="1:9" x14ac:dyDescent="0.2">
      <c r="A1167" t="s">
        <v>742</v>
      </c>
      <c r="B1167" t="s">
        <v>1193</v>
      </c>
      <c r="C1167">
        <v>1</v>
      </c>
      <c r="D1167">
        <v>12</v>
      </c>
      <c r="E1167">
        <v>4</v>
      </c>
      <c r="F1167">
        <v>3</v>
      </c>
      <c r="G1167" s="4" t="s">
        <v>1732</v>
      </c>
      <c r="H1167">
        <v>190</v>
      </c>
      <c r="I1167">
        <v>3</v>
      </c>
    </row>
    <row r="1168" spans="1:9" x14ac:dyDescent="0.2">
      <c r="A1168" t="s">
        <v>742</v>
      </c>
      <c r="B1168" t="s">
        <v>1193</v>
      </c>
      <c r="C1168">
        <v>1</v>
      </c>
      <c r="D1168">
        <v>8</v>
      </c>
      <c r="E1168">
        <v>4</v>
      </c>
      <c r="F1168">
        <v>2</v>
      </c>
      <c r="G1168" s="4" t="s">
        <v>1736</v>
      </c>
      <c r="H1168">
        <v>171</v>
      </c>
      <c r="I1168">
        <v>3</v>
      </c>
    </row>
    <row r="1169" spans="1:9" x14ac:dyDescent="0.2">
      <c r="A1169" t="s">
        <v>742</v>
      </c>
      <c r="B1169" t="s">
        <v>1193</v>
      </c>
      <c r="C1169">
        <v>1</v>
      </c>
      <c r="D1169">
        <v>4</v>
      </c>
      <c r="E1169">
        <v>4</v>
      </c>
      <c r="F1169">
        <v>1</v>
      </c>
      <c r="G1169" s="4" t="s">
        <v>1737</v>
      </c>
      <c r="H1169">
        <v>162</v>
      </c>
      <c r="I1169">
        <v>3</v>
      </c>
    </row>
    <row r="1170" spans="1:9" x14ac:dyDescent="0.2">
      <c r="A1170" t="s">
        <v>742</v>
      </c>
      <c r="B1170" t="s">
        <v>1193</v>
      </c>
      <c r="C1170">
        <v>1</v>
      </c>
      <c r="D1170">
        <v>12</v>
      </c>
      <c r="E1170">
        <v>4</v>
      </c>
      <c r="F1170">
        <v>3</v>
      </c>
      <c r="G1170" s="4" t="s">
        <v>1739</v>
      </c>
      <c r="H1170">
        <v>159</v>
      </c>
      <c r="I1170">
        <v>3</v>
      </c>
    </row>
    <row r="1171" spans="1:9" x14ac:dyDescent="0.2">
      <c r="A1171" t="s">
        <v>742</v>
      </c>
      <c r="B1171" t="s">
        <v>1193</v>
      </c>
      <c r="C1171">
        <v>1</v>
      </c>
      <c r="D1171">
        <v>4</v>
      </c>
      <c r="E1171">
        <v>4</v>
      </c>
      <c r="F1171">
        <v>1</v>
      </c>
      <c r="G1171" s="4" t="s">
        <v>1740</v>
      </c>
      <c r="H1171">
        <v>158</v>
      </c>
      <c r="I1171">
        <v>3</v>
      </c>
    </row>
    <row r="1172" spans="1:9" x14ac:dyDescent="0.2">
      <c r="A1172" t="s">
        <v>742</v>
      </c>
      <c r="B1172" t="s">
        <v>1193</v>
      </c>
      <c r="C1172">
        <v>1</v>
      </c>
      <c r="D1172">
        <v>8</v>
      </c>
      <c r="E1172">
        <v>4</v>
      </c>
      <c r="F1172">
        <v>2</v>
      </c>
      <c r="G1172" s="4" t="s">
        <v>1741</v>
      </c>
      <c r="H1172">
        <v>144</v>
      </c>
      <c r="I1172">
        <v>3</v>
      </c>
    </row>
    <row r="1173" spans="1:9" x14ac:dyDescent="0.2">
      <c r="A1173" t="s">
        <v>742</v>
      </c>
      <c r="B1173" t="s">
        <v>1193</v>
      </c>
      <c r="C1173">
        <v>1</v>
      </c>
      <c r="D1173">
        <v>4</v>
      </c>
      <c r="E1173">
        <v>4</v>
      </c>
      <c r="F1173">
        <v>1</v>
      </c>
      <c r="G1173" s="4" t="s">
        <v>1744</v>
      </c>
      <c r="H1173">
        <v>135</v>
      </c>
      <c r="I1173">
        <v>3</v>
      </c>
    </row>
    <row r="1174" spans="1:9" x14ac:dyDescent="0.2">
      <c r="A1174" t="s">
        <v>742</v>
      </c>
      <c r="B1174" t="s">
        <v>1193</v>
      </c>
      <c r="C1174">
        <v>1</v>
      </c>
      <c r="D1174">
        <v>12</v>
      </c>
      <c r="E1174">
        <v>4</v>
      </c>
      <c r="F1174">
        <v>3</v>
      </c>
      <c r="G1174" s="4" t="s">
        <v>1483</v>
      </c>
      <c r="H1174">
        <v>133</v>
      </c>
      <c r="I1174">
        <v>3</v>
      </c>
    </row>
    <row r="1175" spans="1:9" x14ac:dyDescent="0.2">
      <c r="A1175" t="s">
        <v>742</v>
      </c>
      <c r="B1175" t="s">
        <v>1193</v>
      </c>
      <c r="C1175">
        <v>1</v>
      </c>
      <c r="D1175">
        <v>8</v>
      </c>
      <c r="E1175">
        <v>4</v>
      </c>
      <c r="F1175">
        <v>2</v>
      </c>
      <c r="G1175" s="4" t="s">
        <v>1747</v>
      </c>
      <c r="H1175">
        <v>101</v>
      </c>
      <c r="I1175">
        <v>3</v>
      </c>
    </row>
    <row r="1176" spans="1:9" x14ac:dyDescent="0.2">
      <c r="A1176" t="s">
        <v>742</v>
      </c>
      <c r="B1176" t="s">
        <v>1193</v>
      </c>
      <c r="C1176">
        <v>1</v>
      </c>
      <c r="D1176">
        <v>4</v>
      </c>
      <c r="E1176">
        <v>4</v>
      </c>
      <c r="F1176">
        <v>1</v>
      </c>
      <c r="G1176" s="4" t="s">
        <v>1750</v>
      </c>
      <c r="H1176">
        <v>87</v>
      </c>
      <c r="I1176">
        <v>3</v>
      </c>
    </row>
    <row r="1177" spans="1:9" x14ac:dyDescent="0.2">
      <c r="A1177" t="s">
        <v>742</v>
      </c>
      <c r="B1177" t="s">
        <v>1193</v>
      </c>
      <c r="C1177">
        <v>1</v>
      </c>
      <c r="D1177">
        <v>4</v>
      </c>
      <c r="E1177">
        <v>4</v>
      </c>
      <c r="F1177">
        <v>1</v>
      </c>
      <c r="G1177" s="4" t="s">
        <v>1751</v>
      </c>
      <c r="H1177">
        <v>82</v>
      </c>
      <c r="I1177">
        <v>3</v>
      </c>
    </row>
    <row r="1178" spans="1:9" x14ac:dyDescent="0.2">
      <c r="A1178" t="s">
        <v>742</v>
      </c>
      <c r="B1178" t="s">
        <v>1193</v>
      </c>
      <c r="C1178">
        <v>1</v>
      </c>
      <c r="D1178">
        <v>12</v>
      </c>
      <c r="E1178">
        <v>4</v>
      </c>
      <c r="F1178">
        <v>3</v>
      </c>
      <c r="G1178" s="4" t="s">
        <v>1753</v>
      </c>
      <c r="H1178">
        <v>72</v>
      </c>
      <c r="I1178">
        <v>3</v>
      </c>
    </row>
    <row r="1179" spans="1:9" x14ac:dyDescent="0.2">
      <c r="A1179" t="s">
        <v>742</v>
      </c>
      <c r="B1179" t="s">
        <v>1193</v>
      </c>
      <c r="C1179">
        <v>1</v>
      </c>
      <c r="D1179">
        <v>4</v>
      </c>
      <c r="E1179">
        <v>4</v>
      </c>
      <c r="F1179">
        <v>1</v>
      </c>
      <c r="G1179" s="4" t="s">
        <v>1754</v>
      </c>
      <c r="H1179">
        <v>65</v>
      </c>
      <c r="I1179">
        <v>3</v>
      </c>
    </row>
    <row r="1180" spans="1:9" x14ac:dyDescent="0.2">
      <c r="A1180" t="s">
        <v>742</v>
      </c>
      <c r="B1180" t="s">
        <v>1193</v>
      </c>
      <c r="C1180">
        <v>1</v>
      </c>
      <c r="D1180">
        <v>12</v>
      </c>
      <c r="E1180">
        <v>4</v>
      </c>
      <c r="F1180">
        <v>3</v>
      </c>
      <c r="G1180" s="4" t="s">
        <v>1758</v>
      </c>
      <c r="H1180">
        <v>30</v>
      </c>
      <c r="I1180">
        <v>3</v>
      </c>
    </row>
    <row r="1181" spans="1:9" x14ac:dyDescent="0.2">
      <c r="A1181" t="s">
        <v>742</v>
      </c>
      <c r="B1181" t="s">
        <v>1193</v>
      </c>
      <c r="C1181">
        <v>1</v>
      </c>
      <c r="D1181">
        <v>8</v>
      </c>
      <c r="E1181">
        <v>4</v>
      </c>
      <c r="F1181">
        <v>2</v>
      </c>
      <c r="G1181" s="4" t="s">
        <v>1759</v>
      </c>
      <c r="H1181">
        <v>29</v>
      </c>
      <c r="I1181">
        <v>3</v>
      </c>
    </row>
    <row r="1182" spans="1:9" x14ac:dyDescent="0.2">
      <c r="A1182" t="s">
        <v>742</v>
      </c>
      <c r="B1182" t="s">
        <v>1193</v>
      </c>
      <c r="C1182">
        <v>1</v>
      </c>
      <c r="D1182">
        <v>12</v>
      </c>
      <c r="E1182">
        <v>4</v>
      </c>
      <c r="F1182">
        <v>3</v>
      </c>
      <c r="G1182" s="4" t="s">
        <v>1221</v>
      </c>
      <c r="H1182">
        <v>24</v>
      </c>
      <c r="I1182">
        <v>3</v>
      </c>
    </row>
    <row r="1183" spans="1:9" x14ac:dyDescent="0.2">
      <c r="A1183" t="s">
        <v>742</v>
      </c>
      <c r="B1183" t="s">
        <v>1193</v>
      </c>
      <c r="C1183">
        <v>1</v>
      </c>
      <c r="D1183">
        <v>8</v>
      </c>
      <c r="E1183">
        <v>4</v>
      </c>
      <c r="F1183">
        <v>2</v>
      </c>
      <c r="G1183" s="4" t="s">
        <v>1760</v>
      </c>
      <c r="H1183">
        <v>23</v>
      </c>
      <c r="I1183">
        <v>3</v>
      </c>
    </row>
    <row r="1184" spans="1:9" x14ac:dyDescent="0.2">
      <c r="A1184" t="s">
        <v>742</v>
      </c>
      <c r="B1184" t="s">
        <v>1193</v>
      </c>
      <c r="C1184">
        <v>1</v>
      </c>
      <c r="D1184">
        <v>4</v>
      </c>
      <c r="E1184">
        <v>4</v>
      </c>
      <c r="F1184">
        <v>1</v>
      </c>
      <c r="G1184" s="4" t="s">
        <v>1761</v>
      </c>
      <c r="H1184">
        <v>21</v>
      </c>
      <c r="I1184">
        <v>3</v>
      </c>
    </row>
    <row r="1185" spans="1:9" x14ac:dyDescent="0.2">
      <c r="A1185" t="s">
        <v>742</v>
      </c>
      <c r="B1185" t="s">
        <v>1193</v>
      </c>
      <c r="C1185">
        <v>1</v>
      </c>
      <c r="D1185">
        <v>12</v>
      </c>
      <c r="E1185">
        <v>4</v>
      </c>
      <c r="F1185">
        <v>3</v>
      </c>
      <c r="G1185" s="4" t="s">
        <v>1218</v>
      </c>
      <c r="H1185">
        <v>17</v>
      </c>
      <c r="I1185">
        <v>3</v>
      </c>
    </row>
    <row r="1186" spans="1:9" x14ac:dyDescent="0.2">
      <c r="A1186" t="s">
        <v>742</v>
      </c>
      <c r="B1186" t="s">
        <v>1193</v>
      </c>
      <c r="C1186">
        <v>1</v>
      </c>
      <c r="D1186">
        <v>4</v>
      </c>
      <c r="E1186">
        <v>4</v>
      </c>
      <c r="F1186">
        <v>1</v>
      </c>
      <c r="G1186" s="4" t="s">
        <v>1762</v>
      </c>
      <c r="H1186">
        <v>17</v>
      </c>
      <c r="I1186">
        <v>3</v>
      </c>
    </row>
    <row r="1187" spans="1:9" x14ac:dyDescent="0.2">
      <c r="A1187" t="s">
        <v>796</v>
      </c>
      <c r="B1187" t="s">
        <v>1193</v>
      </c>
      <c r="C1187">
        <v>1</v>
      </c>
      <c r="D1187">
        <v>5</v>
      </c>
      <c r="E1187">
        <v>1</v>
      </c>
      <c r="F1187">
        <v>2</v>
      </c>
      <c r="G1187" s="4" t="s">
        <v>1763</v>
      </c>
      <c r="H1187">
        <v>295</v>
      </c>
      <c r="I1187">
        <v>3</v>
      </c>
    </row>
    <row r="1188" spans="1:9" x14ac:dyDescent="0.2">
      <c r="A1188" t="s">
        <v>796</v>
      </c>
      <c r="B1188" t="s">
        <v>1193</v>
      </c>
      <c r="C1188">
        <v>1</v>
      </c>
      <c r="D1188">
        <v>9</v>
      </c>
      <c r="E1188">
        <v>1</v>
      </c>
      <c r="F1188">
        <v>3</v>
      </c>
      <c r="G1188" s="4" t="s">
        <v>1204</v>
      </c>
      <c r="H1188">
        <v>292</v>
      </c>
      <c r="I1188">
        <v>3</v>
      </c>
    </row>
    <row r="1189" spans="1:9" x14ac:dyDescent="0.2">
      <c r="A1189" t="s">
        <v>796</v>
      </c>
      <c r="B1189" t="s">
        <v>1193</v>
      </c>
      <c r="C1189">
        <v>1</v>
      </c>
      <c r="D1189">
        <v>1</v>
      </c>
      <c r="E1189">
        <v>1</v>
      </c>
      <c r="F1189">
        <v>1</v>
      </c>
      <c r="G1189" s="4" t="s">
        <v>1596</v>
      </c>
      <c r="H1189">
        <v>289</v>
      </c>
      <c r="I1189">
        <v>3</v>
      </c>
    </row>
    <row r="1190" spans="1:9" x14ac:dyDescent="0.2">
      <c r="A1190" t="s">
        <v>796</v>
      </c>
      <c r="B1190" t="s">
        <v>1193</v>
      </c>
      <c r="C1190">
        <v>1</v>
      </c>
      <c r="D1190">
        <v>5</v>
      </c>
      <c r="E1190">
        <v>1</v>
      </c>
      <c r="F1190">
        <v>2</v>
      </c>
      <c r="G1190" s="4" t="s">
        <v>1772</v>
      </c>
      <c r="H1190">
        <v>272</v>
      </c>
      <c r="I1190">
        <v>3</v>
      </c>
    </row>
    <row r="1191" spans="1:9" x14ac:dyDescent="0.2">
      <c r="A1191" t="s">
        <v>796</v>
      </c>
      <c r="B1191" t="s">
        <v>1193</v>
      </c>
      <c r="C1191">
        <v>1</v>
      </c>
      <c r="D1191">
        <v>9</v>
      </c>
      <c r="E1191">
        <v>1</v>
      </c>
      <c r="F1191">
        <v>3</v>
      </c>
      <c r="G1191" s="4" t="s">
        <v>1409</v>
      </c>
      <c r="H1191">
        <v>261</v>
      </c>
      <c r="I1191">
        <v>3</v>
      </c>
    </row>
    <row r="1192" spans="1:9" x14ac:dyDescent="0.2">
      <c r="A1192" t="s">
        <v>796</v>
      </c>
      <c r="B1192" t="s">
        <v>1193</v>
      </c>
      <c r="C1192">
        <v>1</v>
      </c>
      <c r="D1192">
        <v>5</v>
      </c>
      <c r="E1192">
        <v>1</v>
      </c>
      <c r="F1192">
        <v>2</v>
      </c>
      <c r="G1192" s="4" t="s">
        <v>1776</v>
      </c>
      <c r="H1192">
        <v>256</v>
      </c>
      <c r="I1192">
        <v>3</v>
      </c>
    </row>
    <row r="1193" spans="1:9" x14ac:dyDescent="0.2">
      <c r="A1193" t="s">
        <v>796</v>
      </c>
      <c r="B1193" t="s">
        <v>1193</v>
      </c>
      <c r="C1193">
        <v>1</v>
      </c>
      <c r="D1193">
        <v>1</v>
      </c>
      <c r="E1193">
        <v>1</v>
      </c>
      <c r="F1193">
        <v>1</v>
      </c>
      <c r="G1193" s="4" t="s">
        <v>1780</v>
      </c>
      <c r="H1193">
        <v>240</v>
      </c>
      <c r="I1193">
        <v>3</v>
      </c>
    </row>
    <row r="1194" spans="1:9" x14ac:dyDescent="0.2">
      <c r="A1194" t="s">
        <v>796</v>
      </c>
      <c r="B1194" t="s">
        <v>1193</v>
      </c>
      <c r="C1194">
        <v>1</v>
      </c>
      <c r="D1194">
        <v>5</v>
      </c>
      <c r="E1194">
        <v>1</v>
      </c>
      <c r="F1194">
        <v>2</v>
      </c>
      <c r="G1194" s="4" t="s">
        <v>1435</v>
      </c>
      <c r="H1194">
        <v>234</v>
      </c>
      <c r="I1194">
        <v>3</v>
      </c>
    </row>
    <row r="1195" spans="1:9" x14ac:dyDescent="0.2">
      <c r="A1195" t="s">
        <v>796</v>
      </c>
      <c r="B1195" t="s">
        <v>1193</v>
      </c>
      <c r="C1195">
        <v>1</v>
      </c>
      <c r="D1195">
        <v>9</v>
      </c>
      <c r="E1195">
        <v>1</v>
      </c>
      <c r="F1195">
        <v>3</v>
      </c>
      <c r="G1195" s="4" t="s">
        <v>1221</v>
      </c>
      <c r="H1195">
        <v>230</v>
      </c>
      <c r="I1195">
        <v>3</v>
      </c>
    </row>
    <row r="1196" spans="1:9" x14ac:dyDescent="0.2">
      <c r="A1196" t="s">
        <v>796</v>
      </c>
      <c r="B1196" t="s">
        <v>1193</v>
      </c>
      <c r="C1196">
        <v>1</v>
      </c>
      <c r="D1196">
        <v>5</v>
      </c>
      <c r="E1196">
        <v>1</v>
      </c>
      <c r="F1196">
        <v>2</v>
      </c>
      <c r="G1196" s="4" t="s">
        <v>1783</v>
      </c>
      <c r="H1196">
        <v>227</v>
      </c>
      <c r="I1196">
        <v>3</v>
      </c>
    </row>
    <row r="1197" spans="1:9" x14ac:dyDescent="0.2">
      <c r="A1197" t="s">
        <v>796</v>
      </c>
      <c r="B1197" t="s">
        <v>1193</v>
      </c>
      <c r="C1197">
        <v>1</v>
      </c>
      <c r="D1197">
        <v>5</v>
      </c>
      <c r="E1197">
        <v>1</v>
      </c>
      <c r="F1197">
        <v>2</v>
      </c>
      <c r="G1197" s="4" t="s">
        <v>1784</v>
      </c>
      <c r="H1197">
        <v>218</v>
      </c>
      <c r="I1197">
        <v>3</v>
      </c>
    </row>
    <row r="1198" spans="1:9" x14ac:dyDescent="0.2">
      <c r="A1198" t="s">
        <v>796</v>
      </c>
      <c r="B1198" t="s">
        <v>1193</v>
      </c>
      <c r="C1198">
        <v>1</v>
      </c>
      <c r="D1198">
        <v>9</v>
      </c>
      <c r="E1198">
        <v>1</v>
      </c>
      <c r="F1198">
        <v>3</v>
      </c>
      <c r="G1198" s="4" t="s">
        <v>1786</v>
      </c>
      <c r="H1198">
        <v>214</v>
      </c>
      <c r="I1198">
        <v>3</v>
      </c>
    </row>
    <row r="1199" spans="1:9" x14ac:dyDescent="0.2">
      <c r="A1199" t="s">
        <v>796</v>
      </c>
      <c r="B1199" t="s">
        <v>1193</v>
      </c>
      <c r="C1199">
        <v>1</v>
      </c>
      <c r="D1199">
        <v>1</v>
      </c>
      <c r="E1199">
        <v>1</v>
      </c>
      <c r="F1199">
        <v>1</v>
      </c>
      <c r="G1199" s="4" t="s">
        <v>1788</v>
      </c>
      <c r="H1199">
        <v>208</v>
      </c>
      <c r="I1199">
        <v>3</v>
      </c>
    </row>
    <row r="1200" spans="1:9" x14ac:dyDescent="0.2">
      <c r="A1200" t="s">
        <v>796</v>
      </c>
      <c r="B1200" t="s">
        <v>1193</v>
      </c>
      <c r="C1200">
        <v>1</v>
      </c>
      <c r="D1200">
        <v>5</v>
      </c>
      <c r="E1200">
        <v>1</v>
      </c>
      <c r="F1200">
        <v>2</v>
      </c>
      <c r="G1200" s="4" t="s">
        <v>1789</v>
      </c>
      <c r="H1200">
        <v>196</v>
      </c>
      <c r="I1200">
        <v>3</v>
      </c>
    </row>
    <row r="1201" spans="1:9" x14ac:dyDescent="0.2">
      <c r="A1201" t="s">
        <v>796</v>
      </c>
      <c r="B1201" t="s">
        <v>1193</v>
      </c>
      <c r="C1201">
        <v>1</v>
      </c>
      <c r="D1201">
        <v>5</v>
      </c>
      <c r="E1201">
        <v>1</v>
      </c>
      <c r="F1201">
        <v>2</v>
      </c>
      <c r="G1201" s="4" t="s">
        <v>1790</v>
      </c>
      <c r="H1201">
        <v>195</v>
      </c>
      <c r="I1201">
        <v>3</v>
      </c>
    </row>
    <row r="1202" spans="1:9" x14ac:dyDescent="0.2">
      <c r="A1202" t="s">
        <v>796</v>
      </c>
      <c r="B1202" t="s">
        <v>1193</v>
      </c>
      <c r="C1202">
        <v>1</v>
      </c>
      <c r="D1202">
        <v>5</v>
      </c>
      <c r="E1202">
        <v>1</v>
      </c>
      <c r="F1202">
        <v>2</v>
      </c>
      <c r="G1202" s="4" t="s">
        <v>1797</v>
      </c>
      <c r="H1202">
        <v>141</v>
      </c>
      <c r="I1202">
        <v>3</v>
      </c>
    </row>
    <row r="1203" spans="1:9" x14ac:dyDescent="0.2">
      <c r="A1203" t="s">
        <v>796</v>
      </c>
      <c r="B1203" t="s">
        <v>1193</v>
      </c>
      <c r="C1203">
        <v>1</v>
      </c>
      <c r="D1203">
        <v>9</v>
      </c>
      <c r="E1203">
        <v>1</v>
      </c>
      <c r="F1203">
        <v>3</v>
      </c>
      <c r="G1203" s="4" t="s">
        <v>1771</v>
      </c>
      <c r="H1203">
        <v>132</v>
      </c>
      <c r="I1203">
        <v>3</v>
      </c>
    </row>
    <row r="1204" spans="1:9" x14ac:dyDescent="0.2">
      <c r="A1204" t="s">
        <v>796</v>
      </c>
      <c r="B1204" t="s">
        <v>1193</v>
      </c>
      <c r="C1204">
        <v>1</v>
      </c>
      <c r="D1204">
        <v>1</v>
      </c>
      <c r="E1204">
        <v>1</v>
      </c>
      <c r="F1204">
        <v>1</v>
      </c>
      <c r="G1204" s="4" t="s">
        <v>1800</v>
      </c>
      <c r="H1204">
        <v>127</v>
      </c>
      <c r="I1204">
        <v>3</v>
      </c>
    </row>
    <row r="1205" spans="1:9" x14ac:dyDescent="0.2">
      <c r="A1205" t="s">
        <v>796</v>
      </c>
      <c r="B1205" t="s">
        <v>1193</v>
      </c>
      <c r="C1205">
        <v>1</v>
      </c>
      <c r="D1205">
        <v>9</v>
      </c>
      <c r="E1205">
        <v>1</v>
      </c>
      <c r="F1205">
        <v>3</v>
      </c>
      <c r="G1205" s="4" t="s">
        <v>1391</v>
      </c>
      <c r="H1205">
        <v>125</v>
      </c>
      <c r="I1205">
        <v>3</v>
      </c>
    </row>
    <row r="1206" spans="1:9" x14ac:dyDescent="0.2">
      <c r="A1206" t="s">
        <v>796</v>
      </c>
      <c r="B1206" t="s">
        <v>1193</v>
      </c>
      <c r="C1206">
        <v>1</v>
      </c>
      <c r="D1206">
        <v>2</v>
      </c>
      <c r="E1206">
        <v>2</v>
      </c>
      <c r="F1206">
        <v>1</v>
      </c>
      <c r="G1206" s="4" t="s">
        <v>1764</v>
      </c>
      <c r="H1206">
        <v>292</v>
      </c>
      <c r="I1206">
        <v>3</v>
      </c>
    </row>
    <row r="1207" spans="1:9" x14ac:dyDescent="0.2">
      <c r="A1207" t="s">
        <v>796</v>
      </c>
      <c r="B1207" t="s">
        <v>1193</v>
      </c>
      <c r="C1207">
        <v>1</v>
      </c>
      <c r="D1207">
        <v>6</v>
      </c>
      <c r="E1207">
        <v>2</v>
      </c>
      <c r="F1207">
        <v>2</v>
      </c>
      <c r="G1207" s="4" t="s">
        <v>1218</v>
      </c>
      <c r="H1207">
        <v>288</v>
      </c>
      <c r="I1207">
        <v>3</v>
      </c>
    </row>
    <row r="1208" spans="1:9" x14ac:dyDescent="0.2">
      <c r="A1208" t="s">
        <v>796</v>
      </c>
      <c r="B1208" t="s">
        <v>1193</v>
      </c>
      <c r="C1208">
        <v>1</v>
      </c>
      <c r="D1208">
        <v>10</v>
      </c>
      <c r="E1208">
        <v>2</v>
      </c>
      <c r="F1208">
        <v>3</v>
      </c>
      <c r="G1208" s="4" t="s">
        <v>1218</v>
      </c>
      <c r="H1208">
        <v>281</v>
      </c>
      <c r="I1208">
        <v>3</v>
      </c>
    </row>
    <row r="1209" spans="1:9" x14ac:dyDescent="0.2">
      <c r="A1209" t="s">
        <v>796</v>
      </c>
      <c r="B1209" t="s">
        <v>1193</v>
      </c>
      <c r="C1209">
        <v>1</v>
      </c>
      <c r="D1209">
        <v>2</v>
      </c>
      <c r="E1209">
        <v>2</v>
      </c>
      <c r="F1209">
        <v>1</v>
      </c>
      <c r="G1209" s="4" t="s">
        <v>1414</v>
      </c>
      <c r="H1209">
        <v>275</v>
      </c>
      <c r="I1209">
        <v>3</v>
      </c>
    </row>
    <row r="1210" spans="1:9" x14ac:dyDescent="0.2">
      <c r="A1210" t="s">
        <v>796</v>
      </c>
      <c r="B1210" t="s">
        <v>1193</v>
      </c>
      <c r="C1210">
        <v>1</v>
      </c>
      <c r="D1210">
        <v>6</v>
      </c>
      <c r="E1210">
        <v>2</v>
      </c>
      <c r="F1210">
        <v>2</v>
      </c>
      <c r="G1210" s="4" t="s">
        <v>1773</v>
      </c>
      <c r="H1210">
        <v>265</v>
      </c>
      <c r="I1210">
        <v>3</v>
      </c>
    </row>
    <row r="1211" spans="1:9" x14ac:dyDescent="0.2">
      <c r="A1211" t="s">
        <v>796</v>
      </c>
      <c r="B1211" t="s">
        <v>1193</v>
      </c>
      <c r="C1211">
        <v>1</v>
      </c>
      <c r="D1211">
        <v>2</v>
      </c>
      <c r="E1211">
        <v>2</v>
      </c>
      <c r="F1211">
        <v>1</v>
      </c>
      <c r="G1211" s="4" t="s">
        <v>1774</v>
      </c>
      <c r="H1211">
        <v>261</v>
      </c>
      <c r="I1211">
        <v>3</v>
      </c>
    </row>
    <row r="1212" spans="1:9" x14ac:dyDescent="0.2">
      <c r="A1212" t="s">
        <v>796</v>
      </c>
      <c r="B1212" t="s">
        <v>1193</v>
      </c>
      <c r="C1212">
        <v>1</v>
      </c>
      <c r="D1212">
        <v>10</v>
      </c>
      <c r="E1212">
        <v>2</v>
      </c>
      <c r="F1212">
        <v>3</v>
      </c>
      <c r="G1212" s="4" t="s">
        <v>1261</v>
      </c>
      <c r="H1212">
        <v>258</v>
      </c>
      <c r="I1212">
        <v>3</v>
      </c>
    </row>
    <row r="1213" spans="1:9" x14ac:dyDescent="0.2">
      <c r="A1213" t="s">
        <v>796</v>
      </c>
      <c r="B1213" t="s">
        <v>1193</v>
      </c>
      <c r="C1213">
        <v>1</v>
      </c>
      <c r="D1213">
        <v>6</v>
      </c>
      <c r="E1213">
        <v>2</v>
      </c>
      <c r="F1213">
        <v>2</v>
      </c>
      <c r="G1213" s="4" t="s">
        <v>1218</v>
      </c>
      <c r="H1213">
        <v>258</v>
      </c>
      <c r="I1213">
        <v>3</v>
      </c>
    </row>
    <row r="1214" spans="1:9" x14ac:dyDescent="0.2">
      <c r="A1214" t="s">
        <v>796</v>
      </c>
      <c r="B1214" t="s">
        <v>1193</v>
      </c>
      <c r="C1214">
        <v>1</v>
      </c>
      <c r="D1214">
        <v>2</v>
      </c>
      <c r="E1214">
        <v>2</v>
      </c>
      <c r="F1214">
        <v>1</v>
      </c>
      <c r="G1214" s="4" t="s">
        <v>1778</v>
      </c>
      <c r="H1214">
        <v>252</v>
      </c>
      <c r="I1214">
        <v>3</v>
      </c>
    </row>
    <row r="1215" spans="1:9" x14ac:dyDescent="0.2">
      <c r="A1215" t="s">
        <v>796</v>
      </c>
      <c r="B1215" t="s">
        <v>1193</v>
      </c>
      <c r="C1215">
        <v>1</v>
      </c>
      <c r="D1215">
        <v>6</v>
      </c>
      <c r="E1215">
        <v>2</v>
      </c>
      <c r="F1215">
        <v>2</v>
      </c>
      <c r="G1215" s="4" t="s">
        <v>1779</v>
      </c>
      <c r="H1215">
        <v>247</v>
      </c>
      <c r="I1215">
        <v>3</v>
      </c>
    </row>
    <row r="1216" spans="1:9" x14ac:dyDescent="0.2">
      <c r="A1216" t="s">
        <v>796</v>
      </c>
      <c r="B1216" t="s">
        <v>1193</v>
      </c>
      <c r="C1216">
        <v>1</v>
      </c>
      <c r="D1216">
        <v>6</v>
      </c>
      <c r="E1216">
        <v>2</v>
      </c>
      <c r="F1216">
        <v>2</v>
      </c>
      <c r="G1216" s="4" t="s">
        <v>1268</v>
      </c>
      <c r="H1216">
        <v>243</v>
      </c>
      <c r="I1216">
        <v>3</v>
      </c>
    </row>
    <row r="1217" spans="1:9" x14ac:dyDescent="0.2">
      <c r="A1217" t="s">
        <v>796</v>
      </c>
      <c r="B1217" t="s">
        <v>1193</v>
      </c>
      <c r="C1217">
        <v>1</v>
      </c>
      <c r="D1217">
        <v>2</v>
      </c>
      <c r="E1217">
        <v>2</v>
      </c>
      <c r="F1217">
        <v>1</v>
      </c>
      <c r="G1217" s="4" t="s">
        <v>1616</v>
      </c>
      <c r="H1217">
        <v>243</v>
      </c>
      <c r="I1217">
        <v>3</v>
      </c>
    </row>
    <row r="1218" spans="1:9" x14ac:dyDescent="0.2">
      <c r="A1218" t="s">
        <v>796</v>
      </c>
      <c r="B1218" t="s">
        <v>1193</v>
      </c>
      <c r="C1218">
        <v>1</v>
      </c>
      <c r="D1218">
        <v>2</v>
      </c>
      <c r="E1218">
        <v>2</v>
      </c>
      <c r="F1218">
        <v>1</v>
      </c>
      <c r="G1218" s="4" t="s">
        <v>1785</v>
      </c>
      <c r="H1218">
        <v>216</v>
      </c>
      <c r="I1218">
        <v>3</v>
      </c>
    </row>
    <row r="1219" spans="1:9" x14ac:dyDescent="0.2">
      <c r="A1219" t="s">
        <v>796</v>
      </c>
      <c r="B1219" t="s">
        <v>1193</v>
      </c>
      <c r="C1219">
        <v>1</v>
      </c>
      <c r="D1219">
        <v>6</v>
      </c>
      <c r="E1219">
        <v>2</v>
      </c>
      <c r="F1219">
        <v>2</v>
      </c>
      <c r="G1219" s="4" t="s">
        <v>1791</v>
      </c>
      <c r="H1219">
        <v>182</v>
      </c>
      <c r="I1219">
        <v>3</v>
      </c>
    </row>
    <row r="1220" spans="1:9" x14ac:dyDescent="0.2">
      <c r="A1220" t="s">
        <v>796</v>
      </c>
      <c r="B1220" t="s">
        <v>1193</v>
      </c>
      <c r="C1220">
        <v>1</v>
      </c>
      <c r="D1220">
        <v>2</v>
      </c>
      <c r="E1220">
        <v>2</v>
      </c>
      <c r="F1220">
        <v>1</v>
      </c>
      <c r="G1220" s="4" t="s">
        <v>1793</v>
      </c>
      <c r="H1220">
        <v>176</v>
      </c>
      <c r="I1220">
        <v>3</v>
      </c>
    </row>
    <row r="1221" spans="1:9" x14ac:dyDescent="0.2">
      <c r="A1221" t="s">
        <v>796</v>
      </c>
      <c r="B1221" t="s">
        <v>1193</v>
      </c>
      <c r="C1221">
        <v>1</v>
      </c>
      <c r="D1221">
        <v>10</v>
      </c>
      <c r="E1221">
        <v>2</v>
      </c>
      <c r="F1221">
        <v>3</v>
      </c>
      <c r="G1221" s="4" t="s">
        <v>1794</v>
      </c>
      <c r="H1221">
        <v>152</v>
      </c>
      <c r="I1221">
        <v>3</v>
      </c>
    </row>
    <row r="1222" spans="1:9" x14ac:dyDescent="0.2">
      <c r="A1222" t="s">
        <v>796</v>
      </c>
      <c r="B1222" t="s">
        <v>1193</v>
      </c>
      <c r="C1222">
        <v>1</v>
      </c>
      <c r="D1222">
        <v>6</v>
      </c>
      <c r="E1222">
        <v>2</v>
      </c>
      <c r="F1222">
        <v>2</v>
      </c>
      <c r="G1222" s="4" t="s">
        <v>1796</v>
      </c>
      <c r="H1222">
        <v>147</v>
      </c>
      <c r="I1222">
        <v>3</v>
      </c>
    </row>
    <row r="1223" spans="1:9" x14ac:dyDescent="0.2">
      <c r="A1223" t="s">
        <v>796</v>
      </c>
      <c r="B1223" t="s">
        <v>1193</v>
      </c>
      <c r="C1223">
        <v>1</v>
      </c>
      <c r="D1223">
        <v>6</v>
      </c>
      <c r="E1223">
        <v>2</v>
      </c>
      <c r="F1223">
        <v>2</v>
      </c>
      <c r="G1223" s="4" t="s">
        <v>1798</v>
      </c>
      <c r="H1223">
        <v>137</v>
      </c>
      <c r="I1223">
        <v>3</v>
      </c>
    </row>
    <row r="1224" spans="1:9" x14ac:dyDescent="0.2">
      <c r="A1224" t="s">
        <v>796</v>
      </c>
      <c r="B1224" t="s">
        <v>1193</v>
      </c>
      <c r="C1224">
        <v>1</v>
      </c>
      <c r="D1224">
        <v>2</v>
      </c>
      <c r="E1224">
        <v>2</v>
      </c>
      <c r="F1224">
        <v>1</v>
      </c>
      <c r="G1224" s="4" t="s">
        <v>1799</v>
      </c>
      <c r="H1224">
        <v>132</v>
      </c>
      <c r="I1224">
        <v>3</v>
      </c>
    </row>
    <row r="1225" spans="1:9" x14ac:dyDescent="0.2">
      <c r="A1225" t="s">
        <v>796</v>
      </c>
      <c r="B1225" t="s">
        <v>1193</v>
      </c>
      <c r="C1225">
        <v>1</v>
      </c>
      <c r="D1225">
        <v>2</v>
      </c>
      <c r="E1225">
        <v>2</v>
      </c>
      <c r="F1225">
        <v>1</v>
      </c>
      <c r="G1225" s="4" t="s">
        <v>1801</v>
      </c>
      <c r="H1225">
        <v>124</v>
      </c>
      <c r="I1225">
        <v>3</v>
      </c>
    </row>
    <row r="1226" spans="1:9" x14ac:dyDescent="0.2">
      <c r="A1226" t="s">
        <v>796</v>
      </c>
      <c r="B1226" t="s">
        <v>1193</v>
      </c>
      <c r="C1226">
        <v>1</v>
      </c>
      <c r="D1226">
        <v>2</v>
      </c>
      <c r="E1226">
        <v>2</v>
      </c>
      <c r="F1226">
        <v>1</v>
      </c>
      <c r="G1226" s="4" t="s">
        <v>1802</v>
      </c>
      <c r="H1226">
        <v>123</v>
      </c>
      <c r="I1226">
        <v>3</v>
      </c>
    </row>
    <row r="1227" spans="1:9" x14ac:dyDescent="0.2">
      <c r="A1227" t="s">
        <v>796</v>
      </c>
      <c r="B1227" t="s">
        <v>1193</v>
      </c>
      <c r="C1227">
        <v>1</v>
      </c>
      <c r="D1227">
        <v>11</v>
      </c>
      <c r="E1227">
        <v>3</v>
      </c>
      <c r="F1227">
        <v>3</v>
      </c>
      <c r="G1227" s="4">
        <v>5</v>
      </c>
      <c r="H1227">
        <v>299</v>
      </c>
      <c r="I1227">
        <v>3</v>
      </c>
    </row>
    <row r="1228" spans="1:9" x14ac:dyDescent="0.2">
      <c r="A1228" t="s">
        <v>796</v>
      </c>
      <c r="B1228" t="s">
        <v>1193</v>
      </c>
      <c r="C1228">
        <v>1</v>
      </c>
      <c r="D1228">
        <v>7</v>
      </c>
      <c r="E1228">
        <v>3</v>
      </c>
      <c r="F1228">
        <v>2</v>
      </c>
      <c r="G1228" s="4">
        <v>5</v>
      </c>
      <c r="H1228">
        <v>294</v>
      </c>
      <c r="I1228">
        <v>3</v>
      </c>
    </row>
    <row r="1229" spans="1:9" x14ac:dyDescent="0.2">
      <c r="A1229" t="s">
        <v>796</v>
      </c>
      <c r="B1229" t="s">
        <v>1193</v>
      </c>
      <c r="C1229">
        <v>1</v>
      </c>
      <c r="D1229">
        <v>3</v>
      </c>
      <c r="E1229">
        <v>3</v>
      </c>
      <c r="F1229">
        <v>1</v>
      </c>
      <c r="G1229" s="4" t="s">
        <v>1765</v>
      </c>
      <c r="H1229">
        <v>290</v>
      </c>
      <c r="I1229">
        <v>3</v>
      </c>
    </row>
    <row r="1230" spans="1:9" x14ac:dyDescent="0.2">
      <c r="A1230" t="s">
        <v>796</v>
      </c>
      <c r="B1230" t="s">
        <v>1193</v>
      </c>
      <c r="C1230">
        <v>1</v>
      </c>
      <c r="D1230">
        <v>3</v>
      </c>
      <c r="E1230">
        <v>3</v>
      </c>
      <c r="F1230">
        <v>1</v>
      </c>
      <c r="G1230" s="4" t="s">
        <v>1767</v>
      </c>
      <c r="H1230">
        <v>287</v>
      </c>
      <c r="I1230">
        <v>3</v>
      </c>
    </row>
    <row r="1231" spans="1:9" x14ac:dyDescent="0.2">
      <c r="A1231" t="s">
        <v>796</v>
      </c>
      <c r="B1231" t="s">
        <v>1193</v>
      </c>
      <c r="C1231">
        <v>1</v>
      </c>
      <c r="D1231">
        <v>11</v>
      </c>
      <c r="E1231">
        <v>3</v>
      </c>
      <c r="F1231">
        <v>3</v>
      </c>
      <c r="G1231" s="4" t="s">
        <v>1768</v>
      </c>
      <c r="H1231">
        <v>285</v>
      </c>
      <c r="I1231">
        <v>3</v>
      </c>
    </row>
    <row r="1232" spans="1:9" x14ac:dyDescent="0.2">
      <c r="A1232" t="s">
        <v>796</v>
      </c>
      <c r="B1232" t="s">
        <v>1193</v>
      </c>
      <c r="C1232">
        <v>1</v>
      </c>
      <c r="D1232">
        <v>11</v>
      </c>
      <c r="E1232">
        <v>3</v>
      </c>
      <c r="F1232">
        <v>3</v>
      </c>
      <c r="G1232" s="4" t="s">
        <v>1769</v>
      </c>
      <c r="H1232">
        <v>282</v>
      </c>
      <c r="I1232">
        <v>3</v>
      </c>
    </row>
    <row r="1233" spans="1:9" x14ac:dyDescent="0.2">
      <c r="A1233" t="s">
        <v>796</v>
      </c>
      <c r="B1233" t="s">
        <v>1193</v>
      </c>
      <c r="C1233">
        <v>1</v>
      </c>
      <c r="D1233">
        <v>11</v>
      </c>
      <c r="E1233">
        <v>3</v>
      </c>
      <c r="F1233">
        <v>3</v>
      </c>
      <c r="G1233" s="4" t="s">
        <v>1770</v>
      </c>
      <c r="H1233">
        <v>278</v>
      </c>
      <c r="I1233">
        <v>3</v>
      </c>
    </row>
    <row r="1234" spans="1:9" x14ac:dyDescent="0.2">
      <c r="A1234" t="s">
        <v>796</v>
      </c>
      <c r="B1234" t="s">
        <v>1193</v>
      </c>
      <c r="C1234">
        <v>1</v>
      </c>
      <c r="D1234">
        <v>7</v>
      </c>
      <c r="E1234">
        <v>3</v>
      </c>
      <c r="F1234">
        <v>2</v>
      </c>
      <c r="G1234" s="4" t="s">
        <v>1771</v>
      </c>
      <c r="H1234">
        <v>276</v>
      </c>
      <c r="I1234">
        <v>3</v>
      </c>
    </row>
    <row r="1235" spans="1:9" x14ac:dyDescent="0.2">
      <c r="A1235" t="s">
        <v>796</v>
      </c>
      <c r="B1235" t="s">
        <v>1193</v>
      </c>
      <c r="C1235">
        <v>1</v>
      </c>
      <c r="D1235">
        <v>3</v>
      </c>
      <c r="E1235">
        <v>3</v>
      </c>
      <c r="F1235">
        <v>1</v>
      </c>
      <c r="G1235" s="4" t="s">
        <v>166</v>
      </c>
      <c r="H1235">
        <v>272</v>
      </c>
      <c r="I1235">
        <v>3</v>
      </c>
    </row>
    <row r="1236" spans="1:9" x14ac:dyDescent="0.2">
      <c r="A1236" t="s">
        <v>796</v>
      </c>
      <c r="B1236" t="s">
        <v>1193</v>
      </c>
      <c r="C1236">
        <v>1</v>
      </c>
      <c r="D1236">
        <v>11</v>
      </c>
      <c r="E1236">
        <v>3</v>
      </c>
      <c r="F1236">
        <v>3</v>
      </c>
      <c r="G1236" s="4" t="s">
        <v>1221</v>
      </c>
      <c r="H1236">
        <v>269</v>
      </c>
      <c r="I1236">
        <v>3</v>
      </c>
    </row>
    <row r="1237" spans="1:9" x14ac:dyDescent="0.2">
      <c r="A1237" t="s">
        <v>796</v>
      </c>
      <c r="B1237" t="s">
        <v>1193</v>
      </c>
      <c r="C1237">
        <v>1</v>
      </c>
      <c r="D1237">
        <v>3</v>
      </c>
      <c r="E1237">
        <v>3</v>
      </c>
      <c r="F1237">
        <v>1</v>
      </c>
      <c r="G1237" s="4" t="s">
        <v>1775</v>
      </c>
      <c r="H1237">
        <v>259</v>
      </c>
      <c r="I1237">
        <v>3</v>
      </c>
    </row>
    <row r="1238" spans="1:9" x14ac:dyDescent="0.2">
      <c r="A1238" t="s">
        <v>796</v>
      </c>
      <c r="B1238" t="s">
        <v>1193</v>
      </c>
      <c r="C1238">
        <v>1</v>
      </c>
      <c r="D1238">
        <v>4</v>
      </c>
      <c r="E1238">
        <v>4</v>
      </c>
      <c r="F1238">
        <v>1</v>
      </c>
      <c r="G1238" s="4" t="s">
        <v>1766</v>
      </c>
      <c r="H1238">
        <v>287</v>
      </c>
      <c r="I1238">
        <v>3</v>
      </c>
    </row>
    <row r="1239" spans="1:9" x14ac:dyDescent="0.2">
      <c r="A1239" t="s">
        <v>796</v>
      </c>
      <c r="B1239" t="s">
        <v>1193</v>
      </c>
      <c r="C1239">
        <v>1</v>
      </c>
      <c r="D1239">
        <v>12</v>
      </c>
      <c r="E1239">
        <v>4</v>
      </c>
      <c r="F1239">
        <v>3</v>
      </c>
      <c r="G1239" s="4" t="s">
        <v>91</v>
      </c>
      <c r="H1239">
        <v>269</v>
      </c>
      <c r="I1239">
        <v>3</v>
      </c>
    </row>
    <row r="1240" spans="1:9" x14ac:dyDescent="0.2">
      <c r="A1240" t="s">
        <v>796</v>
      </c>
      <c r="B1240" t="s">
        <v>1193</v>
      </c>
      <c r="C1240">
        <v>1</v>
      </c>
      <c r="D1240">
        <v>8</v>
      </c>
      <c r="E1240">
        <v>4</v>
      </c>
      <c r="F1240">
        <v>2</v>
      </c>
      <c r="G1240" s="4" t="s">
        <v>1777</v>
      </c>
      <c r="H1240">
        <v>255</v>
      </c>
      <c r="I1240">
        <v>3</v>
      </c>
    </row>
    <row r="1241" spans="1:9" x14ac:dyDescent="0.2">
      <c r="A1241" t="s">
        <v>796</v>
      </c>
      <c r="B1241" t="s">
        <v>1193</v>
      </c>
      <c r="C1241">
        <v>1</v>
      </c>
      <c r="D1241">
        <v>4</v>
      </c>
      <c r="E1241">
        <v>4</v>
      </c>
      <c r="F1241">
        <v>1</v>
      </c>
      <c r="G1241" s="4" t="s">
        <v>1781</v>
      </c>
      <c r="H1241">
        <v>236</v>
      </c>
      <c r="I1241">
        <v>3</v>
      </c>
    </row>
    <row r="1242" spans="1:9" x14ac:dyDescent="0.2">
      <c r="A1242" t="s">
        <v>796</v>
      </c>
      <c r="B1242" t="s">
        <v>1193</v>
      </c>
      <c r="C1242">
        <v>1</v>
      </c>
      <c r="D1242">
        <v>4</v>
      </c>
      <c r="E1242">
        <v>4</v>
      </c>
      <c r="F1242">
        <v>1</v>
      </c>
      <c r="G1242" s="4" t="s">
        <v>1782</v>
      </c>
      <c r="H1242">
        <v>229</v>
      </c>
      <c r="I1242">
        <v>3</v>
      </c>
    </row>
    <row r="1243" spans="1:9" x14ac:dyDescent="0.2">
      <c r="A1243" t="s">
        <v>796</v>
      </c>
      <c r="B1243" t="s">
        <v>1193</v>
      </c>
      <c r="C1243">
        <v>1</v>
      </c>
      <c r="D1243">
        <v>12</v>
      </c>
      <c r="E1243">
        <v>4</v>
      </c>
      <c r="F1243">
        <v>3</v>
      </c>
      <c r="G1243" s="4" t="s">
        <v>1787</v>
      </c>
      <c r="H1243">
        <v>210</v>
      </c>
      <c r="I1243">
        <v>3</v>
      </c>
    </row>
    <row r="1244" spans="1:9" x14ac:dyDescent="0.2">
      <c r="A1244" t="s">
        <v>796</v>
      </c>
      <c r="B1244" t="s">
        <v>1193</v>
      </c>
      <c r="C1244">
        <v>1</v>
      </c>
      <c r="D1244">
        <v>8</v>
      </c>
      <c r="E1244">
        <v>4</v>
      </c>
      <c r="F1244">
        <v>2</v>
      </c>
      <c r="G1244" s="4" t="s">
        <v>1792</v>
      </c>
      <c r="H1244">
        <v>180</v>
      </c>
      <c r="I1244">
        <v>3</v>
      </c>
    </row>
    <row r="1245" spans="1:9" x14ac:dyDescent="0.2">
      <c r="A1245" t="s">
        <v>796</v>
      </c>
      <c r="B1245" t="s">
        <v>1193</v>
      </c>
      <c r="C1245">
        <v>1</v>
      </c>
      <c r="D1245">
        <v>4</v>
      </c>
      <c r="E1245">
        <v>4</v>
      </c>
      <c r="F1245">
        <v>1</v>
      </c>
      <c r="G1245" s="4" t="s">
        <v>1414</v>
      </c>
      <c r="H1245">
        <v>172</v>
      </c>
      <c r="I1245">
        <v>3</v>
      </c>
    </row>
    <row r="1246" spans="1:9" x14ac:dyDescent="0.2">
      <c r="A1246" t="s">
        <v>796</v>
      </c>
      <c r="B1246" t="s">
        <v>1193</v>
      </c>
      <c r="C1246">
        <v>1</v>
      </c>
      <c r="D1246">
        <v>12</v>
      </c>
      <c r="E1246">
        <v>4</v>
      </c>
      <c r="F1246">
        <v>3</v>
      </c>
      <c r="G1246" s="4" t="s">
        <v>1795</v>
      </c>
      <c r="H1246">
        <v>147</v>
      </c>
      <c r="I1246">
        <v>3</v>
      </c>
    </row>
    <row r="1247" spans="1:9" x14ac:dyDescent="0.2">
      <c r="A1247" t="s">
        <v>796</v>
      </c>
      <c r="B1247" t="s">
        <v>1193</v>
      </c>
      <c r="C1247">
        <v>1</v>
      </c>
      <c r="D1247">
        <v>8</v>
      </c>
      <c r="E1247">
        <v>4</v>
      </c>
      <c r="F1247">
        <v>2</v>
      </c>
      <c r="G1247" s="4" t="s">
        <v>1803</v>
      </c>
      <c r="H1247">
        <v>116</v>
      </c>
      <c r="I1247">
        <v>3</v>
      </c>
    </row>
    <row r="1248" spans="1:9" x14ac:dyDescent="0.2">
      <c r="A1248" t="s">
        <v>796</v>
      </c>
      <c r="B1248" t="s">
        <v>1193</v>
      </c>
      <c r="C1248">
        <v>1</v>
      </c>
      <c r="D1248">
        <v>8</v>
      </c>
      <c r="E1248">
        <v>4</v>
      </c>
      <c r="F1248">
        <v>2</v>
      </c>
      <c r="G1248" s="4" t="s">
        <v>1804</v>
      </c>
      <c r="H1248">
        <v>110</v>
      </c>
      <c r="I1248">
        <v>3</v>
      </c>
    </row>
    <row r="1249" spans="1:9" x14ac:dyDescent="0.2">
      <c r="A1249" t="s">
        <v>796</v>
      </c>
      <c r="B1249" t="s">
        <v>1193</v>
      </c>
      <c r="C1249">
        <v>1</v>
      </c>
      <c r="D1249">
        <v>8</v>
      </c>
      <c r="E1249">
        <v>4</v>
      </c>
      <c r="F1249">
        <v>2</v>
      </c>
      <c r="G1249" s="4" t="s">
        <v>1805</v>
      </c>
      <c r="H1249">
        <v>102</v>
      </c>
      <c r="I1249">
        <v>3</v>
      </c>
    </row>
    <row r="1250" spans="1:9" x14ac:dyDescent="0.2">
      <c r="A1250" t="s">
        <v>796</v>
      </c>
      <c r="B1250" t="s">
        <v>1193</v>
      </c>
      <c r="C1250">
        <v>1</v>
      </c>
      <c r="D1250">
        <v>4</v>
      </c>
      <c r="E1250">
        <v>4</v>
      </c>
      <c r="F1250">
        <v>1</v>
      </c>
      <c r="G1250" s="4" t="s">
        <v>1806</v>
      </c>
      <c r="H1250">
        <v>95</v>
      </c>
      <c r="I1250">
        <v>3</v>
      </c>
    </row>
    <row r="1251" spans="1:9" x14ac:dyDescent="0.2">
      <c r="A1251" t="s">
        <v>796</v>
      </c>
      <c r="B1251" t="s">
        <v>1193</v>
      </c>
      <c r="C1251">
        <v>1</v>
      </c>
      <c r="D1251">
        <v>12</v>
      </c>
      <c r="E1251">
        <v>4</v>
      </c>
      <c r="F1251">
        <v>3</v>
      </c>
      <c r="G1251" s="4" t="s">
        <v>1807</v>
      </c>
      <c r="H1251">
        <v>93</v>
      </c>
      <c r="I1251">
        <v>3</v>
      </c>
    </row>
    <row r="1252" spans="1:9" x14ac:dyDescent="0.2">
      <c r="A1252" t="s">
        <v>796</v>
      </c>
      <c r="B1252" t="s">
        <v>1193</v>
      </c>
      <c r="C1252">
        <v>1</v>
      </c>
      <c r="D1252">
        <v>12</v>
      </c>
      <c r="E1252">
        <v>4</v>
      </c>
      <c r="F1252">
        <v>3</v>
      </c>
      <c r="G1252" s="4" t="s">
        <v>1808</v>
      </c>
      <c r="H1252">
        <v>62</v>
      </c>
      <c r="I1252">
        <v>3</v>
      </c>
    </row>
    <row r="1253" spans="1:9" x14ac:dyDescent="0.2">
      <c r="A1253" t="s">
        <v>796</v>
      </c>
      <c r="B1253" t="s">
        <v>1193</v>
      </c>
      <c r="C1253">
        <v>1</v>
      </c>
      <c r="D1253">
        <v>4</v>
      </c>
      <c r="E1253">
        <v>4</v>
      </c>
      <c r="F1253">
        <v>1</v>
      </c>
      <c r="G1253" s="4" t="s">
        <v>1809</v>
      </c>
      <c r="H1253">
        <v>35</v>
      </c>
      <c r="I1253">
        <v>3</v>
      </c>
    </row>
    <row r="1254" spans="1:9" x14ac:dyDescent="0.2">
      <c r="A1254" t="s">
        <v>796</v>
      </c>
      <c r="B1254" t="s">
        <v>1193</v>
      </c>
      <c r="C1254">
        <v>1</v>
      </c>
      <c r="D1254">
        <v>8</v>
      </c>
      <c r="E1254">
        <v>4</v>
      </c>
      <c r="F1254">
        <v>2</v>
      </c>
      <c r="G1254" s="4" t="s">
        <v>166</v>
      </c>
      <c r="H1254">
        <v>25</v>
      </c>
      <c r="I1254">
        <v>3</v>
      </c>
    </row>
    <row r="1255" spans="1:9" x14ac:dyDescent="0.2">
      <c r="A1255" t="s">
        <v>796</v>
      </c>
      <c r="B1255" t="s">
        <v>1193</v>
      </c>
      <c r="C1255">
        <v>1</v>
      </c>
      <c r="D1255">
        <v>12</v>
      </c>
      <c r="E1255">
        <v>4</v>
      </c>
      <c r="F1255">
        <v>3</v>
      </c>
      <c r="G1255" s="4" t="s">
        <v>1810</v>
      </c>
      <c r="H1255">
        <v>0</v>
      </c>
      <c r="I1255">
        <v>3</v>
      </c>
    </row>
    <row r="1256" spans="1:9" x14ac:dyDescent="0.2">
      <c r="A1256" t="s">
        <v>839</v>
      </c>
      <c r="B1256" t="s">
        <v>1193</v>
      </c>
      <c r="C1256">
        <v>1</v>
      </c>
      <c r="D1256">
        <v>7</v>
      </c>
      <c r="E1256">
        <v>1</v>
      </c>
      <c r="F1256">
        <v>2</v>
      </c>
      <c r="G1256" s="4" t="s">
        <v>1204</v>
      </c>
      <c r="H1256">
        <v>296</v>
      </c>
      <c r="I1256">
        <v>3</v>
      </c>
    </row>
    <row r="1257" spans="1:9" x14ac:dyDescent="0.2">
      <c r="A1257" t="s">
        <v>839</v>
      </c>
      <c r="B1257" t="s">
        <v>1193</v>
      </c>
      <c r="C1257">
        <v>1</v>
      </c>
      <c r="D1257">
        <v>13</v>
      </c>
      <c r="E1257">
        <v>1</v>
      </c>
      <c r="F1257">
        <v>3</v>
      </c>
      <c r="G1257" s="4" t="s">
        <v>1204</v>
      </c>
      <c r="H1257">
        <v>287</v>
      </c>
      <c r="I1257">
        <v>3</v>
      </c>
    </row>
    <row r="1258" spans="1:9" x14ac:dyDescent="0.2">
      <c r="A1258" t="s">
        <v>839</v>
      </c>
      <c r="B1258" t="s">
        <v>1193</v>
      </c>
      <c r="C1258">
        <v>1</v>
      </c>
      <c r="D1258">
        <v>1</v>
      </c>
      <c r="E1258">
        <v>1</v>
      </c>
      <c r="F1258">
        <v>1</v>
      </c>
      <c r="G1258" s="4" t="s">
        <v>1815</v>
      </c>
      <c r="H1258">
        <v>285</v>
      </c>
      <c r="I1258">
        <v>3</v>
      </c>
    </row>
    <row r="1259" spans="1:9" x14ac:dyDescent="0.2">
      <c r="A1259" t="s">
        <v>839</v>
      </c>
      <c r="B1259" t="s">
        <v>1193</v>
      </c>
      <c r="C1259">
        <v>1</v>
      </c>
      <c r="D1259">
        <v>7</v>
      </c>
      <c r="E1259">
        <v>1</v>
      </c>
      <c r="F1259">
        <v>2</v>
      </c>
      <c r="G1259" s="4" t="s">
        <v>1821</v>
      </c>
      <c r="H1259">
        <v>277</v>
      </c>
      <c r="I1259">
        <v>3</v>
      </c>
    </row>
    <row r="1260" spans="1:9" x14ac:dyDescent="0.2">
      <c r="A1260" t="s">
        <v>839</v>
      </c>
      <c r="B1260" t="s">
        <v>1193</v>
      </c>
      <c r="C1260">
        <v>1</v>
      </c>
      <c r="D1260">
        <v>1</v>
      </c>
      <c r="E1260">
        <v>1</v>
      </c>
      <c r="F1260">
        <v>1</v>
      </c>
      <c r="G1260" s="4" t="s">
        <v>1832</v>
      </c>
      <c r="H1260">
        <v>243</v>
      </c>
      <c r="I1260">
        <v>3</v>
      </c>
    </row>
    <row r="1261" spans="1:9" x14ac:dyDescent="0.2">
      <c r="A1261" t="s">
        <v>839</v>
      </c>
      <c r="B1261" t="s">
        <v>1193</v>
      </c>
      <c r="C1261">
        <v>1</v>
      </c>
      <c r="D1261">
        <v>7</v>
      </c>
      <c r="E1261">
        <v>1</v>
      </c>
      <c r="F1261">
        <v>2</v>
      </c>
      <c r="G1261" s="4" t="s">
        <v>1838</v>
      </c>
      <c r="H1261">
        <v>229</v>
      </c>
      <c r="I1261">
        <v>3</v>
      </c>
    </row>
    <row r="1262" spans="1:9" x14ac:dyDescent="0.2">
      <c r="A1262" t="s">
        <v>839</v>
      </c>
      <c r="B1262" t="s">
        <v>1193</v>
      </c>
      <c r="C1262">
        <v>1</v>
      </c>
      <c r="D1262">
        <v>13</v>
      </c>
      <c r="E1262">
        <v>1</v>
      </c>
      <c r="F1262">
        <v>3</v>
      </c>
      <c r="G1262" s="4" t="s">
        <v>1842</v>
      </c>
      <c r="H1262">
        <v>223</v>
      </c>
      <c r="I1262">
        <v>3</v>
      </c>
    </row>
    <row r="1263" spans="1:9" x14ac:dyDescent="0.2">
      <c r="A1263" t="s">
        <v>839</v>
      </c>
      <c r="B1263" t="s">
        <v>1193</v>
      </c>
      <c r="C1263">
        <v>1</v>
      </c>
      <c r="D1263">
        <v>1</v>
      </c>
      <c r="E1263">
        <v>1</v>
      </c>
      <c r="F1263">
        <v>1</v>
      </c>
      <c r="G1263" s="4" t="s">
        <v>1854</v>
      </c>
      <c r="H1263">
        <v>185</v>
      </c>
      <c r="I1263">
        <v>3</v>
      </c>
    </row>
    <row r="1264" spans="1:9" x14ac:dyDescent="0.2">
      <c r="A1264" t="s">
        <v>839</v>
      </c>
      <c r="B1264" t="s">
        <v>1193</v>
      </c>
      <c r="C1264">
        <v>1</v>
      </c>
      <c r="D1264">
        <v>13</v>
      </c>
      <c r="E1264">
        <v>1</v>
      </c>
      <c r="F1264">
        <v>3</v>
      </c>
      <c r="G1264" s="4" t="s">
        <v>1857</v>
      </c>
      <c r="H1264">
        <v>177</v>
      </c>
      <c r="I1264">
        <v>3</v>
      </c>
    </row>
    <row r="1265" spans="1:9" x14ac:dyDescent="0.2">
      <c r="A1265" t="s">
        <v>839</v>
      </c>
      <c r="B1265" t="s">
        <v>1193</v>
      </c>
      <c r="C1265">
        <v>1</v>
      </c>
      <c r="D1265">
        <v>7</v>
      </c>
      <c r="E1265">
        <v>1</v>
      </c>
      <c r="F1265">
        <v>2</v>
      </c>
      <c r="G1265" s="4" t="s">
        <v>1866</v>
      </c>
      <c r="H1265">
        <v>152</v>
      </c>
      <c r="I1265">
        <v>3</v>
      </c>
    </row>
    <row r="1266" spans="1:9" x14ac:dyDescent="0.2">
      <c r="A1266" t="s">
        <v>839</v>
      </c>
      <c r="B1266" t="s">
        <v>1193</v>
      </c>
      <c r="C1266">
        <v>1</v>
      </c>
      <c r="D1266">
        <v>7</v>
      </c>
      <c r="E1266">
        <v>1</v>
      </c>
      <c r="F1266">
        <v>2</v>
      </c>
      <c r="G1266" s="4" t="s">
        <v>1875</v>
      </c>
      <c r="H1266">
        <v>120</v>
      </c>
      <c r="I1266">
        <v>3</v>
      </c>
    </row>
    <row r="1267" spans="1:9" x14ac:dyDescent="0.2">
      <c r="A1267" t="s">
        <v>839</v>
      </c>
      <c r="B1267" t="s">
        <v>1193</v>
      </c>
      <c r="C1267">
        <v>1</v>
      </c>
      <c r="D1267">
        <v>13</v>
      </c>
      <c r="E1267">
        <v>1</v>
      </c>
      <c r="F1267">
        <v>3</v>
      </c>
      <c r="G1267" s="4" t="s">
        <v>1878</v>
      </c>
      <c r="H1267">
        <v>108</v>
      </c>
      <c r="I1267">
        <v>3</v>
      </c>
    </row>
    <row r="1268" spans="1:9" x14ac:dyDescent="0.2">
      <c r="A1268" t="s">
        <v>839</v>
      </c>
      <c r="B1268" t="s">
        <v>1193</v>
      </c>
      <c r="C1268">
        <v>1</v>
      </c>
      <c r="D1268">
        <v>1</v>
      </c>
      <c r="E1268">
        <v>1</v>
      </c>
      <c r="F1268">
        <v>1</v>
      </c>
      <c r="G1268" s="4" t="s">
        <v>1881</v>
      </c>
      <c r="H1268">
        <v>98</v>
      </c>
      <c r="I1268">
        <v>3</v>
      </c>
    </row>
    <row r="1269" spans="1:9" x14ac:dyDescent="0.2">
      <c r="A1269" t="s">
        <v>839</v>
      </c>
      <c r="B1269" t="s">
        <v>1193</v>
      </c>
      <c r="C1269">
        <v>1</v>
      </c>
      <c r="D1269">
        <v>7</v>
      </c>
      <c r="E1269">
        <v>1</v>
      </c>
      <c r="F1269">
        <v>2</v>
      </c>
      <c r="G1269" s="4" t="s">
        <v>1883</v>
      </c>
      <c r="H1269">
        <v>92</v>
      </c>
      <c r="I1269">
        <v>3</v>
      </c>
    </row>
    <row r="1270" spans="1:9" x14ac:dyDescent="0.2">
      <c r="A1270" t="s">
        <v>839</v>
      </c>
      <c r="B1270" t="s">
        <v>1193</v>
      </c>
      <c r="C1270">
        <v>1</v>
      </c>
      <c r="D1270">
        <v>1</v>
      </c>
      <c r="E1270">
        <v>1</v>
      </c>
      <c r="F1270">
        <v>1</v>
      </c>
      <c r="G1270" s="4" t="s">
        <v>1887</v>
      </c>
      <c r="H1270">
        <v>89</v>
      </c>
      <c r="I1270">
        <v>3</v>
      </c>
    </row>
    <row r="1271" spans="1:9" x14ac:dyDescent="0.2">
      <c r="A1271" t="s">
        <v>839</v>
      </c>
      <c r="B1271" t="s">
        <v>1193</v>
      </c>
      <c r="C1271">
        <v>1</v>
      </c>
      <c r="D1271">
        <v>13</v>
      </c>
      <c r="E1271">
        <v>1</v>
      </c>
      <c r="F1271">
        <v>3</v>
      </c>
      <c r="G1271" s="4" t="s">
        <v>1221</v>
      </c>
      <c r="H1271">
        <v>88</v>
      </c>
      <c r="I1271">
        <v>3</v>
      </c>
    </row>
    <row r="1272" spans="1:9" x14ac:dyDescent="0.2">
      <c r="A1272" t="s">
        <v>839</v>
      </c>
      <c r="B1272" t="s">
        <v>1193</v>
      </c>
      <c r="C1272">
        <v>1</v>
      </c>
      <c r="D1272">
        <v>7</v>
      </c>
      <c r="E1272">
        <v>1</v>
      </c>
      <c r="F1272">
        <v>2</v>
      </c>
      <c r="G1272" s="4" t="s">
        <v>1888</v>
      </c>
      <c r="H1272">
        <v>86</v>
      </c>
      <c r="I1272">
        <v>3</v>
      </c>
    </row>
    <row r="1273" spans="1:9" x14ac:dyDescent="0.2">
      <c r="A1273" t="s">
        <v>839</v>
      </c>
      <c r="B1273" t="s">
        <v>1193</v>
      </c>
      <c r="C1273">
        <v>1</v>
      </c>
      <c r="D1273">
        <v>7</v>
      </c>
      <c r="E1273">
        <v>1</v>
      </c>
      <c r="F1273">
        <v>2</v>
      </c>
      <c r="G1273" s="4" t="s">
        <v>1889</v>
      </c>
      <c r="H1273">
        <v>82</v>
      </c>
      <c r="I1273">
        <v>3</v>
      </c>
    </row>
    <row r="1274" spans="1:9" x14ac:dyDescent="0.2">
      <c r="A1274" t="s">
        <v>839</v>
      </c>
      <c r="B1274" t="s">
        <v>1193</v>
      </c>
      <c r="C1274">
        <v>1</v>
      </c>
      <c r="D1274">
        <v>7</v>
      </c>
      <c r="E1274">
        <v>1</v>
      </c>
      <c r="F1274">
        <v>2</v>
      </c>
      <c r="G1274" s="4" t="s">
        <v>1891</v>
      </c>
      <c r="H1274">
        <v>76</v>
      </c>
      <c r="I1274">
        <v>3</v>
      </c>
    </row>
    <row r="1275" spans="1:9" x14ac:dyDescent="0.2">
      <c r="A1275" t="s">
        <v>839</v>
      </c>
      <c r="B1275" t="s">
        <v>1193</v>
      </c>
      <c r="C1275">
        <v>1</v>
      </c>
      <c r="D1275">
        <v>13</v>
      </c>
      <c r="E1275">
        <v>1</v>
      </c>
      <c r="F1275">
        <v>3</v>
      </c>
      <c r="G1275" s="4" t="s">
        <v>1247</v>
      </c>
      <c r="H1275">
        <v>57</v>
      </c>
      <c r="I1275">
        <v>3</v>
      </c>
    </row>
    <row r="1276" spans="1:9" x14ac:dyDescent="0.2">
      <c r="A1276" t="s">
        <v>839</v>
      </c>
      <c r="B1276" t="s">
        <v>1193</v>
      </c>
      <c r="C1276">
        <v>1</v>
      </c>
      <c r="D1276">
        <v>14</v>
      </c>
      <c r="E1276">
        <v>2</v>
      </c>
      <c r="F1276">
        <v>3</v>
      </c>
      <c r="G1276" s="4" t="s">
        <v>1817</v>
      </c>
      <c r="H1276">
        <v>279</v>
      </c>
      <c r="I1276">
        <v>3</v>
      </c>
    </row>
    <row r="1277" spans="1:9" x14ac:dyDescent="0.2">
      <c r="A1277" t="s">
        <v>839</v>
      </c>
      <c r="B1277" t="s">
        <v>1193</v>
      </c>
      <c r="C1277">
        <v>1</v>
      </c>
      <c r="D1277">
        <v>8</v>
      </c>
      <c r="E1277">
        <v>2</v>
      </c>
      <c r="F1277">
        <v>2</v>
      </c>
      <c r="G1277" s="4" t="s">
        <v>1841</v>
      </c>
      <c r="H1277">
        <v>224</v>
      </c>
      <c r="I1277">
        <v>3</v>
      </c>
    </row>
    <row r="1278" spans="1:9" x14ac:dyDescent="0.2">
      <c r="A1278" t="s">
        <v>839</v>
      </c>
      <c r="B1278" t="s">
        <v>1193</v>
      </c>
      <c r="C1278">
        <v>1</v>
      </c>
      <c r="D1278">
        <v>14</v>
      </c>
      <c r="E1278">
        <v>2</v>
      </c>
      <c r="F1278">
        <v>3</v>
      </c>
      <c r="G1278" s="4" t="s">
        <v>1218</v>
      </c>
      <c r="H1278">
        <v>221</v>
      </c>
      <c r="I1278">
        <v>3</v>
      </c>
    </row>
    <row r="1279" spans="1:9" x14ac:dyDescent="0.2">
      <c r="A1279" t="s">
        <v>839</v>
      </c>
      <c r="B1279" t="s">
        <v>1193</v>
      </c>
      <c r="C1279">
        <v>1</v>
      </c>
      <c r="D1279">
        <v>2</v>
      </c>
      <c r="E1279">
        <v>2</v>
      </c>
      <c r="F1279">
        <v>1</v>
      </c>
      <c r="G1279" s="4" t="s">
        <v>1414</v>
      </c>
      <c r="H1279">
        <v>217</v>
      </c>
      <c r="I1279">
        <v>3</v>
      </c>
    </row>
    <row r="1280" spans="1:9" x14ac:dyDescent="0.2">
      <c r="A1280" t="s">
        <v>839</v>
      </c>
      <c r="B1280" t="s">
        <v>1193</v>
      </c>
      <c r="C1280">
        <v>1</v>
      </c>
      <c r="D1280">
        <v>8</v>
      </c>
      <c r="E1280">
        <v>2</v>
      </c>
      <c r="F1280">
        <v>2</v>
      </c>
      <c r="G1280" s="4" t="s">
        <v>1221</v>
      </c>
      <c r="H1280">
        <v>215</v>
      </c>
      <c r="I1280">
        <v>3</v>
      </c>
    </row>
    <row r="1281" spans="1:9" x14ac:dyDescent="0.2">
      <c r="A1281" t="s">
        <v>839</v>
      </c>
      <c r="B1281" t="s">
        <v>1193</v>
      </c>
      <c r="C1281">
        <v>1</v>
      </c>
      <c r="D1281">
        <v>14</v>
      </c>
      <c r="E1281">
        <v>2</v>
      </c>
      <c r="F1281">
        <v>3</v>
      </c>
      <c r="G1281" s="4" t="s">
        <v>1221</v>
      </c>
      <c r="H1281">
        <v>207</v>
      </c>
      <c r="I1281">
        <v>3</v>
      </c>
    </row>
    <row r="1282" spans="1:9" x14ac:dyDescent="0.2">
      <c r="A1282" t="s">
        <v>839</v>
      </c>
      <c r="B1282" t="s">
        <v>1193</v>
      </c>
      <c r="C1282">
        <v>1</v>
      </c>
      <c r="D1282">
        <v>3</v>
      </c>
      <c r="E1282">
        <v>3</v>
      </c>
      <c r="F1282">
        <v>1</v>
      </c>
      <c r="G1282" s="4" t="s">
        <v>1811</v>
      </c>
      <c r="H1282">
        <v>294</v>
      </c>
      <c r="I1282">
        <v>3</v>
      </c>
    </row>
    <row r="1283" spans="1:9" x14ac:dyDescent="0.2">
      <c r="A1283" t="s">
        <v>839</v>
      </c>
      <c r="B1283" t="s">
        <v>1193</v>
      </c>
      <c r="C1283">
        <v>1</v>
      </c>
      <c r="D1283">
        <v>15</v>
      </c>
      <c r="E1283">
        <v>3</v>
      </c>
      <c r="F1283">
        <v>3</v>
      </c>
      <c r="G1283" s="4" t="s">
        <v>166</v>
      </c>
      <c r="H1283">
        <v>291</v>
      </c>
      <c r="I1283">
        <v>3</v>
      </c>
    </row>
    <row r="1284" spans="1:9" x14ac:dyDescent="0.2">
      <c r="A1284" t="s">
        <v>839</v>
      </c>
      <c r="B1284" t="s">
        <v>1193</v>
      </c>
      <c r="C1284">
        <v>1</v>
      </c>
      <c r="D1284">
        <v>9</v>
      </c>
      <c r="E1284">
        <v>3</v>
      </c>
      <c r="F1284">
        <v>2</v>
      </c>
      <c r="G1284" s="4" t="s">
        <v>166</v>
      </c>
      <c r="H1284">
        <v>287</v>
      </c>
      <c r="I1284">
        <v>3</v>
      </c>
    </row>
    <row r="1285" spans="1:9" x14ac:dyDescent="0.2">
      <c r="A1285" t="s">
        <v>839</v>
      </c>
      <c r="B1285" t="s">
        <v>1193</v>
      </c>
      <c r="C1285">
        <v>1</v>
      </c>
      <c r="D1285">
        <v>3</v>
      </c>
      <c r="E1285">
        <v>3</v>
      </c>
      <c r="F1285">
        <v>1</v>
      </c>
      <c r="G1285" s="4" t="s">
        <v>1816</v>
      </c>
      <c r="H1285">
        <v>283</v>
      </c>
      <c r="I1285">
        <v>3</v>
      </c>
    </row>
    <row r="1286" spans="1:9" x14ac:dyDescent="0.2">
      <c r="A1286" t="s">
        <v>839</v>
      </c>
      <c r="B1286" t="s">
        <v>1193</v>
      </c>
      <c r="C1286">
        <v>1</v>
      </c>
      <c r="D1286">
        <v>9</v>
      </c>
      <c r="E1286">
        <v>3</v>
      </c>
      <c r="F1286">
        <v>2</v>
      </c>
      <c r="G1286" s="4" t="s">
        <v>1825</v>
      </c>
      <c r="H1286">
        <v>260</v>
      </c>
      <c r="I1286">
        <v>3</v>
      </c>
    </row>
    <row r="1287" spans="1:9" x14ac:dyDescent="0.2">
      <c r="A1287" t="s">
        <v>839</v>
      </c>
      <c r="B1287" t="s">
        <v>1193</v>
      </c>
      <c r="C1287">
        <v>1</v>
      </c>
      <c r="D1287">
        <v>3</v>
      </c>
      <c r="E1287">
        <v>3</v>
      </c>
      <c r="F1287">
        <v>1</v>
      </c>
      <c r="G1287" s="4" t="s">
        <v>1828</v>
      </c>
      <c r="H1287">
        <v>256</v>
      </c>
      <c r="I1287">
        <v>3</v>
      </c>
    </row>
    <row r="1288" spans="1:9" x14ac:dyDescent="0.2">
      <c r="A1288" t="s">
        <v>839</v>
      </c>
      <c r="B1288" t="s">
        <v>1193</v>
      </c>
      <c r="C1288">
        <v>1</v>
      </c>
      <c r="D1288">
        <v>3</v>
      </c>
      <c r="E1288">
        <v>3</v>
      </c>
      <c r="F1288">
        <v>1</v>
      </c>
      <c r="G1288" s="4" t="s">
        <v>1830</v>
      </c>
      <c r="H1288">
        <v>250</v>
      </c>
      <c r="I1288">
        <v>3</v>
      </c>
    </row>
    <row r="1289" spans="1:9" x14ac:dyDescent="0.2">
      <c r="A1289" t="s">
        <v>839</v>
      </c>
      <c r="B1289" t="s">
        <v>1193</v>
      </c>
      <c r="C1289">
        <v>1</v>
      </c>
      <c r="D1289">
        <v>15</v>
      </c>
      <c r="E1289">
        <v>3</v>
      </c>
      <c r="F1289">
        <v>3</v>
      </c>
      <c r="G1289" s="4" t="s">
        <v>1837</v>
      </c>
      <c r="H1289">
        <v>231</v>
      </c>
      <c r="I1289">
        <v>3</v>
      </c>
    </row>
    <row r="1290" spans="1:9" x14ac:dyDescent="0.2">
      <c r="A1290" t="s">
        <v>839</v>
      </c>
      <c r="B1290" t="s">
        <v>1193</v>
      </c>
      <c r="C1290">
        <v>1</v>
      </c>
      <c r="D1290">
        <v>15</v>
      </c>
      <c r="E1290">
        <v>3</v>
      </c>
      <c r="F1290">
        <v>3</v>
      </c>
      <c r="G1290" s="4" t="s">
        <v>1839</v>
      </c>
      <c r="H1290">
        <v>226</v>
      </c>
      <c r="I1290">
        <v>3</v>
      </c>
    </row>
    <row r="1291" spans="1:9" x14ac:dyDescent="0.2">
      <c r="A1291" t="s">
        <v>839</v>
      </c>
      <c r="B1291" t="s">
        <v>1193</v>
      </c>
      <c r="C1291">
        <v>1</v>
      </c>
      <c r="D1291">
        <v>9</v>
      </c>
      <c r="E1291">
        <v>3</v>
      </c>
      <c r="F1291">
        <v>2</v>
      </c>
      <c r="G1291" s="4" t="s">
        <v>1843</v>
      </c>
      <c r="H1291">
        <v>211</v>
      </c>
      <c r="I1291">
        <v>3</v>
      </c>
    </row>
    <row r="1292" spans="1:9" x14ac:dyDescent="0.2">
      <c r="A1292" t="s">
        <v>839</v>
      </c>
      <c r="B1292" t="s">
        <v>1193</v>
      </c>
      <c r="C1292">
        <v>1</v>
      </c>
      <c r="D1292">
        <v>9</v>
      </c>
      <c r="E1292">
        <v>3</v>
      </c>
      <c r="F1292">
        <v>2</v>
      </c>
      <c r="G1292" s="4" t="s">
        <v>1845</v>
      </c>
      <c r="H1292">
        <v>205</v>
      </c>
      <c r="I1292">
        <v>3</v>
      </c>
    </row>
    <row r="1293" spans="1:9" x14ac:dyDescent="0.2">
      <c r="A1293" t="s">
        <v>839</v>
      </c>
      <c r="B1293" t="s">
        <v>1193</v>
      </c>
      <c r="C1293">
        <v>1</v>
      </c>
      <c r="D1293">
        <v>3</v>
      </c>
      <c r="E1293">
        <v>3</v>
      </c>
      <c r="F1293">
        <v>1</v>
      </c>
      <c r="G1293" s="4" t="s">
        <v>1846</v>
      </c>
      <c r="H1293">
        <v>205</v>
      </c>
      <c r="I1293">
        <v>3</v>
      </c>
    </row>
    <row r="1294" spans="1:9" x14ac:dyDescent="0.2">
      <c r="A1294" t="s">
        <v>839</v>
      </c>
      <c r="B1294" t="s">
        <v>1193</v>
      </c>
      <c r="C1294">
        <v>1</v>
      </c>
      <c r="D1294">
        <v>3</v>
      </c>
      <c r="E1294">
        <v>3</v>
      </c>
      <c r="F1294">
        <v>1</v>
      </c>
      <c r="G1294" s="4" t="s">
        <v>1848</v>
      </c>
      <c r="H1294">
        <v>201</v>
      </c>
      <c r="I1294">
        <v>3</v>
      </c>
    </row>
    <row r="1295" spans="1:9" x14ac:dyDescent="0.2">
      <c r="A1295" t="s">
        <v>839</v>
      </c>
      <c r="B1295" t="s">
        <v>1193</v>
      </c>
      <c r="C1295">
        <v>1</v>
      </c>
      <c r="D1295">
        <v>15</v>
      </c>
      <c r="E1295">
        <v>3</v>
      </c>
      <c r="F1295">
        <v>3</v>
      </c>
      <c r="G1295" s="4" t="s">
        <v>1850</v>
      </c>
      <c r="H1295">
        <v>196</v>
      </c>
      <c r="I1295">
        <v>3</v>
      </c>
    </row>
    <row r="1296" spans="1:9" x14ac:dyDescent="0.2">
      <c r="A1296" t="s">
        <v>839</v>
      </c>
      <c r="B1296" t="s">
        <v>1193</v>
      </c>
      <c r="C1296">
        <v>1</v>
      </c>
      <c r="D1296">
        <v>3</v>
      </c>
      <c r="E1296">
        <v>3</v>
      </c>
      <c r="F1296">
        <v>1</v>
      </c>
      <c r="G1296" s="4" t="s">
        <v>613</v>
      </c>
      <c r="H1296">
        <v>190</v>
      </c>
      <c r="I1296">
        <v>3</v>
      </c>
    </row>
    <row r="1297" spans="1:9" x14ac:dyDescent="0.2">
      <c r="A1297" t="s">
        <v>839</v>
      </c>
      <c r="B1297" t="s">
        <v>1193</v>
      </c>
      <c r="C1297">
        <v>1</v>
      </c>
      <c r="D1297">
        <v>15</v>
      </c>
      <c r="E1297">
        <v>3</v>
      </c>
      <c r="F1297">
        <v>3</v>
      </c>
      <c r="G1297" s="4" t="s">
        <v>1218</v>
      </c>
      <c r="H1297">
        <v>188</v>
      </c>
      <c r="I1297">
        <v>3</v>
      </c>
    </row>
    <row r="1298" spans="1:9" x14ac:dyDescent="0.2">
      <c r="A1298" t="s">
        <v>839</v>
      </c>
      <c r="B1298" t="s">
        <v>1193</v>
      </c>
      <c r="C1298">
        <v>1</v>
      </c>
      <c r="D1298">
        <v>9</v>
      </c>
      <c r="E1298">
        <v>3</v>
      </c>
      <c r="F1298">
        <v>2</v>
      </c>
      <c r="G1298" s="4" t="s">
        <v>1859</v>
      </c>
      <c r="H1298">
        <v>175</v>
      </c>
      <c r="I1298">
        <v>3</v>
      </c>
    </row>
    <row r="1299" spans="1:9" x14ac:dyDescent="0.2">
      <c r="A1299" t="s">
        <v>839</v>
      </c>
      <c r="B1299" t="s">
        <v>1193</v>
      </c>
      <c r="C1299">
        <v>1</v>
      </c>
      <c r="D1299">
        <v>15</v>
      </c>
      <c r="E1299">
        <v>3</v>
      </c>
      <c r="F1299">
        <v>3</v>
      </c>
      <c r="G1299" s="4" t="s">
        <v>1860</v>
      </c>
      <c r="H1299">
        <v>174</v>
      </c>
      <c r="I1299">
        <v>3</v>
      </c>
    </row>
    <row r="1300" spans="1:9" x14ac:dyDescent="0.2">
      <c r="A1300" t="s">
        <v>839</v>
      </c>
      <c r="B1300" t="s">
        <v>1193</v>
      </c>
      <c r="C1300">
        <v>1</v>
      </c>
      <c r="D1300">
        <v>4</v>
      </c>
      <c r="E1300">
        <v>4</v>
      </c>
      <c r="F1300">
        <v>1</v>
      </c>
      <c r="G1300" s="4" t="s">
        <v>1812</v>
      </c>
      <c r="H1300">
        <v>289</v>
      </c>
      <c r="I1300">
        <v>3</v>
      </c>
    </row>
    <row r="1301" spans="1:9" x14ac:dyDescent="0.2">
      <c r="A1301" t="s">
        <v>839</v>
      </c>
      <c r="B1301" t="s">
        <v>1193</v>
      </c>
      <c r="C1301">
        <v>1</v>
      </c>
      <c r="D1301">
        <v>4</v>
      </c>
      <c r="E1301">
        <v>4</v>
      </c>
      <c r="F1301">
        <v>1</v>
      </c>
      <c r="G1301" s="4" t="s">
        <v>1814</v>
      </c>
      <c r="H1301">
        <v>285</v>
      </c>
      <c r="I1301">
        <v>3</v>
      </c>
    </row>
    <row r="1302" spans="1:9" x14ac:dyDescent="0.2">
      <c r="A1302" t="s">
        <v>839</v>
      </c>
      <c r="B1302" t="s">
        <v>1193</v>
      </c>
      <c r="C1302">
        <v>1</v>
      </c>
      <c r="D1302">
        <v>4</v>
      </c>
      <c r="E1302">
        <v>4</v>
      </c>
      <c r="F1302">
        <v>1</v>
      </c>
      <c r="G1302" s="4" t="s">
        <v>1819</v>
      </c>
      <c r="H1302">
        <v>278</v>
      </c>
      <c r="I1302">
        <v>3</v>
      </c>
    </row>
    <row r="1303" spans="1:9" x14ac:dyDescent="0.2">
      <c r="A1303" t="s">
        <v>839</v>
      </c>
      <c r="B1303" t="s">
        <v>1193</v>
      </c>
      <c r="C1303">
        <v>1</v>
      </c>
      <c r="D1303">
        <v>10</v>
      </c>
      <c r="E1303">
        <v>4</v>
      </c>
      <c r="F1303">
        <v>2</v>
      </c>
      <c r="G1303" s="4" t="s">
        <v>1822</v>
      </c>
      <c r="H1303">
        <v>273</v>
      </c>
      <c r="I1303">
        <v>3</v>
      </c>
    </row>
    <row r="1304" spans="1:9" x14ac:dyDescent="0.2">
      <c r="A1304" t="s">
        <v>839</v>
      </c>
      <c r="B1304" t="s">
        <v>1193</v>
      </c>
      <c r="C1304">
        <v>1</v>
      </c>
      <c r="D1304">
        <v>16</v>
      </c>
      <c r="E1304">
        <v>4</v>
      </c>
      <c r="F1304">
        <v>3</v>
      </c>
      <c r="G1304" s="4" t="s">
        <v>1824</v>
      </c>
      <c r="H1304">
        <v>262</v>
      </c>
      <c r="I1304">
        <v>3</v>
      </c>
    </row>
    <row r="1305" spans="1:9" x14ac:dyDescent="0.2">
      <c r="A1305" t="s">
        <v>839</v>
      </c>
      <c r="B1305" t="s">
        <v>1193</v>
      </c>
      <c r="C1305">
        <v>1</v>
      </c>
      <c r="D1305">
        <v>4</v>
      </c>
      <c r="E1305">
        <v>4</v>
      </c>
      <c r="F1305">
        <v>1</v>
      </c>
      <c r="G1305" s="4" t="s">
        <v>1827</v>
      </c>
      <c r="H1305">
        <v>256</v>
      </c>
      <c r="I1305">
        <v>3</v>
      </c>
    </row>
    <row r="1306" spans="1:9" x14ac:dyDescent="0.2">
      <c r="A1306" t="s">
        <v>839</v>
      </c>
      <c r="B1306" t="s">
        <v>1193</v>
      </c>
      <c r="C1306">
        <v>1</v>
      </c>
      <c r="D1306">
        <v>10</v>
      </c>
      <c r="E1306">
        <v>4</v>
      </c>
      <c r="F1306">
        <v>2</v>
      </c>
      <c r="G1306" s="4" t="s">
        <v>1831</v>
      </c>
      <c r="H1306">
        <v>249</v>
      </c>
      <c r="I1306">
        <v>3</v>
      </c>
    </row>
    <row r="1307" spans="1:9" x14ac:dyDescent="0.2">
      <c r="A1307" t="s">
        <v>839</v>
      </c>
      <c r="B1307" t="s">
        <v>1193</v>
      </c>
      <c r="C1307">
        <v>1</v>
      </c>
      <c r="D1307">
        <v>10</v>
      </c>
      <c r="E1307">
        <v>4</v>
      </c>
      <c r="F1307">
        <v>2</v>
      </c>
      <c r="G1307" s="4" t="s">
        <v>1616</v>
      </c>
      <c r="H1307">
        <v>245</v>
      </c>
      <c r="I1307">
        <v>3</v>
      </c>
    </row>
    <row r="1308" spans="1:9" x14ac:dyDescent="0.2">
      <c r="A1308" t="s">
        <v>839</v>
      </c>
      <c r="B1308" t="s">
        <v>1193</v>
      </c>
      <c r="C1308">
        <v>1</v>
      </c>
      <c r="D1308">
        <v>10</v>
      </c>
      <c r="E1308">
        <v>4</v>
      </c>
      <c r="F1308">
        <v>2</v>
      </c>
      <c r="G1308" s="4" t="s">
        <v>1833</v>
      </c>
      <c r="H1308">
        <v>242</v>
      </c>
      <c r="I1308">
        <v>3</v>
      </c>
    </row>
    <row r="1309" spans="1:9" x14ac:dyDescent="0.2">
      <c r="A1309" t="s">
        <v>839</v>
      </c>
      <c r="B1309" t="s">
        <v>1193</v>
      </c>
      <c r="C1309">
        <v>1</v>
      </c>
      <c r="D1309">
        <v>4</v>
      </c>
      <c r="E1309">
        <v>4</v>
      </c>
      <c r="F1309">
        <v>1</v>
      </c>
      <c r="G1309" s="4" t="s">
        <v>1835</v>
      </c>
      <c r="H1309">
        <v>240</v>
      </c>
      <c r="I1309">
        <v>3</v>
      </c>
    </row>
    <row r="1310" spans="1:9" x14ac:dyDescent="0.2">
      <c r="A1310" t="s">
        <v>839</v>
      </c>
      <c r="B1310" t="s">
        <v>1193</v>
      </c>
      <c r="C1310">
        <v>1</v>
      </c>
      <c r="D1310">
        <v>10</v>
      </c>
      <c r="E1310">
        <v>4</v>
      </c>
      <c r="F1310">
        <v>2</v>
      </c>
      <c r="G1310" s="4" t="s">
        <v>1482</v>
      </c>
      <c r="H1310">
        <v>240</v>
      </c>
      <c r="I1310">
        <v>3</v>
      </c>
    </row>
    <row r="1311" spans="1:9" x14ac:dyDescent="0.2">
      <c r="A1311" t="s">
        <v>839</v>
      </c>
      <c r="B1311" t="s">
        <v>1193</v>
      </c>
      <c r="C1311">
        <v>1</v>
      </c>
      <c r="D1311">
        <v>4</v>
      </c>
      <c r="E1311">
        <v>4</v>
      </c>
      <c r="F1311">
        <v>1</v>
      </c>
      <c r="G1311" s="4" t="s">
        <v>1585</v>
      </c>
      <c r="H1311">
        <v>236</v>
      </c>
      <c r="I1311">
        <v>3</v>
      </c>
    </row>
    <row r="1312" spans="1:9" x14ac:dyDescent="0.2">
      <c r="A1312" t="s">
        <v>839</v>
      </c>
      <c r="B1312" t="s">
        <v>1193</v>
      </c>
      <c r="C1312">
        <v>1</v>
      </c>
      <c r="D1312">
        <v>10</v>
      </c>
      <c r="E1312">
        <v>4</v>
      </c>
      <c r="F1312">
        <v>2</v>
      </c>
      <c r="G1312" s="4" t="s">
        <v>1851</v>
      </c>
      <c r="H1312">
        <v>189</v>
      </c>
      <c r="I1312">
        <v>3</v>
      </c>
    </row>
    <row r="1313" spans="1:9" x14ac:dyDescent="0.2">
      <c r="A1313" t="s">
        <v>839</v>
      </c>
      <c r="B1313" t="s">
        <v>1193</v>
      </c>
      <c r="C1313">
        <v>1</v>
      </c>
      <c r="D1313">
        <v>16</v>
      </c>
      <c r="E1313">
        <v>4</v>
      </c>
      <c r="F1313">
        <v>3</v>
      </c>
      <c r="G1313" s="4" t="s">
        <v>1858</v>
      </c>
      <c r="H1313">
        <v>175</v>
      </c>
      <c r="I1313">
        <v>3</v>
      </c>
    </row>
    <row r="1314" spans="1:9" x14ac:dyDescent="0.2">
      <c r="A1314" t="s">
        <v>839</v>
      </c>
      <c r="B1314" t="s">
        <v>1193</v>
      </c>
      <c r="C1314">
        <v>1</v>
      </c>
      <c r="D1314">
        <v>4</v>
      </c>
      <c r="E1314">
        <v>4</v>
      </c>
      <c r="F1314">
        <v>1</v>
      </c>
      <c r="G1314" s="4" t="s">
        <v>1861</v>
      </c>
      <c r="H1314">
        <v>172</v>
      </c>
      <c r="I1314">
        <v>3</v>
      </c>
    </row>
    <row r="1315" spans="1:9" x14ac:dyDescent="0.2">
      <c r="A1315" t="s">
        <v>839</v>
      </c>
      <c r="B1315" t="s">
        <v>1193</v>
      </c>
      <c r="C1315">
        <v>1</v>
      </c>
      <c r="D1315">
        <v>10</v>
      </c>
      <c r="E1315">
        <v>4</v>
      </c>
      <c r="F1315">
        <v>2</v>
      </c>
      <c r="G1315" s="4" t="s">
        <v>1863</v>
      </c>
      <c r="H1315">
        <v>161</v>
      </c>
      <c r="I1315">
        <v>3</v>
      </c>
    </row>
    <row r="1316" spans="1:9" x14ac:dyDescent="0.2">
      <c r="A1316" t="s">
        <v>839</v>
      </c>
      <c r="B1316" t="s">
        <v>1193</v>
      </c>
      <c r="C1316">
        <v>1</v>
      </c>
      <c r="D1316">
        <v>5</v>
      </c>
      <c r="E1316">
        <v>5</v>
      </c>
      <c r="F1316">
        <v>1</v>
      </c>
      <c r="G1316" s="4" t="s">
        <v>1820</v>
      </c>
      <c r="H1316">
        <v>278</v>
      </c>
      <c r="I1316">
        <v>3</v>
      </c>
    </row>
    <row r="1317" spans="1:9" x14ac:dyDescent="0.2">
      <c r="A1317" t="s">
        <v>839</v>
      </c>
      <c r="B1317" t="s">
        <v>1193</v>
      </c>
      <c r="C1317">
        <v>1</v>
      </c>
      <c r="D1317">
        <v>11</v>
      </c>
      <c r="E1317">
        <v>5</v>
      </c>
      <c r="F1317">
        <v>2</v>
      </c>
      <c r="G1317" s="4" t="s">
        <v>1302</v>
      </c>
      <c r="H1317">
        <v>272</v>
      </c>
      <c r="I1317">
        <v>3</v>
      </c>
    </row>
    <row r="1318" spans="1:9" x14ac:dyDescent="0.2">
      <c r="A1318" t="s">
        <v>839</v>
      </c>
      <c r="B1318" t="s">
        <v>1193</v>
      </c>
      <c r="C1318">
        <v>1</v>
      </c>
      <c r="D1318">
        <v>5</v>
      </c>
      <c r="E1318">
        <v>5</v>
      </c>
      <c r="F1318">
        <v>1</v>
      </c>
      <c r="G1318" s="4" t="s">
        <v>1823</v>
      </c>
      <c r="H1318">
        <v>272</v>
      </c>
      <c r="I1318">
        <v>3</v>
      </c>
    </row>
    <row r="1319" spans="1:9" x14ac:dyDescent="0.2">
      <c r="A1319" t="s">
        <v>839</v>
      </c>
      <c r="B1319" t="s">
        <v>1193</v>
      </c>
      <c r="C1319">
        <v>1</v>
      </c>
      <c r="D1319">
        <v>17</v>
      </c>
      <c r="E1319">
        <v>5</v>
      </c>
      <c r="F1319">
        <v>3</v>
      </c>
      <c r="G1319" s="4" t="s">
        <v>1826</v>
      </c>
      <c r="H1319">
        <v>256</v>
      </c>
      <c r="I1319">
        <v>3</v>
      </c>
    </row>
    <row r="1320" spans="1:9" x14ac:dyDescent="0.2">
      <c r="A1320" t="s">
        <v>839</v>
      </c>
      <c r="B1320" t="s">
        <v>1193</v>
      </c>
      <c r="C1320">
        <v>1</v>
      </c>
      <c r="D1320">
        <v>17</v>
      </c>
      <c r="E1320">
        <v>5</v>
      </c>
      <c r="F1320">
        <v>3</v>
      </c>
      <c r="G1320" s="4" t="s">
        <v>1834</v>
      </c>
      <c r="H1320">
        <v>242</v>
      </c>
      <c r="I1320">
        <v>3</v>
      </c>
    </row>
    <row r="1321" spans="1:9" x14ac:dyDescent="0.2">
      <c r="A1321" t="s">
        <v>839</v>
      </c>
      <c r="B1321" t="s">
        <v>1193</v>
      </c>
      <c r="C1321">
        <v>1</v>
      </c>
      <c r="D1321">
        <v>5</v>
      </c>
      <c r="E1321">
        <v>5</v>
      </c>
      <c r="F1321">
        <v>1</v>
      </c>
      <c r="G1321" s="4" t="s">
        <v>1844</v>
      </c>
      <c r="H1321">
        <v>210</v>
      </c>
      <c r="I1321">
        <v>3</v>
      </c>
    </row>
    <row r="1322" spans="1:9" x14ac:dyDescent="0.2">
      <c r="A1322" t="s">
        <v>839</v>
      </c>
      <c r="B1322" t="s">
        <v>1193</v>
      </c>
      <c r="C1322">
        <v>1</v>
      </c>
      <c r="D1322">
        <v>17</v>
      </c>
      <c r="E1322">
        <v>5</v>
      </c>
      <c r="F1322">
        <v>3</v>
      </c>
      <c r="G1322" s="4" t="s">
        <v>1847</v>
      </c>
      <c r="H1322">
        <v>202</v>
      </c>
      <c r="I1322">
        <v>3</v>
      </c>
    </row>
    <row r="1323" spans="1:9" x14ac:dyDescent="0.2">
      <c r="A1323" t="s">
        <v>839</v>
      </c>
      <c r="B1323" t="s">
        <v>1193</v>
      </c>
      <c r="C1323">
        <v>1</v>
      </c>
      <c r="D1323">
        <v>11</v>
      </c>
      <c r="E1323">
        <v>5</v>
      </c>
      <c r="F1323">
        <v>2</v>
      </c>
      <c r="G1323" s="4" t="s">
        <v>1849</v>
      </c>
      <c r="H1323">
        <v>197</v>
      </c>
      <c r="I1323">
        <v>3</v>
      </c>
    </row>
    <row r="1324" spans="1:9" x14ac:dyDescent="0.2">
      <c r="A1324" t="s">
        <v>839</v>
      </c>
      <c r="B1324" t="s">
        <v>1193</v>
      </c>
      <c r="C1324">
        <v>1</v>
      </c>
      <c r="D1324">
        <v>5</v>
      </c>
      <c r="E1324">
        <v>5</v>
      </c>
      <c r="F1324">
        <v>1</v>
      </c>
      <c r="G1324" s="4" t="s">
        <v>1852</v>
      </c>
      <c r="H1324">
        <v>188</v>
      </c>
      <c r="I1324">
        <v>3</v>
      </c>
    </row>
    <row r="1325" spans="1:9" x14ac:dyDescent="0.2">
      <c r="A1325" t="s">
        <v>839</v>
      </c>
      <c r="B1325" t="s">
        <v>1193</v>
      </c>
      <c r="C1325">
        <v>1</v>
      </c>
      <c r="D1325">
        <v>17</v>
      </c>
      <c r="E1325">
        <v>5</v>
      </c>
      <c r="F1325">
        <v>3</v>
      </c>
      <c r="G1325" s="4" t="s">
        <v>1855</v>
      </c>
      <c r="H1325">
        <v>180</v>
      </c>
      <c r="I1325">
        <v>3</v>
      </c>
    </row>
    <row r="1326" spans="1:9" x14ac:dyDescent="0.2">
      <c r="A1326" t="s">
        <v>839</v>
      </c>
      <c r="B1326" t="s">
        <v>1193</v>
      </c>
      <c r="C1326">
        <v>1</v>
      </c>
      <c r="D1326">
        <v>11</v>
      </c>
      <c r="E1326">
        <v>5</v>
      </c>
      <c r="F1326">
        <v>2</v>
      </c>
      <c r="G1326" s="4" t="s">
        <v>1856</v>
      </c>
      <c r="H1326">
        <v>180</v>
      </c>
      <c r="I1326">
        <v>3</v>
      </c>
    </row>
    <row r="1327" spans="1:9" x14ac:dyDescent="0.2">
      <c r="A1327" t="s">
        <v>839</v>
      </c>
      <c r="B1327" t="s">
        <v>1193</v>
      </c>
      <c r="C1327">
        <v>1</v>
      </c>
      <c r="D1327">
        <v>11</v>
      </c>
      <c r="E1327">
        <v>5</v>
      </c>
      <c r="F1327">
        <v>2</v>
      </c>
      <c r="G1327" s="4" t="s">
        <v>1864</v>
      </c>
      <c r="H1327">
        <v>159</v>
      </c>
      <c r="I1327">
        <v>3</v>
      </c>
    </row>
    <row r="1328" spans="1:9" x14ac:dyDescent="0.2">
      <c r="A1328" t="s">
        <v>839</v>
      </c>
      <c r="B1328" t="s">
        <v>1193</v>
      </c>
      <c r="C1328">
        <v>1</v>
      </c>
      <c r="D1328">
        <v>17</v>
      </c>
      <c r="E1328">
        <v>5</v>
      </c>
      <c r="F1328">
        <v>3</v>
      </c>
      <c r="G1328" s="4" t="s">
        <v>1865</v>
      </c>
      <c r="H1328">
        <v>153</v>
      </c>
      <c r="I1328">
        <v>3</v>
      </c>
    </row>
    <row r="1329" spans="1:9" x14ac:dyDescent="0.2">
      <c r="A1329" t="s">
        <v>839</v>
      </c>
      <c r="B1329" t="s">
        <v>1193</v>
      </c>
      <c r="C1329">
        <v>1</v>
      </c>
      <c r="D1329">
        <v>5</v>
      </c>
      <c r="E1329">
        <v>5</v>
      </c>
      <c r="F1329">
        <v>1</v>
      </c>
      <c r="G1329" s="4" t="s">
        <v>1867</v>
      </c>
      <c r="H1329">
        <v>151</v>
      </c>
      <c r="I1329">
        <v>3</v>
      </c>
    </row>
    <row r="1330" spans="1:9" x14ac:dyDescent="0.2">
      <c r="A1330" t="s">
        <v>839</v>
      </c>
      <c r="B1330" t="s">
        <v>1193</v>
      </c>
      <c r="C1330">
        <v>1</v>
      </c>
      <c r="D1330">
        <v>17</v>
      </c>
      <c r="E1330">
        <v>5</v>
      </c>
      <c r="F1330">
        <v>3</v>
      </c>
      <c r="G1330" s="4" t="s">
        <v>1869</v>
      </c>
      <c r="H1330">
        <v>143</v>
      </c>
      <c r="I1330">
        <v>3</v>
      </c>
    </row>
    <row r="1331" spans="1:9" x14ac:dyDescent="0.2">
      <c r="A1331" t="s">
        <v>839</v>
      </c>
      <c r="B1331" t="s">
        <v>1193</v>
      </c>
      <c r="C1331">
        <v>1</v>
      </c>
      <c r="D1331">
        <v>17</v>
      </c>
      <c r="E1331">
        <v>5</v>
      </c>
      <c r="F1331">
        <v>3</v>
      </c>
      <c r="G1331" s="4" t="s">
        <v>1871</v>
      </c>
      <c r="H1331">
        <v>132</v>
      </c>
      <c r="I1331">
        <v>3</v>
      </c>
    </row>
    <row r="1332" spans="1:9" x14ac:dyDescent="0.2">
      <c r="A1332" t="s">
        <v>839</v>
      </c>
      <c r="B1332" t="s">
        <v>1193</v>
      </c>
      <c r="C1332">
        <v>1</v>
      </c>
      <c r="D1332">
        <v>5</v>
      </c>
      <c r="E1332">
        <v>5</v>
      </c>
      <c r="F1332">
        <v>1</v>
      </c>
      <c r="G1332" s="4" t="s">
        <v>1873</v>
      </c>
      <c r="H1332">
        <v>127</v>
      </c>
      <c r="I1332">
        <v>3</v>
      </c>
    </row>
    <row r="1333" spans="1:9" x14ac:dyDescent="0.2">
      <c r="A1333" t="s">
        <v>839</v>
      </c>
      <c r="B1333" t="s">
        <v>1193</v>
      </c>
      <c r="C1333">
        <v>1</v>
      </c>
      <c r="D1333">
        <v>17</v>
      </c>
      <c r="E1333">
        <v>5</v>
      </c>
      <c r="F1333">
        <v>3</v>
      </c>
      <c r="G1333" s="4" t="s">
        <v>1876</v>
      </c>
      <c r="H1333">
        <v>118</v>
      </c>
      <c r="I1333">
        <v>3</v>
      </c>
    </row>
    <row r="1334" spans="1:9" x14ac:dyDescent="0.2">
      <c r="A1334" t="s">
        <v>839</v>
      </c>
      <c r="B1334" t="s">
        <v>1193</v>
      </c>
      <c r="C1334">
        <v>1</v>
      </c>
      <c r="D1334">
        <v>5</v>
      </c>
      <c r="E1334">
        <v>5</v>
      </c>
      <c r="F1334">
        <v>1</v>
      </c>
      <c r="G1334" s="4" t="s">
        <v>1882</v>
      </c>
      <c r="H1334">
        <v>94</v>
      </c>
      <c r="I1334">
        <v>3</v>
      </c>
    </row>
    <row r="1335" spans="1:9" x14ac:dyDescent="0.2">
      <c r="A1335" t="s">
        <v>839</v>
      </c>
      <c r="B1335" t="s">
        <v>1193</v>
      </c>
      <c r="C1335">
        <v>1</v>
      </c>
      <c r="D1335">
        <v>17</v>
      </c>
      <c r="E1335">
        <v>5</v>
      </c>
      <c r="F1335">
        <v>3</v>
      </c>
      <c r="G1335" s="4" t="s">
        <v>1884</v>
      </c>
      <c r="H1335">
        <v>92</v>
      </c>
      <c r="I1335">
        <v>3</v>
      </c>
    </row>
    <row r="1336" spans="1:9" x14ac:dyDescent="0.2">
      <c r="A1336" t="s">
        <v>839</v>
      </c>
      <c r="B1336" t="s">
        <v>1193</v>
      </c>
      <c r="C1336">
        <v>1</v>
      </c>
      <c r="D1336">
        <v>5</v>
      </c>
      <c r="E1336">
        <v>5</v>
      </c>
      <c r="F1336">
        <v>1</v>
      </c>
      <c r="G1336" s="4" t="s">
        <v>1886</v>
      </c>
      <c r="H1336">
        <v>89</v>
      </c>
      <c r="I1336">
        <v>3</v>
      </c>
    </row>
    <row r="1337" spans="1:9" x14ac:dyDescent="0.2">
      <c r="A1337" t="s">
        <v>839</v>
      </c>
      <c r="B1337" t="s">
        <v>1193</v>
      </c>
      <c r="C1337">
        <v>1</v>
      </c>
      <c r="D1337">
        <v>17</v>
      </c>
      <c r="E1337">
        <v>5</v>
      </c>
      <c r="F1337">
        <v>3</v>
      </c>
      <c r="G1337" s="4" t="s">
        <v>1890</v>
      </c>
      <c r="H1337">
        <v>78</v>
      </c>
      <c r="I1337">
        <v>3</v>
      </c>
    </row>
    <row r="1338" spans="1:9" x14ac:dyDescent="0.2">
      <c r="A1338" t="s">
        <v>839</v>
      </c>
      <c r="B1338" t="s">
        <v>1193</v>
      </c>
      <c r="C1338">
        <v>1</v>
      </c>
      <c r="D1338">
        <v>11</v>
      </c>
      <c r="E1338">
        <v>5</v>
      </c>
      <c r="F1338">
        <v>2</v>
      </c>
      <c r="G1338" s="4" t="s">
        <v>1893</v>
      </c>
      <c r="H1338">
        <v>64</v>
      </c>
      <c r="I1338">
        <v>3</v>
      </c>
    </row>
    <row r="1339" spans="1:9" x14ac:dyDescent="0.2">
      <c r="A1339" t="s">
        <v>839</v>
      </c>
      <c r="B1339" t="s">
        <v>1193</v>
      </c>
      <c r="C1339">
        <v>1</v>
      </c>
      <c r="D1339">
        <v>5</v>
      </c>
      <c r="E1339">
        <v>5</v>
      </c>
      <c r="F1339">
        <v>1</v>
      </c>
      <c r="G1339" s="4" t="s">
        <v>1894</v>
      </c>
      <c r="H1339">
        <v>63</v>
      </c>
      <c r="I1339">
        <v>3</v>
      </c>
    </row>
    <row r="1340" spans="1:9" x14ac:dyDescent="0.2">
      <c r="A1340" t="s">
        <v>839</v>
      </c>
      <c r="B1340" t="s">
        <v>1193</v>
      </c>
      <c r="C1340">
        <v>1</v>
      </c>
      <c r="D1340">
        <v>5</v>
      </c>
      <c r="E1340">
        <v>5</v>
      </c>
      <c r="F1340">
        <v>1</v>
      </c>
      <c r="G1340" s="4">
        <v>4</v>
      </c>
      <c r="H1340">
        <v>60</v>
      </c>
      <c r="I1340">
        <v>3</v>
      </c>
    </row>
    <row r="1341" spans="1:9" x14ac:dyDescent="0.2">
      <c r="A1341" t="s">
        <v>839</v>
      </c>
      <c r="B1341" t="s">
        <v>1193</v>
      </c>
      <c r="C1341">
        <v>1</v>
      </c>
      <c r="D1341">
        <v>17</v>
      </c>
      <c r="E1341">
        <v>5</v>
      </c>
      <c r="F1341">
        <v>3</v>
      </c>
      <c r="G1341" s="4" t="s">
        <v>1896</v>
      </c>
      <c r="H1341">
        <v>56</v>
      </c>
      <c r="I1341">
        <v>3</v>
      </c>
    </row>
    <row r="1342" spans="1:9" x14ac:dyDescent="0.2">
      <c r="A1342" t="s">
        <v>839</v>
      </c>
      <c r="B1342" t="s">
        <v>1193</v>
      </c>
      <c r="C1342">
        <v>1</v>
      </c>
      <c r="D1342">
        <v>5</v>
      </c>
      <c r="E1342">
        <v>5</v>
      </c>
      <c r="F1342">
        <v>1</v>
      </c>
      <c r="G1342" s="4" t="s">
        <v>1897</v>
      </c>
      <c r="H1342">
        <v>44</v>
      </c>
      <c r="I1342">
        <v>3</v>
      </c>
    </row>
    <row r="1343" spans="1:9" x14ac:dyDescent="0.2">
      <c r="A1343" t="s">
        <v>839</v>
      </c>
      <c r="B1343" t="s">
        <v>1193</v>
      </c>
      <c r="C1343">
        <v>1</v>
      </c>
      <c r="D1343">
        <v>18</v>
      </c>
      <c r="E1343">
        <v>6</v>
      </c>
      <c r="F1343">
        <v>3</v>
      </c>
      <c r="G1343" s="4">
        <v>6</v>
      </c>
      <c r="H1343">
        <v>288</v>
      </c>
      <c r="I1343">
        <v>3</v>
      </c>
    </row>
    <row r="1344" spans="1:9" x14ac:dyDescent="0.2">
      <c r="A1344" t="s">
        <v>839</v>
      </c>
      <c r="B1344" t="s">
        <v>1193</v>
      </c>
      <c r="C1344">
        <v>1</v>
      </c>
      <c r="D1344">
        <v>12</v>
      </c>
      <c r="E1344">
        <v>6</v>
      </c>
      <c r="F1344">
        <v>2</v>
      </c>
      <c r="G1344" s="4" t="s">
        <v>1813</v>
      </c>
      <c r="H1344">
        <v>286</v>
      </c>
      <c r="I1344">
        <v>3</v>
      </c>
    </row>
    <row r="1345" spans="1:9" x14ac:dyDescent="0.2">
      <c r="A1345" t="s">
        <v>839</v>
      </c>
      <c r="B1345" t="s">
        <v>1193</v>
      </c>
      <c r="C1345">
        <v>1</v>
      </c>
      <c r="D1345">
        <v>6</v>
      </c>
      <c r="E1345">
        <v>6</v>
      </c>
      <c r="F1345">
        <v>1</v>
      </c>
      <c r="G1345" s="4" t="s">
        <v>613</v>
      </c>
      <c r="H1345">
        <v>279</v>
      </c>
      <c r="I1345">
        <v>3</v>
      </c>
    </row>
    <row r="1346" spans="1:9" x14ac:dyDescent="0.2">
      <c r="A1346" t="s">
        <v>839</v>
      </c>
      <c r="B1346" t="s">
        <v>1193</v>
      </c>
      <c r="C1346">
        <v>1</v>
      </c>
      <c r="D1346">
        <v>18</v>
      </c>
      <c r="E1346">
        <v>6</v>
      </c>
      <c r="F1346">
        <v>3</v>
      </c>
      <c r="G1346" s="4" t="s">
        <v>1818</v>
      </c>
      <c r="H1346">
        <v>278</v>
      </c>
      <c r="I1346">
        <v>3</v>
      </c>
    </row>
    <row r="1347" spans="1:9" x14ac:dyDescent="0.2">
      <c r="A1347" t="s">
        <v>839</v>
      </c>
      <c r="B1347" t="s">
        <v>1193</v>
      </c>
      <c r="C1347">
        <v>1</v>
      </c>
      <c r="D1347">
        <v>12</v>
      </c>
      <c r="E1347">
        <v>6</v>
      </c>
      <c r="F1347">
        <v>2</v>
      </c>
      <c r="G1347" s="4" t="s">
        <v>1829</v>
      </c>
      <c r="H1347">
        <v>254</v>
      </c>
      <c r="I1347">
        <v>3</v>
      </c>
    </row>
    <row r="1348" spans="1:9" x14ac:dyDescent="0.2">
      <c r="A1348" t="s">
        <v>839</v>
      </c>
      <c r="B1348" t="s">
        <v>1193</v>
      </c>
      <c r="C1348">
        <v>1</v>
      </c>
      <c r="D1348">
        <v>12</v>
      </c>
      <c r="E1348">
        <v>6</v>
      </c>
      <c r="F1348">
        <v>2</v>
      </c>
      <c r="G1348" s="4" t="s">
        <v>1836</v>
      </c>
      <c r="H1348">
        <v>236</v>
      </c>
      <c r="I1348">
        <v>3</v>
      </c>
    </row>
    <row r="1349" spans="1:9" x14ac:dyDescent="0.2">
      <c r="A1349" t="s">
        <v>839</v>
      </c>
      <c r="B1349" t="s">
        <v>1193</v>
      </c>
      <c r="C1349">
        <v>1</v>
      </c>
      <c r="D1349">
        <v>18</v>
      </c>
      <c r="E1349">
        <v>6</v>
      </c>
      <c r="F1349">
        <v>3</v>
      </c>
      <c r="G1349" s="4" t="s">
        <v>1840</v>
      </c>
      <c r="H1349">
        <v>225</v>
      </c>
      <c r="I1349">
        <v>3</v>
      </c>
    </row>
    <row r="1350" spans="1:9" x14ac:dyDescent="0.2">
      <c r="A1350" t="s">
        <v>839</v>
      </c>
      <c r="B1350" t="s">
        <v>1193</v>
      </c>
      <c r="C1350">
        <v>1</v>
      </c>
      <c r="D1350">
        <v>6</v>
      </c>
      <c r="E1350">
        <v>6</v>
      </c>
      <c r="F1350">
        <v>1</v>
      </c>
      <c r="G1350" s="4" t="s">
        <v>1435</v>
      </c>
      <c r="H1350">
        <v>219</v>
      </c>
      <c r="I1350">
        <v>3</v>
      </c>
    </row>
    <row r="1351" spans="1:9" x14ac:dyDescent="0.2">
      <c r="A1351" t="s">
        <v>839</v>
      </c>
      <c r="B1351" t="s">
        <v>1193</v>
      </c>
      <c r="C1351">
        <v>1</v>
      </c>
      <c r="D1351">
        <v>18</v>
      </c>
      <c r="E1351">
        <v>6</v>
      </c>
      <c r="F1351">
        <v>3</v>
      </c>
      <c r="G1351" s="4" t="s">
        <v>1853</v>
      </c>
      <c r="H1351">
        <v>186</v>
      </c>
      <c r="I1351">
        <v>3</v>
      </c>
    </row>
    <row r="1352" spans="1:9" x14ac:dyDescent="0.2">
      <c r="A1352" t="s">
        <v>839</v>
      </c>
      <c r="B1352" t="s">
        <v>1193</v>
      </c>
      <c r="C1352">
        <v>1</v>
      </c>
      <c r="D1352">
        <v>6</v>
      </c>
      <c r="E1352">
        <v>6</v>
      </c>
      <c r="F1352">
        <v>1</v>
      </c>
      <c r="G1352" s="4" t="s">
        <v>1862</v>
      </c>
      <c r="H1352">
        <v>165</v>
      </c>
      <c r="I1352">
        <v>3</v>
      </c>
    </row>
    <row r="1353" spans="1:9" x14ac:dyDescent="0.2">
      <c r="A1353" t="s">
        <v>839</v>
      </c>
      <c r="B1353" t="s">
        <v>1193</v>
      </c>
      <c r="C1353">
        <v>1</v>
      </c>
      <c r="D1353">
        <v>18</v>
      </c>
      <c r="E1353">
        <v>6</v>
      </c>
      <c r="F1353">
        <v>3</v>
      </c>
      <c r="G1353" s="4" t="s">
        <v>1868</v>
      </c>
      <c r="H1353">
        <v>150</v>
      </c>
      <c r="I1353">
        <v>3</v>
      </c>
    </row>
    <row r="1354" spans="1:9" x14ac:dyDescent="0.2">
      <c r="A1354" t="s">
        <v>839</v>
      </c>
      <c r="B1354" t="s">
        <v>1193</v>
      </c>
      <c r="C1354">
        <v>1</v>
      </c>
      <c r="D1354">
        <v>12</v>
      </c>
      <c r="E1354">
        <v>6</v>
      </c>
      <c r="F1354">
        <v>2</v>
      </c>
      <c r="G1354" s="4" t="s">
        <v>1870</v>
      </c>
      <c r="H1354">
        <v>139</v>
      </c>
      <c r="I1354">
        <v>3</v>
      </c>
    </row>
    <row r="1355" spans="1:9" x14ac:dyDescent="0.2">
      <c r="A1355" t="s">
        <v>839</v>
      </c>
      <c r="B1355" t="s">
        <v>1193</v>
      </c>
      <c r="C1355">
        <v>1</v>
      </c>
      <c r="D1355">
        <v>18</v>
      </c>
      <c r="E1355">
        <v>6</v>
      </c>
      <c r="F1355">
        <v>3</v>
      </c>
      <c r="G1355" s="4" t="s">
        <v>1872</v>
      </c>
      <c r="H1355">
        <v>130</v>
      </c>
      <c r="I1355">
        <v>3</v>
      </c>
    </row>
    <row r="1356" spans="1:9" x14ac:dyDescent="0.2">
      <c r="A1356" t="s">
        <v>839</v>
      </c>
      <c r="B1356" t="s">
        <v>1193</v>
      </c>
      <c r="C1356">
        <v>1</v>
      </c>
      <c r="D1356">
        <v>6</v>
      </c>
      <c r="E1356">
        <v>6</v>
      </c>
      <c r="F1356">
        <v>1</v>
      </c>
      <c r="G1356" s="4" t="s">
        <v>1261</v>
      </c>
      <c r="H1356">
        <v>127</v>
      </c>
      <c r="I1356">
        <v>3</v>
      </c>
    </row>
    <row r="1357" spans="1:9" x14ac:dyDescent="0.2">
      <c r="A1357" t="s">
        <v>839</v>
      </c>
      <c r="B1357" t="s">
        <v>1193</v>
      </c>
      <c r="C1357">
        <v>1</v>
      </c>
      <c r="D1357">
        <v>12</v>
      </c>
      <c r="E1357">
        <v>6</v>
      </c>
      <c r="F1357">
        <v>2</v>
      </c>
      <c r="G1357" s="4" t="s">
        <v>1874</v>
      </c>
      <c r="H1357">
        <v>126</v>
      </c>
      <c r="I1357">
        <v>3</v>
      </c>
    </row>
    <row r="1358" spans="1:9" x14ac:dyDescent="0.2">
      <c r="A1358" t="s">
        <v>839</v>
      </c>
      <c r="B1358" t="s">
        <v>1193</v>
      </c>
      <c r="C1358">
        <v>1</v>
      </c>
      <c r="D1358">
        <v>12</v>
      </c>
      <c r="E1358">
        <v>6</v>
      </c>
      <c r="F1358">
        <v>2</v>
      </c>
      <c r="G1358" s="4" t="s">
        <v>1877</v>
      </c>
      <c r="H1358">
        <v>113</v>
      </c>
      <c r="I1358">
        <v>3</v>
      </c>
    </row>
    <row r="1359" spans="1:9" x14ac:dyDescent="0.2">
      <c r="A1359" t="s">
        <v>839</v>
      </c>
      <c r="B1359" t="s">
        <v>1193</v>
      </c>
      <c r="C1359">
        <v>1</v>
      </c>
      <c r="D1359">
        <v>12</v>
      </c>
      <c r="E1359">
        <v>6</v>
      </c>
      <c r="F1359">
        <v>2</v>
      </c>
      <c r="G1359" s="4" t="s">
        <v>1879</v>
      </c>
      <c r="H1359">
        <v>106</v>
      </c>
      <c r="I1359">
        <v>3</v>
      </c>
    </row>
    <row r="1360" spans="1:9" x14ac:dyDescent="0.2">
      <c r="A1360" t="s">
        <v>839</v>
      </c>
      <c r="B1360" t="s">
        <v>1193</v>
      </c>
      <c r="C1360">
        <v>1</v>
      </c>
      <c r="D1360">
        <v>18</v>
      </c>
      <c r="E1360">
        <v>6</v>
      </c>
      <c r="F1360">
        <v>3</v>
      </c>
      <c r="G1360" s="4" t="s">
        <v>1880</v>
      </c>
      <c r="H1360">
        <v>102</v>
      </c>
      <c r="I1360">
        <v>3</v>
      </c>
    </row>
    <row r="1361" spans="1:9" x14ac:dyDescent="0.2">
      <c r="A1361" t="s">
        <v>839</v>
      </c>
      <c r="B1361" t="s">
        <v>1193</v>
      </c>
      <c r="C1361">
        <v>1</v>
      </c>
      <c r="D1361">
        <v>12</v>
      </c>
      <c r="E1361">
        <v>6</v>
      </c>
      <c r="F1361">
        <v>2</v>
      </c>
      <c r="G1361" s="4" t="s">
        <v>1483</v>
      </c>
      <c r="H1361">
        <v>93</v>
      </c>
      <c r="I1361">
        <v>3</v>
      </c>
    </row>
    <row r="1362" spans="1:9" x14ac:dyDescent="0.2">
      <c r="A1362" t="s">
        <v>839</v>
      </c>
      <c r="B1362" t="s">
        <v>1193</v>
      </c>
      <c r="C1362">
        <v>1</v>
      </c>
      <c r="D1362">
        <v>18</v>
      </c>
      <c r="E1362">
        <v>6</v>
      </c>
      <c r="F1362">
        <v>3</v>
      </c>
      <c r="G1362" s="4" t="s">
        <v>1885</v>
      </c>
      <c r="H1362">
        <v>90</v>
      </c>
      <c r="I1362">
        <v>3</v>
      </c>
    </row>
    <row r="1363" spans="1:9" x14ac:dyDescent="0.2">
      <c r="A1363" t="s">
        <v>839</v>
      </c>
      <c r="B1363" t="s">
        <v>1193</v>
      </c>
      <c r="C1363">
        <v>1</v>
      </c>
      <c r="D1363">
        <v>12</v>
      </c>
      <c r="E1363">
        <v>6</v>
      </c>
      <c r="F1363">
        <v>2</v>
      </c>
      <c r="G1363" s="4" t="s">
        <v>1892</v>
      </c>
      <c r="H1363">
        <v>68</v>
      </c>
      <c r="I1363">
        <v>3</v>
      </c>
    </row>
    <row r="1364" spans="1:9" x14ac:dyDescent="0.2">
      <c r="A1364" t="s">
        <v>839</v>
      </c>
      <c r="B1364" t="s">
        <v>1193</v>
      </c>
      <c r="C1364">
        <v>1</v>
      </c>
      <c r="D1364">
        <v>18</v>
      </c>
      <c r="E1364">
        <v>6</v>
      </c>
      <c r="F1364">
        <v>3</v>
      </c>
      <c r="G1364" s="4" t="s">
        <v>1895</v>
      </c>
      <c r="H1364">
        <v>56</v>
      </c>
      <c r="I1364">
        <v>3</v>
      </c>
    </row>
    <row r="1365" spans="1:9" x14ac:dyDescent="0.2">
      <c r="A1365" t="s">
        <v>839</v>
      </c>
      <c r="B1365" t="s">
        <v>1193</v>
      </c>
      <c r="C1365">
        <v>1</v>
      </c>
      <c r="D1365">
        <v>12</v>
      </c>
      <c r="E1365">
        <v>6</v>
      </c>
      <c r="F1365">
        <v>2</v>
      </c>
      <c r="G1365" s="4" t="s">
        <v>1898</v>
      </c>
      <c r="H1365">
        <v>42</v>
      </c>
      <c r="I1365">
        <v>3</v>
      </c>
    </row>
    <row r="1366" spans="1:9" x14ac:dyDescent="0.2">
      <c r="A1366" t="s">
        <v>894</v>
      </c>
      <c r="B1366" t="s">
        <v>1193</v>
      </c>
      <c r="C1366">
        <v>1</v>
      </c>
      <c r="D1366">
        <v>1</v>
      </c>
      <c r="E1366">
        <v>1</v>
      </c>
      <c r="F1366">
        <v>1</v>
      </c>
      <c r="G1366" s="4" t="s">
        <v>1899</v>
      </c>
      <c r="H1366">
        <v>295</v>
      </c>
      <c r="I1366">
        <v>3</v>
      </c>
    </row>
    <row r="1367" spans="1:9" x14ac:dyDescent="0.2">
      <c r="A1367" t="s">
        <v>894</v>
      </c>
      <c r="B1367" t="s">
        <v>1193</v>
      </c>
      <c r="C1367">
        <v>1</v>
      </c>
      <c r="D1367">
        <v>11</v>
      </c>
      <c r="E1367">
        <v>1</v>
      </c>
      <c r="F1367">
        <v>3</v>
      </c>
      <c r="G1367" s="4" t="s">
        <v>1899</v>
      </c>
      <c r="H1367">
        <v>291</v>
      </c>
      <c r="I1367">
        <v>3</v>
      </c>
    </row>
    <row r="1368" spans="1:9" x14ac:dyDescent="0.2">
      <c r="A1368" t="s">
        <v>894</v>
      </c>
      <c r="B1368" t="s">
        <v>1193</v>
      </c>
      <c r="C1368">
        <v>1</v>
      </c>
      <c r="D1368">
        <v>6</v>
      </c>
      <c r="E1368">
        <v>1</v>
      </c>
      <c r="F1368">
        <v>2</v>
      </c>
      <c r="G1368" s="4" t="s">
        <v>1899</v>
      </c>
      <c r="H1368">
        <v>286</v>
      </c>
      <c r="I1368">
        <v>3</v>
      </c>
    </row>
    <row r="1369" spans="1:9" x14ac:dyDescent="0.2">
      <c r="A1369" t="s">
        <v>894</v>
      </c>
      <c r="B1369" t="s">
        <v>1193</v>
      </c>
      <c r="C1369">
        <v>1</v>
      </c>
      <c r="D1369">
        <v>6</v>
      </c>
      <c r="E1369">
        <v>1</v>
      </c>
      <c r="F1369">
        <v>2</v>
      </c>
      <c r="G1369" s="4" t="s">
        <v>1913</v>
      </c>
      <c r="H1369">
        <v>262</v>
      </c>
      <c r="I1369">
        <v>3</v>
      </c>
    </row>
    <row r="1370" spans="1:9" x14ac:dyDescent="0.2">
      <c r="A1370" t="s">
        <v>894</v>
      </c>
      <c r="B1370" t="s">
        <v>1193</v>
      </c>
      <c r="C1370">
        <v>1</v>
      </c>
      <c r="D1370">
        <v>1</v>
      </c>
      <c r="E1370">
        <v>1</v>
      </c>
      <c r="F1370">
        <v>1</v>
      </c>
      <c r="G1370" s="4" t="s">
        <v>1917</v>
      </c>
      <c r="H1370">
        <v>251</v>
      </c>
      <c r="I1370">
        <v>3</v>
      </c>
    </row>
    <row r="1371" spans="1:9" x14ac:dyDescent="0.2">
      <c r="A1371" t="s">
        <v>894</v>
      </c>
      <c r="B1371" t="s">
        <v>1193</v>
      </c>
      <c r="C1371">
        <v>1</v>
      </c>
      <c r="D1371">
        <v>11</v>
      </c>
      <c r="E1371">
        <v>1</v>
      </c>
      <c r="F1371">
        <v>3</v>
      </c>
      <c r="G1371" s="4" t="s">
        <v>1924</v>
      </c>
      <c r="H1371">
        <v>234</v>
      </c>
      <c r="I1371">
        <v>3</v>
      </c>
    </row>
    <row r="1372" spans="1:9" x14ac:dyDescent="0.2">
      <c r="A1372" t="s">
        <v>894</v>
      </c>
      <c r="B1372" t="s">
        <v>1193</v>
      </c>
      <c r="C1372">
        <v>1</v>
      </c>
      <c r="D1372">
        <v>1</v>
      </c>
      <c r="E1372">
        <v>1</v>
      </c>
      <c r="F1372">
        <v>1</v>
      </c>
      <c r="G1372" s="4" t="s">
        <v>1925</v>
      </c>
      <c r="H1372">
        <v>234</v>
      </c>
      <c r="I1372">
        <v>3</v>
      </c>
    </row>
    <row r="1373" spans="1:9" x14ac:dyDescent="0.2">
      <c r="A1373" t="s">
        <v>894</v>
      </c>
      <c r="B1373" t="s">
        <v>1193</v>
      </c>
      <c r="C1373">
        <v>1</v>
      </c>
      <c r="D1373">
        <v>11</v>
      </c>
      <c r="E1373">
        <v>1</v>
      </c>
      <c r="F1373">
        <v>3</v>
      </c>
      <c r="G1373" s="4" t="s">
        <v>166</v>
      </c>
      <c r="H1373">
        <v>228</v>
      </c>
      <c r="I1373">
        <v>3</v>
      </c>
    </row>
    <row r="1374" spans="1:9" x14ac:dyDescent="0.2">
      <c r="A1374" t="s">
        <v>894</v>
      </c>
      <c r="B1374" t="s">
        <v>1193</v>
      </c>
      <c r="C1374">
        <v>1</v>
      </c>
      <c r="D1374">
        <v>11</v>
      </c>
      <c r="E1374">
        <v>1</v>
      </c>
      <c r="F1374">
        <v>3</v>
      </c>
      <c r="G1374" s="4" t="s">
        <v>1929</v>
      </c>
      <c r="H1374">
        <v>214</v>
      </c>
      <c r="I1374">
        <v>3</v>
      </c>
    </row>
    <row r="1375" spans="1:9" x14ac:dyDescent="0.2">
      <c r="A1375" t="s">
        <v>894</v>
      </c>
      <c r="B1375" t="s">
        <v>1193</v>
      </c>
      <c r="C1375">
        <v>1</v>
      </c>
      <c r="D1375">
        <v>1</v>
      </c>
      <c r="E1375">
        <v>1</v>
      </c>
      <c r="F1375">
        <v>1</v>
      </c>
      <c r="G1375" s="4" t="s">
        <v>1930</v>
      </c>
      <c r="H1375">
        <v>213</v>
      </c>
      <c r="I1375">
        <v>3</v>
      </c>
    </row>
    <row r="1376" spans="1:9" x14ac:dyDescent="0.2">
      <c r="A1376" t="s">
        <v>894</v>
      </c>
      <c r="B1376" t="s">
        <v>1193</v>
      </c>
      <c r="C1376">
        <v>1</v>
      </c>
      <c r="D1376">
        <v>6</v>
      </c>
      <c r="E1376">
        <v>1</v>
      </c>
      <c r="F1376">
        <v>2</v>
      </c>
      <c r="G1376" s="4" t="s">
        <v>1937</v>
      </c>
      <c r="H1376">
        <v>195</v>
      </c>
      <c r="I1376">
        <v>3</v>
      </c>
    </row>
    <row r="1377" spans="1:9" x14ac:dyDescent="0.2">
      <c r="A1377" t="s">
        <v>894</v>
      </c>
      <c r="B1377" t="s">
        <v>1193</v>
      </c>
      <c r="C1377">
        <v>1</v>
      </c>
      <c r="D1377">
        <v>6</v>
      </c>
      <c r="E1377">
        <v>1</v>
      </c>
      <c r="F1377">
        <v>2</v>
      </c>
      <c r="G1377" s="4" t="s">
        <v>1938</v>
      </c>
      <c r="H1377">
        <v>189</v>
      </c>
      <c r="I1377">
        <v>3</v>
      </c>
    </row>
    <row r="1378" spans="1:9" x14ac:dyDescent="0.2">
      <c r="A1378" t="s">
        <v>894</v>
      </c>
      <c r="B1378" t="s">
        <v>1193</v>
      </c>
      <c r="C1378">
        <v>1</v>
      </c>
      <c r="D1378">
        <v>11</v>
      </c>
      <c r="E1378">
        <v>1</v>
      </c>
      <c r="F1378">
        <v>3</v>
      </c>
      <c r="G1378" s="4" t="s">
        <v>1939</v>
      </c>
      <c r="H1378">
        <v>180</v>
      </c>
      <c r="I1378">
        <v>3</v>
      </c>
    </row>
    <row r="1379" spans="1:9" x14ac:dyDescent="0.2">
      <c r="A1379" t="s">
        <v>894</v>
      </c>
      <c r="B1379" t="s">
        <v>1193</v>
      </c>
      <c r="C1379">
        <v>1</v>
      </c>
      <c r="D1379">
        <v>1</v>
      </c>
      <c r="E1379">
        <v>1</v>
      </c>
      <c r="F1379">
        <v>1</v>
      </c>
      <c r="G1379" s="4" t="s">
        <v>1941</v>
      </c>
      <c r="H1379">
        <v>173</v>
      </c>
      <c r="I1379">
        <v>3</v>
      </c>
    </row>
    <row r="1380" spans="1:9" x14ac:dyDescent="0.2">
      <c r="A1380" t="s">
        <v>894</v>
      </c>
      <c r="B1380" t="s">
        <v>1193</v>
      </c>
      <c r="C1380">
        <v>1</v>
      </c>
      <c r="D1380">
        <v>1</v>
      </c>
      <c r="E1380">
        <v>1</v>
      </c>
      <c r="F1380">
        <v>1</v>
      </c>
      <c r="G1380" s="4" t="s">
        <v>1942</v>
      </c>
      <c r="H1380">
        <v>163</v>
      </c>
      <c r="I1380">
        <v>3</v>
      </c>
    </row>
    <row r="1381" spans="1:9" x14ac:dyDescent="0.2">
      <c r="A1381" t="s">
        <v>894</v>
      </c>
      <c r="B1381" t="s">
        <v>1193</v>
      </c>
      <c r="C1381">
        <v>1</v>
      </c>
      <c r="D1381">
        <v>6</v>
      </c>
      <c r="E1381">
        <v>1</v>
      </c>
      <c r="F1381">
        <v>2</v>
      </c>
      <c r="G1381" s="4" t="s">
        <v>1944</v>
      </c>
      <c r="H1381">
        <v>159</v>
      </c>
      <c r="I1381">
        <v>3</v>
      </c>
    </row>
    <row r="1382" spans="1:9" x14ac:dyDescent="0.2">
      <c r="A1382" t="s">
        <v>894</v>
      </c>
      <c r="B1382" t="s">
        <v>1193</v>
      </c>
      <c r="C1382">
        <v>1</v>
      </c>
      <c r="D1382">
        <v>11</v>
      </c>
      <c r="E1382">
        <v>1</v>
      </c>
      <c r="F1382">
        <v>3</v>
      </c>
      <c r="G1382" s="4" t="s">
        <v>1221</v>
      </c>
      <c r="H1382">
        <v>150</v>
      </c>
      <c r="I1382">
        <v>3</v>
      </c>
    </row>
    <row r="1383" spans="1:9" x14ac:dyDescent="0.2">
      <c r="A1383" t="s">
        <v>894</v>
      </c>
      <c r="B1383" t="s">
        <v>1193</v>
      </c>
      <c r="C1383">
        <v>1</v>
      </c>
      <c r="D1383">
        <v>1</v>
      </c>
      <c r="E1383">
        <v>1</v>
      </c>
      <c r="F1383">
        <v>1</v>
      </c>
      <c r="G1383" s="4" t="s">
        <v>1948</v>
      </c>
      <c r="H1383">
        <v>144</v>
      </c>
      <c r="I1383">
        <v>3</v>
      </c>
    </row>
    <row r="1384" spans="1:9" x14ac:dyDescent="0.2">
      <c r="A1384" t="s">
        <v>894</v>
      </c>
      <c r="B1384" t="s">
        <v>1193</v>
      </c>
      <c r="C1384">
        <v>1</v>
      </c>
      <c r="D1384">
        <v>6</v>
      </c>
      <c r="E1384">
        <v>1</v>
      </c>
      <c r="F1384">
        <v>2</v>
      </c>
      <c r="G1384" s="4" t="s">
        <v>1950</v>
      </c>
      <c r="H1384">
        <v>136</v>
      </c>
      <c r="I1384">
        <v>3</v>
      </c>
    </row>
    <row r="1385" spans="1:9" x14ac:dyDescent="0.2">
      <c r="A1385" t="s">
        <v>894</v>
      </c>
      <c r="B1385" t="s">
        <v>1193</v>
      </c>
      <c r="C1385">
        <v>1</v>
      </c>
      <c r="D1385">
        <v>6</v>
      </c>
      <c r="E1385">
        <v>1</v>
      </c>
      <c r="F1385">
        <v>2</v>
      </c>
      <c r="G1385" s="4" t="s">
        <v>1391</v>
      </c>
      <c r="H1385">
        <v>130</v>
      </c>
      <c r="I1385">
        <v>3</v>
      </c>
    </row>
    <row r="1386" spans="1:9" x14ac:dyDescent="0.2">
      <c r="A1386" t="s">
        <v>894</v>
      </c>
      <c r="B1386" t="s">
        <v>1193</v>
      </c>
      <c r="C1386">
        <v>1</v>
      </c>
      <c r="D1386">
        <v>11</v>
      </c>
      <c r="E1386">
        <v>1</v>
      </c>
      <c r="F1386">
        <v>3</v>
      </c>
      <c r="G1386" s="4" t="s">
        <v>1951</v>
      </c>
      <c r="H1386">
        <v>127</v>
      </c>
      <c r="I1386">
        <v>3</v>
      </c>
    </row>
    <row r="1387" spans="1:9" x14ac:dyDescent="0.2">
      <c r="A1387" t="s">
        <v>894</v>
      </c>
      <c r="B1387" t="s">
        <v>1193</v>
      </c>
      <c r="C1387">
        <v>1</v>
      </c>
      <c r="D1387">
        <v>11</v>
      </c>
      <c r="E1387">
        <v>1</v>
      </c>
      <c r="F1387">
        <v>3</v>
      </c>
      <c r="G1387" s="4" t="s">
        <v>1391</v>
      </c>
      <c r="H1387">
        <v>123</v>
      </c>
      <c r="I1387">
        <v>3</v>
      </c>
    </row>
    <row r="1388" spans="1:9" x14ac:dyDescent="0.2">
      <c r="A1388" t="s">
        <v>894</v>
      </c>
      <c r="B1388" t="s">
        <v>1193</v>
      </c>
      <c r="C1388">
        <v>1</v>
      </c>
      <c r="D1388">
        <v>1</v>
      </c>
      <c r="E1388">
        <v>1</v>
      </c>
      <c r="F1388">
        <v>1</v>
      </c>
      <c r="G1388" s="4" t="s">
        <v>1952</v>
      </c>
      <c r="H1388">
        <v>120</v>
      </c>
      <c r="I1388">
        <v>3</v>
      </c>
    </row>
    <row r="1389" spans="1:9" x14ac:dyDescent="0.2">
      <c r="A1389" t="s">
        <v>894</v>
      </c>
      <c r="B1389" t="s">
        <v>1193</v>
      </c>
      <c r="C1389">
        <v>1</v>
      </c>
      <c r="D1389">
        <v>7</v>
      </c>
      <c r="E1389">
        <v>2</v>
      </c>
      <c r="F1389">
        <v>2</v>
      </c>
      <c r="G1389" s="4" t="s">
        <v>1901</v>
      </c>
      <c r="H1389">
        <v>292</v>
      </c>
      <c r="I1389">
        <v>3</v>
      </c>
    </row>
    <row r="1390" spans="1:9" x14ac:dyDescent="0.2">
      <c r="A1390" t="s">
        <v>894</v>
      </c>
      <c r="B1390" t="s">
        <v>1193</v>
      </c>
      <c r="C1390">
        <v>1</v>
      </c>
      <c r="D1390">
        <v>2</v>
      </c>
      <c r="E1390">
        <v>2</v>
      </c>
      <c r="F1390">
        <v>1</v>
      </c>
      <c r="G1390" s="4" t="s">
        <v>1906</v>
      </c>
      <c r="H1390">
        <v>285</v>
      </c>
      <c r="I1390">
        <v>3</v>
      </c>
    </row>
    <row r="1391" spans="1:9" x14ac:dyDescent="0.2">
      <c r="A1391" t="s">
        <v>894</v>
      </c>
      <c r="B1391" t="s">
        <v>1193</v>
      </c>
      <c r="C1391">
        <v>1</v>
      </c>
      <c r="D1391">
        <v>12</v>
      </c>
      <c r="E1391">
        <v>2</v>
      </c>
      <c r="F1391">
        <v>3</v>
      </c>
      <c r="G1391" s="4" t="s">
        <v>1909</v>
      </c>
      <c r="H1391">
        <v>281</v>
      </c>
      <c r="I1391">
        <v>3</v>
      </c>
    </row>
    <row r="1392" spans="1:9" x14ac:dyDescent="0.2">
      <c r="A1392" t="s">
        <v>894</v>
      </c>
      <c r="B1392" t="s">
        <v>1193</v>
      </c>
      <c r="C1392">
        <v>1</v>
      </c>
      <c r="D1392">
        <v>2</v>
      </c>
      <c r="E1392">
        <v>2</v>
      </c>
      <c r="F1392">
        <v>1</v>
      </c>
      <c r="G1392" s="4" t="s">
        <v>1911</v>
      </c>
      <c r="H1392">
        <v>271</v>
      </c>
      <c r="I1392">
        <v>3</v>
      </c>
    </row>
    <row r="1393" spans="1:9" x14ac:dyDescent="0.2">
      <c r="A1393" t="s">
        <v>894</v>
      </c>
      <c r="B1393" t="s">
        <v>1193</v>
      </c>
      <c r="C1393">
        <v>1</v>
      </c>
      <c r="D1393">
        <v>12</v>
      </c>
      <c r="E1393">
        <v>2</v>
      </c>
      <c r="F1393">
        <v>3</v>
      </c>
      <c r="G1393" s="4" t="s">
        <v>1914</v>
      </c>
      <c r="H1393">
        <v>261</v>
      </c>
      <c r="I1393">
        <v>3</v>
      </c>
    </row>
    <row r="1394" spans="1:9" x14ac:dyDescent="0.2">
      <c r="A1394" t="s">
        <v>894</v>
      </c>
      <c r="B1394" t="s">
        <v>1193</v>
      </c>
      <c r="C1394">
        <v>1</v>
      </c>
      <c r="D1394">
        <v>7</v>
      </c>
      <c r="E1394">
        <v>2</v>
      </c>
      <c r="F1394">
        <v>2</v>
      </c>
      <c r="G1394" s="4" t="s">
        <v>1915</v>
      </c>
      <c r="H1394">
        <v>260</v>
      </c>
      <c r="I1394">
        <v>3</v>
      </c>
    </row>
    <row r="1395" spans="1:9" x14ac:dyDescent="0.2">
      <c r="A1395" t="s">
        <v>894</v>
      </c>
      <c r="B1395" t="s">
        <v>1193</v>
      </c>
      <c r="C1395">
        <v>1</v>
      </c>
      <c r="D1395">
        <v>7</v>
      </c>
      <c r="E1395">
        <v>2</v>
      </c>
      <c r="F1395">
        <v>2</v>
      </c>
      <c r="G1395" s="4" t="s">
        <v>643</v>
      </c>
      <c r="H1395">
        <v>257</v>
      </c>
      <c r="I1395">
        <v>3</v>
      </c>
    </row>
    <row r="1396" spans="1:9" x14ac:dyDescent="0.2">
      <c r="A1396" t="s">
        <v>894</v>
      </c>
      <c r="B1396" t="s">
        <v>1193</v>
      </c>
      <c r="C1396">
        <v>1</v>
      </c>
      <c r="D1396">
        <v>2</v>
      </c>
      <c r="E1396">
        <v>2</v>
      </c>
      <c r="F1396">
        <v>1</v>
      </c>
      <c r="G1396" s="4" t="s">
        <v>1923</v>
      </c>
      <c r="H1396">
        <v>234</v>
      </c>
      <c r="I1396">
        <v>3</v>
      </c>
    </row>
    <row r="1397" spans="1:9" x14ac:dyDescent="0.2">
      <c r="A1397" t="s">
        <v>894</v>
      </c>
      <c r="B1397" t="s">
        <v>1193</v>
      </c>
      <c r="C1397">
        <v>1</v>
      </c>
      <c r="D1397">
        <v>7</v>
      </c>
      <c r="E1397">
        <v>2</v>
      </c>
      <c r="F1397">
        <v>2</v>
      </c>
      <c r="G1397" s="4" t="s">
        <v>1926</v>
      </c>
      <c r="H1397">
        <v>228</v>
      </c>
      <c r="I1397">
        <v>3</v>
      </c>
    </row>
    <row r="1398" spans="1:9" x14ac:dyDescent="0.2">
      <c r="A1398" t="s">
        <v>894</v>
      </c>
      <c r="B1398" t="s">
        <v>1193</v>
      </c>
      <c r="C1398">
        <v>1</v>
      </c>
      <c r="D1398">
        <v>7</v>
      </c>
      <c r="E1398">
        <v>2</v>
      </c>
      <c r="F1398">
        <v>2</v>
      </c>
      <c r="G1398" s="4" t="s">
        <v>1442</v>
      </c>
      <c r="H1398">
        <v>225</v>
      </c>
      <c r="I1398">
        <v>3</v>
      </c>
    </row>
    <row r="1399" spans="1:9" x14ac:dyDescent="0.2">
      <c r="A1399" t="s">
        <v>894</v>
      </c>
      <c r="B1399" t="s">
        <v>1193</v>
      </c>
      <c r="C1399">
        <v>1</v>
      </c>
      <c r="D1399">
        <v>12</v>
      </c>
      <c r="E1399">
        <v>2</v>
      </c>
      <c r="F1399">
        <v>3</v>
      </c>
      <c r="G1399" s="4" t="s">
        <v>1221</v>
      </c>
      <c r="H1399">
        <v>223</v>
      </c>
      <c r="I1399">
        <v>3</v>
      </c>
    </row>
    <row r="1400" spans="1:9" x14ac:dyDescent="0.2">
      <c r="A1400" t="s">
        <v>894</v>
      </c>
      <c r="B1400" t="s">
        <v>1193</v>
      </c>
      <c r="C1400">
        <v>1</v>
      </c>
      <c r="D1400">
        <v>12</v>
      </c>
      <c r="E1400">
        <v>2</v>
      </c>
      <c r="F1400">
        <v>3</v>
      </c>
      <c r="G1400" s="4" t="s">
        <v>1927</v>
      </c>
      <c r="H1400">
        <v>220</v>
      </c>
      <c r="I1400">
        <v>3</v>
      </c>
    </row>
    <row r="1401" spans="1:9" x14ac:dyDescent="0.2">
      <c r="A1401" t="s">
        <v>894</v>
      </c>
      <c r="B1401" t="s">
        <v>1193</v>
      </c>
      <c r="C1401">
        <v>1</v>
      </c>
      <c r="D1401">
        <v>7</v>
      </c>
      <c r="E1401">
        <v>2</v>
      </c>
      <c r="F1401">
        <v>2</v>
      </c>
      <c r="G1401" s="4" t="s">
        <v>1928</v>
      </c>
      <c r="H1401">
        <v>217</v>
      </c>
      <c r="I1401">
        <v>3</v>
      </c>
    </row>
    <row r="1402" spans="1:9" x14ac:dyDescent="0.2">
      <c r="A1402" t="s">
        <v>894</v>
      </c>
      <c r="B1402" t="s">
        <v>1193</v>
      </c>
      <c r="C1402">
        <v>1</v>
      </c>
      <c r="D1402">
        <v>2</v>
      </c>
      <c r="E1402">
        <v>2</v>
      </c>
      <c r="F1402">
        <v>1</v>
      </c>
      <c r="G1402" s="4" t="s">
        <v>1931</v>
      </c>
      <c r="H1402">
        <v>212</v>
      </c>
      <c r="I1402">
        <v>3</v>
      </c>
    </row>
    <row r="1403" spans="1:9" x14ac:dyDescent="0.2">
      <c r="A1403" t="s">
        <v>894</v>
      </c>
      <c r="B1403" t="s">
        <v>1193</v>
      </c>
      <c r="C1403">
        <v>1</v>
      </c>
      <c r="D1403">
        <v>12</v>
      </c>
      <c r="E1403">
        <v>2</v>
      </c>
      <c r="F1403">
        <v>3</v>
      </c>
      <c r="G1403" s="4" t="s">
        <v>1802</v>
      </c>
      <c r="H1403">
        <v>211</v>
      </c>
      <c r="I1403">
        <v>3</v>
      </c>
    </row>
    <row r="1404" spans="1:9" x14ac:dyDescent="0.2">
      <c r="A1404" t="s">
        <v>894</v>
      </c>
      <c r="B1404" t="s">
        <v>1193</v>
      </c>
      <c r="C1404">
        <v>1</v>
      </c>
      <c r="D1404">
        <v>7</v>
      </c>
      <c r="E1404">
        <v>2</v>
      </c>
      <c r="F1404">
        <v>2</v>
      </c>
      <c r="G1404" s="4" t="s">
        <v>1933</v>
      </c>
      <c r="H1404">
        <v>204</v>
      </c>
      <c r="I1404">
        <v>3</v>
      </c>
    </row>
    <row r="1405" spans="1:9" x14ac:dyDescent="0.2">
      <c r="A1405" t="s">
        <v>894</v>
      </c>
      <c r="B1405" t="s">
        <v>1193</v>
      </c>
      <c r="C1405">
        <v>1</v>
      </c>
      <c r="D1405">
        <v>7</v>
      </c>
      <c r="E1405">
        <v>2</v>
      </c>
      <c r="F1405">
        <v>2</v>
      </c>
      <c r="G1405" s="4" t="s">
        <v>1934</v>
      </c>
      <c r="H1405">
        <v>201</v>
      </c>
      <c r="I1405">
        <v>3</v>
      </c>
    </row>
    <row r="1406" spans="1:9" x14ac:dyDescent="0.2">
      <c r="A1406" t="s">
        <v>894</v>
      </c>
      <c r="B1406" t="s">
        <v>1193</v>
      </c>
      <c r="C1406">
        <v>1</v>
      </c>
      <c r="D1406">
        <v>2</v>
      </c>
      <c r="E1406">
        <v>2</v>
      </c>
      <c r="F1406">
        <v>1</v>
      </c>
      <c r="G1406" s="4" t="s">
        <v>1936</v>
      </c>
      <c r="H1406">
        <v>195</v>
      </c>
      <c r="I1406">
        <v>3</v>
      </c>
    </row>
    <row r="1407" spans="1:9" x14ac:dyDescent="0.2">
      <c r="A1407" t="s">
        <v>894</v>
      </c>
      <c r="B1407" t="s">
        <v>1193</v>
      </c>
      <c r="C1407">
        <v>1</v>
      </c>
      <c r="D1407">
        <v>12</v>
      </c>
      <c r="E1407">
        <v>2</v>
      </c>
      <c r="F1407">
        <v>3</v>
      </c>
      <c r="G1407" s="4" t="s">
        <v>1391</v>
      </c>
      <c r="H1407">
        <v>193</v>
      </c>
      <c r="I1407">
        <v>3</v>
      </c>
    </row>
    <row r="1408" spans="1:9" x14ac:dyDescent="0.2">
      <c r="A1408" t="s">
        <v>894</v>
      </c>
      <c r="B1408" t="s">
        <v>1193</v>
      </c>
      <c r="C1408">
        <v>1</v>
      </c>
      <c r="D1408">
        <v>13</v>
      </c>
      <c r="E1408">
        <v>3</v>
      </c>
      <c r="F1408">
        <v>3</v>
      </c>
      <c r="G1408" s="4" t="s">
        <v>1904</v>
      </c>
      <c r="H1408">
        <v>291</v>
      </c>
      <c r="I1408">
        <v>3</v>
      </c>
    </row>
    <row r="1409" spans="1:9" x14ac:dyDescent="0.2">
      <c r="A1409" t="s">
        <v>894</v>
      </c>
      <c r="B1409" t="s">
        <v>1193</v>
      </c>
      <c r="C1409">
        <v>1</v>
      </c>
      <c r="D1409">
        <v>3</v>
      </c>
      <c r="E1409">
        <v>3</v>
      </c>
      <c r="F1409">
        <v>1</v>
      </c>
      <c r="G1409" s="4" t="s">
        <v>1218</v>
      </c>
      <c r="H1409">
        <v>286</v>
      </c>
      <c r="I1409">
        <v>3</v>
      </c>
    </row>
    <row r="1410" spans="1:9" x14ac:dyDescent="0.2">
      <c r="A1410" t="s">
        <v>894</v>
      </c>
      <c r="B1410" t="s">
        <v>1193</v>
      </c>
      <c r="C1410">
        <v>1</v>
      </c>
      <c r="D1410">
        <v>8</v>
      </c>
      <c r="E1410">
        <v>3</v>
      </c>
      <c r="F1410">
        <v>2</v>
      </c>
      <c r="G1410" s="4" t="s">
        <v>1218</v>
      </c>
      <c r="H1410">
        <v>284</v>
      </c>
      <c r="I1410">
        <v>3</v>
      </c>
    </row>
    <row r="1411" spans="1:9" x14ac:dyDescent="0.2">
      <c r="A1411" t="s">
        <v>894</v>
      </c>
      <c r="B1411" t="s">
        <v>1193</v>
      </c>
      <c r="C1411">
        <v>1</v>
      </c>
      <c r="D1411">
        <v>3</v>
      </c>
      <c r="E1411">
        <v>3</v>
      </c>
      <c r="F1411">
        <v>1</v>
      </c>
      <c r="G1411" s="4" t="s">
        <v>1910</v>
      </c>
      <c r="H1411">
        <v>275</v>
      </c>
      <c r="I1411">
        <v>3</v>
      </c>
    </row>
    <row r="1412" spans="1:9" x14ac:dyDescent="0.2">
      <c r="A1412" t="s">
        <v>894</v>
      </c>
      <c r="B1412" t="s">
        <v>1193</v>
      </c>
      <c r="C1412">
        <v>1</v>
      </c>
      <c r="D1412">
        <v>3</v>
      </c>
      <c r="E1412">
        <v>3</v>
      </c>
      <c r="F1412">
        <v>1</v>
      </c>
      <c r="G1412" s="4" t="s">
        <v>1916</v>
      </c>
      <c r="H1412">
        <v>259</v>
      </c>
      <c r="I1412">
        <v>3</v>
      </c>
    </row>
    <row r="1413" spans="1:9" x14ac:dyDescent="0.2">
      <c r="A1413" t="s">
        <v>894</v>
      </c>
      <c r="B1413" t="s">
        <v>1193</v>
      </c>
      <c r="C1413">
        <v>1</v>
      </c>
      <c r="D1413">
        <v>8</v>
      </c>
      <c r="E1413">
        <v>3</v>
      </c>
      <c r="F1413">
        <v>2</v>
      </c>
      <c r="G1413" s="4" t="s">
        <v>1919</v>
      </c>
      <c r="H1413">
        <v>249</v>
      </c>
      <c r="I1413">
        <v>3</v>
      </c>
    </row>
    <row r="1414" spans="1:9" x14ac:dyDescent="0.2">
      <c r="A1414" t="s">
        <v>894</v>
      </c>
      <c r="B1414" t="s">
        <v>1193</v>
      </c>
      <c r="C1414">
        <v>1</v>
      </c>
      <c r="D1414">
        <v>13</v>
      </c>
      <c r="E1414">
        <v>3</v>
      </c>
      <c r="F1414">
        <v>3</v>
      </c>
      <c r="G1414" s="4" t="s">
        <v>1921</v>
      </c>
      <c r="H1414">
        <v>238</v>
      </c>
      <c r="I1414">
        <v>3</v>
      </c>
    </row>
    <row r="1415" spans="1:9" x14ac:dyDescent="0.2">
      <c r="A1415" t="s">
        <v>894</v>
      </c>
      <c r="B1415" t="s">
        <v>1193</v>
      </c>
      <c r="C1415">
        <v>1</v>
      </c>
      <c r="D1415">
        <v>8</v>
      </c>
      <c r="E1415">
        <v>3</v>
      </c>
      <c r="F1415">
        <v>2</v>
      </c>
      <c r="G1415" s="4" t="s">
        <v>1932</v>
      </c>
      <c r="H1415">
        <v>208</v>
      </c>
      <c r="I1415">
        <v>3</v>
      </c>
    </row>
    <row r="1416" spans="1:9" x14ac:dyDescent="0.2">
      <c r="A1416" t="s">
        <v>894</v>
      </c>
      <c r="B1416" t="s">
        <v>1193</v>
      </c>
      <c r="C1416">
        <v>1</v>
      </c>
      <c r="D1416">
        <v>3</v>
      </c>
      <c r="E1416">
        <v>3</v>
      </c>
      <c r="F1416">
        <v>1</v>
      </c>
      <c r="G1416" s="4" t="s">
        <v>1935</v>
      </c>
      <c r="H1416">
        <v>197</v>
      </c>
      <c r="I1416">
        <v>3</v>
      </c>
    </row>
    <row r="1417" spans="1:9" x14ac:dyDescent="0.2">
      <c r="A1417" t="s">
        <v>894</v>
      </c>
      <c r="B1417" t="s">
        <v>1193</v>
      </c>
      <c r="C1417">
        <v>1</v>
      </c>
      <c r="D1417">
        <v>3</v>
      </c>
      <c r="E1417">
        <v>3</v>
      </c>
      <c r="F1417">
        <v>1</v>
      </c>
      <c r="G1417" s="4" t="s">
        <v>1940</v>
      </c>
      <c r="H1417">
        <v>180</v>
      </c>
      <c r="I1417">
        <v>3</v>
      </c>
    </row>
    <row r="1418" spans="1:9" x14ac:dyDescent="0.2">
      <c r="A1418" t="s">
        <v>894</v>
      </c>
      <c r="B1418" t="s">
        <v>1193</v>
      </c>
      <c r="C1418">
        <v>1</v>
      </c>
      <c r="D1418">
        <v>13</v>
      </c>
      <c r="E1418">
        <v>3</v>
      </c>
      <c r="F1418">
        <v>3</v>
      </c>
      <c r="G1418" s="4" t="s">
        <v>1943</v>
      </c>
      <c r="H1418">
        <v>163</v>
      </c>
      <c r="I1418">
        <v>3</v>
      </c>
    </row>
    <row r="1419" spans="1:9" x14ac:dyDescent="0.2">
      <c r="A1419" t="s">
        <v>894</v>
      </c>
      <c r="B1419" t="s">
        <v>1193</v>
      </c>
      <c r="C1419">
        <v>1</v>
      </c>
      <c r="D1419">
        <v>3</v>
      </c>
      <c r="E1419">
        <v>3</v>
      </c>
      <c r="F1419">
        <v>1</v>
      </c>
      <c r="G1419" s="4" t="s">
        <v>1945</v>
      </c>
      <c r="H1419">
        <v>158</v>
      </c>
      <c r="I1419">
        <v>3</v>
      </c>
    </row>
    <row r="1420" spans="1:9" x14ac:dyDescent="0.2">
      <c r="A1420" t="s">
        <v>894</v>
      </c>
      <c r="B1420" t="s">
        <v>1193</v>
      </c>
      <c r="C1420">
        <v>1</v>
      </c>
      <c r="D1420">
        <v>13</v>
      </c>
      <c r="E1420">
        <v>3</v>
      </c>
      <c r="F1420">
        <v>3</v>
      </c>
      <c r="G1420" s="4" t="s">
        <v>1946</v>
      </c>
      <c r="H1420">
        <v>157</v>
      </c>
      <c r="I1420">
        <v>3</v>
      </c>
    </row>
    <row r="1421" spans="1:9" x14ac:dyDescent="0.2">
      <c r="A1421" t="s">
        <v>894</v>
      </c>
      <c r="B1421" t="s">
        <v>1193</v>
      </c>
      <c r="C1421">
        <v>1</v>
      </c>
      <c r="D1421">
        <v>8</v>
      </c>
      <c r="E1421">
        <v>3</v>
      </c>
      <c r="F1421">
        <v>2</v>
      </c>
      <c r="G1421" s="4" t="s">
        <v>1947</v>
      </c>
      <c r="H1421">
        <v>149</v>
      </c>
      <c r="I1421">
        <v>3</v>
      </c>
    </row>
    <row r="1422" spans="1:9" x14ac:dyDescent="0.2">
      <c r="A1422" t="s">
        <v>894</v>
      </c>
      <c r="B1422" t="s">
        <v>1193</v>
      </c>
      <c r="C1422">
        <v>1</v>
      </c>
      <c r="D1422">
        <v>3</v>
      </c>
      <c r="E1422">
        <v>3</v>
      </c>
      <c r="F1422">
        <v>1</v>
      </c>
      <c r="G1422" s="4" t="s">
        <v>1949</v>
      </c>
      <c r="H1422">
        <v>141</v>
      </c>
      <c r="I1422">
        <v>3</v>
      </c>
    </row>
    <row r="1423" spans="1:9" x14ac:dyDescent="0.2">
      <c r="A1423" t="s">
        <v>894</v>
      </c>
      <c r="B1423" t="s">
        <v>1193</v>
      </c>
      <c r="C1423">
        <v>1</v>
      </c>
      <c r="D1423">
        <v>8</v>
      </c>
      <c r="E1423">
        <v>3</v>
      </c>
      <c r="F1423">
        <v>2</v>
      </c>
      <c r="G1423" s="4" t="s">
        <v>1249</v>
      </c>
      <c r="H1423">
        <v>133</v>
      </c>
      <c r="I1423">
        <v>3</v>
      </c>
    </row>
    <row r="1424" spans="1:9" x14ac:dyDescent="0.2">
      <c r="A1424" t="s">
        <v>894</v>
      </c>
      <c r="B1424" t="s">
        <v>1193</v>
      </c>
      <c r="C1424">
        <v>1</v>
      </c>
      <c r="D1424">
        <v>13</v>
      </c>
      <c r="E1424">
        <v>3</v>
      </c>
      <c r="F1424">
        <v>3</v>
      </c>
      <c r="G1424" s="4" t="s">
        <v>1953</v>
      </c>
      <c r="H1424">
        <v>119</v>
      </c>
      <c r="I1424">
        <v>3</v>
      </c>
    </row>
    <row r="1425" spans="1:9" x14ac:dyDescent="0.2">
      <c r="A1425" t="s">
        <v>894</v>
      </c>
      <c r="B1425" t="s">
        <v>1193</v>
      </c>
      <c r="C1425">
        <v>1</v>
      </c>
      <c r="D1425">
        <v>8</v>
      </c>
      <c r="E1425">
        <v>3</v>
      </c>
      <c r="F1425">
        <v>2</v>
      </c>
      <c r="G1425" s="4" t="s">
        <v>1954</v>
      </c>
      <c r="H1425">
        <v>107</v>
      </c>
      <c r="I1425">
        <v>3</v>
      </c>
    </row>
    <row r="1426" spans="1:9" x14ac:dyDescent="0.2">
      <c r="A1426" t="s">
        <v>894</v>
      </c>
      <c r="B1426" t="s">
        <v>1193</v>
      </c>
      <c r="C1426">
        <v>1</v>
      </c>
      <c r="D1426">
        <v>3</v>
      </c>
      <c r="E1426">
        <v>3</v>
      </c>
      <c r="F1426">
        <v>1</v>
      </c>
      <c r="G1426" s="4" t="s">
        <v>1955</v>
      </c>
      <c r="H1426">
        <v>79</v>
      </c>
      <c r="I1426">
        <v>3</v>
      </c>
    </row>
    <row r="1427" spans="1:9" x14ac:dyDescent="0.2">
      <c r="A1427" t="s">
        <v>894</v>
      </c>
      <c r="B1427" t="s">
        <v>1193</v>
      </c>
      <c r="C1427">
        <v>1</v>
      </c>
      <c r="D1427">
        <v>13</v>
      </c>
      <c r="E1427">
        <v>3</v>
      </c>
      <c r="F1427">
        <v>3</v>
      </c>
      <c r="G1427" s="4" t="s">
        <v>1956</v>
      </c>
      <c r="H1427">
        <v>64</v>
      </c>
      <c r="I1427">
        <v>3</v>
      </c>
    </row>
    <row r="1428" spans="1:9" x14ac:dyDescent="0.2">
      <c r="A1428" t="s">
        <v>894</v>
      </c>
      <c r="B1428" t="s">
        <v>1193</v>
      </c>
      <c r="C1428">
        <v>1</v>
      </c>
      <c r="D1428">
        <v>13</v>
      </c>
      <c r="E1428">
        <v>3</v>
      </c>
      <c r="F1428">
        <v>3</v>
      </c>
      <c r="G1428" s="4" t="s">
        <v>1957</v>
      </c>
      <c r="H1428">
        <v>58</v>
      </c>
      <c r="I1428">
        <v>3</v>
      </c>
    </row>
    <row r="1429" spans="1:9" x14ac:dyDescent="0.2">
      <c r="A1429" t="s">
        <v>894</v>
      </c>
      <c r="B1429" t="s">
        <v>1193</v>
      </c>
      <c r="C1429">
        <v>1</v>
      </c>
      <c r="D1429">
        <v>13</v>
      </c>
      <c r="E1429">
        <v>3</v>
      </c>
      <c r="F1429">
        <v>3</v>
      </c>
      <c r="G1429" s="4" t="s">
        <v>1958</v>
      </c>
      <c r="H1429">
        <v>55</v>
      </c>
      <c r="I1429">
        <v>3</v>
      </c>
    </row>
    <row r="1430" spans="1:9" x14ac:dyDescent="0.2">
      <c r="A1430" t="s">
        <v>894</v>
      </c>
      <c r="B1430" t="s">
        <v>1193</v>
      </c>
      <c r="C1430">
        <v>1</v>
      </c>
      <c r="D1430">
        <v>3</v>
      </c>
      <c r="E1430">
        <v>3</v>
      </c>
      <c r="F1430">
        <v>1</v>
      </c>
      <c r="G1430" s="4" t="s">
        <v>1959</v>
      </c>
      <c r="H1430">
        <v>50</v>
      </c>
      <c r="I1430">
        <v>3</v>
      </c>
    </row>
    <row r="1431" spans="1:9" x14ac:dyDescent="0.2">
      <c r="A1431" t="s">
        <v>894</v>
      </c>
      <c r="B1431" t="s">
        <v>1193</v>
      </c>
      <c r="C1431">
        <v>1</v>
      </c>
      <c r="D1431">
        <v>13</v>
      </c>
      <c r="E1431">
        <v>3</v>
      </c>
      <c r="F1431">
        <v>3</v>
      </c>
      <c r="G1431" s="4" t="s">
        <v>1960</v>
      </c>
      <c r="H1431">
        <v>46</v>
      </c>
      <c r="I1431">
        <v>3</v>
      </c>
    </row>
    <row r="1432" spans="1:9" x14ac:dyDescent="0.2">
      <c r="A1432" t="s">
        <v>894</v>
      </c>
      <c r="B1432" t="s">
        <v>1193</v>
      </c>
      <c r="C1432">
        <v>1</v>
      </c>
      <c r="D1432">
        <v>8</v>
      </c>
      <c r="E1432">
        <v>3</v>
      </c>
      <c r="F1432">
        <v>2</v>
      </c>
      <c r="G1432" s="4" t="s">
        <v>1961</v>
      </c>
      <c r="H1432">
        <v>40</v>
      </c>
      <c r="I1432">
        <v>3</v>
      </c>
    </row>
    <row r="1433" spans="1:9" x14ac:dyDescent="0.2">
      <c r="A1433" t="s">
        <v>894</v>
      </c>
      <c r="B1433" t="s">
        <v>1193</v>
      </c>
      <c r="C1433">
        <v>1</v>
      </c>
      <c r="D1433">
        <v>14</v>
      </c>
      <c r="E1433">
        <v>4</v>
      </c>
      <c r="F1433">
        <v>3</v>
      </c>
      <c r="G1433" s="4" t="s">
        <v>1907</v>
      </c>
      <c r="H1433">
        <v>283</v>
      </c>
      <c r="I1433">
        <v>3</v>
      </c>
    </row>
    <row r="1434" spans="1:9" x14ac:dyDescent="0.2">
      <c r="A1434" t="s">
        <v>894</v>
      </c>
      <c r="B1434" t="s">
        <v>1193</v>
      </c>
      <c r="C1434">
        <v>1</v>
      </c>
      <c r="D1434">
        <v>4</v>
      </c>
      <c r="E1434">
        <v>4</v>
      </c>
      <c r="F1434">
        <v>1</v>
      </c>
      <c r="G1434" s="4" t="s">
        <v>91</v>
      </c>
      <c r="H1434">
        <v>279</v>
      </c>
      <c r="I1434">
        <v>3</v>
      </c>
    </row>
    <row r="1435" spans="1:9" x14ac:dyDescent="0.2">
      <c r="A1435" t="s">
        <v>894</v>
      </c>
      <c r="B1435" t="s">
        <v>1193</v>
      </c>
      <c r="C1435">
        <v>1</v>
      </c>
      <c r="D1435">
        <v>9</v>
      </c>
      <c r="E1435">
        <v>4</v>
      </c>
      <c r="F1435">
        <v>2</v>
      </c>
      <c r="G1435" s="4" t="s">
        <v>166</v>
      </c>
      <c r="H1435">
        <v>276</v>
      </c>
      <c r="I1435">
        <v>3</v>
      </c>
    </row>
    <row r="1436" spans="1:9" x14ac:dyDescent="0.2">
      <c r="A1436" t="s">
        <v>894</v>
      </c>
      <c r="B1436" t="s">
        <v>1193</v>
      </c>
      <c r="C1436">
        <v>1</v>
      </c>
      <c r="D1436">
        <v>14</v>
      </c>
      <c r="E1436">
        <v>4</v>
      </c>
      <c r="F1436">
        <v>3</v>
      </c>
      <c r="G1436" s="4" t="s">
        <v>1221</v>
      </c>
      <c r="H1436">
        <v>271</v>
      </c>
      <c r="I1436">
        <v>3</v>
      </c>
    </row>
    <row r="1437" spans="1:9" x14ac:dyDescent="0.2">
      <c r="A1437" t="s">
        <v>894</v>
      </c>
      <c r="B1437" t="s">
        <v>1193</v>
      </c>
      <c r="C1437">
        <v>1</v>
      </c>
      <c r="D1437">
        <v>4</v>
      </c>
      <c r="E1437">
        <v>4</v>
      </c>
      <c r="F1437">
        <v>1</v>
      </c>
      <c r="G1437" s="4" t="s">
        <v>1912</v>
      </c>
      <c r="H1437">
        <v>269</v>
      </c>
      <c r="I1437">
        <v>3</v>
      </c>
    </row>
    <row r="1438" spans="1:9" x14ac:dyDescent="0.2">
      <c r="A1438" t="s">
        <v>894</v>
      </c>
      <c r="B1438" t="s">
        <v>1193</v>
      </c>
      <c r="C1438">
        <v>1</v>
      </c>
      <c r="D1438">
        <v>9</v>
      </c>
      <c r="E1438">
        <v>4</v>
      </c>
      <c r="F1438">
        <v>2</v>
      </c>
      <c r="G1438" s="4" t="s">
        <v>205</v>
      </c>
      <c r="H1438">
        <v>266</v>
      </c>
      <c r="I1438">
        <v>3</v>
      </c>
    </row>
    <row r="1439" spans="1:9" x14ac:dyDescent="0.2">
      <c r="A1439" t="s">
        <v>894</v>
      </c>
      <c r="B1439" t="s">
        <v>1193</v>
      </c>
      <c r="C1439">
        <v>1</v>
      </c>
      <c r="D1439">
        <v>9</v>
      </c>
      <c r="E1439">
        <v>4</v>
      </c>
      <c r="F1439">
        <v>2</v>
      </c>
      <c r="G1439" s="4" t="s">
        <v>1259</v>
      </c>
      <c r="H1439">
        <v>247</v>
      </c>
      <c r="I1439">
        <v>3</v>
      </c>
    </row>
    <row r="1440" spans="1:9" x14ac:dyDescent="0.2">
      <c r="A1440" t="s">
        <v>894</v>
      </c>
      <c r="B1440" t="s">
        <v>1193</v>
      </c>
      <c r="C1440">
        <v>1</v>
      </c>
      <c r="D1440">
        <v>4</v>
      </c>
      <c r="E1440">
        <v>4</v>
      </c>
      <c r="F1440">
        <v>1</v>
      </c>
      <c r="G1440" s="4" t="s">
        <v>1920</v>
      </c>
      <c r="H1440">
        <v>240</v>
      </c>
      <c r="I1440">
        <v>3</v>
      </c>
    </row>
    <row r="1441" spans="1:9" x14ac:dyDescent="0.2">
      <c r="A1441" t="s">
        <v>894</v>
      </c>
      <c r="B1441" t="s">
        <v>1193</v>
      </c>
      <c r="C1441">
        <v>1</v>
      </c>
      <c r="D1441">
        <v>14</v>
      </c>
      <c r="E1441">
        <v>4</v>
      </c>
      <c r="F1441">
        <v>3</v>
      </c>
      <c r="G1441" s="4" t="s">
        <v>166</v>
      </c>
      <c r="H1441">
        <v>240</v>
      </c>
      <c r="I1441">
        <v>3</v>
      </c>
    </row>
    <row r="1442" spans="1:9" x14ac:dyDescent="0.2">
      <c r="A1442" t="s">
        <v>894</v>
      </c>
      <c r="B1442" t="s">
        <v>1193</v>
      </c>
      <c r="C1442">
        <v>1</v>
      </c>
      <c r="D1442">
        <v>10</v>
      </c>
      <c r="E1442">
        <v>5</v>
      </c>
      <c r="F1442">
        <v>2</v>
      </c>
      <c r="G1442" s="4" t="s">
        <v>1900</v>
      </c>
      <c r="H1442">
        <v>295</v>
      </c>
      <c r="I1442">
        <v>3</v>
      </c>
    </row>
    <row r="1443" spans="1:9" x14ac:dyDescent="0.2">
      <c r="A1443" t="s">
        <v>894</v>
      </c>
      <c r="B1443" t="s">
        <v>1193</v>
      </c>
      <c r="C1443">
        <v>1</v>
      </c>
      <c r="D1443">
        <v>10</v>
      </c>
      <c r="E1443">
        <v>5</v>
      </c>
      <c r="F1443">
        <v>2</v>
      </c>
      <c r="G1443" s="4" t="s">
        <v>1902</v>
      </c>
      <c r="H1443">
        <v>292</v>
      </c>
      <c r="I1443">
        <v>3</v>
      </c>
    </row>
    <row r="1444" spans="1:9" x14ac:dyDescent="0.2">
      <c r="A1444" t="s">
        <v>894</v>
      </c>
      <c r="B1444" t="s">
        <v>1193</v>
      </c>
      <c r="C1444">
        <v>1</v>
      </c>
      <c r="D1444">
        <v>15</v>
      </c>
      <c r="E1444">
        <v>5</v>
      </c>
      <c r="F1444">
        <v>3</v>
      </c>
      <c r="G1444" s="4">
        <v>4</v>
      </c>
      <c r="H1444">
        <v>292</v>
      </c>
      <c r="I1444">
        <v>3</v>
      </c>
    </row>
    <row r="1445" spans="1:9" x14ac:dyDescent="0.2">
      <c r="A1445" t="s">
        <v>894</v>
      </c>
      <c r="B1445" t="s">
        <v>1193</v>
      </c>
      <c r="C1445">
        <v>1</v>
      </c>
      <c r="D1445">
        <v>5</v>
      </c>
      <c r="E1445">
        <v>5</v>
      </c>
      <c r="F1445">
        <v>1</v>
      </c>
      <c r="G1445" s="4" t="s">
        <v>1903</v>
      </c>
      <c r="H1445">
        <v>291</v>
      </c>
      <c r="I1445">
        <v>3</v>
      </c>
    </row>
    <row r="1446" spans="1:9" x14ac:dyDescent="0.2">
      <c r="A1446" t="s">
        <v>894</v>
      </c>
      <c r="B1446" t="s">
        <v>1193</v>
      </c>
      <c r="C1446">
        <v>1</v>
      </c>
      <c r="D1446">
        <v>5</v>
      </c>
      <c r="E1446">
        <v>5</v>
      </c>
      <c r="F1446">
        <v>1</v>
      </c>
      <c r="G1446" s="4" t="s">
        <v>1905</v>
      </c>
      <c r="H1446">
        <v>287</v>
      </c>
      <c r="I1446">
        <v>3</v>
      </c>
    </row>
    <row r="1447" spans="1:9" x14ac:dyDescent="0.2">
      <c r="A1447" t="s">
        <v>894</v>
      </c>
      <c r="B1447" t="s">
        <v>1193</v>
      </c>
      <c r="C1447">
        <v>1</v>
      </c>
      <c r="D1447">
        <v>15</v>
      </c>
      <c r="E1447">
        <v>5</v>
      </c>
      <c r="F1447">
        <v>3</v>
      </c>
      <c r="G1447" s="4" t="s">
        <v>1268</v>
      </c>
      <c r="H1447">
        <v>283</v>
      </c>
      <c r="I1447">
        <v>3</v>
      </c>
    </row>
    <row r="1448" spans="1:9" x14ac:dyDescent="0.2">
      <c r="A1448" t="s">
        <v>894</v>
      </c>
      <c r="B1448" t="s">
        <v>1193</v>
      </c>
      <c r="C1448">
        <v>1</v>
      </c>
      <c r="D1448">
        <v>10</v>
      </c>
      <c r="E1448">
        <v>5</v>
      </c>
      <c r="F1448">
        <v>2</v>
      </c>
      <c r="G1448" s="4" t="s">
        <v>1908</v>
      </c>
      <c r="H1448">
        <v>282</v>
      </c>
      <c r="I1448">
        <v>3</v>
      </c>
    </row>
    <row r="1449" spans="1:9" x14ac:dyDescent="0.2">
      <c r="A1449" t="s">
        <v>894</v>
      </c>
      <c r="B1449" t="s">
        <v>1193</v>
      </c>
      <c r="C1449">
        <v>1</v>
      </c>
      <c r="D1449">
        <v>5</v>
      </c>
      <c r="E1449">
        <v>5</v>
      </c>
      <c r="F1449">
        <v>1</v>
      </c>
      <c r="G1449" s="4" t="s">
        <v>1918</v>
      </c>
      <c r="H1449">
        <v>250</v>
      </c>
      <c r="I1449">
        <v>3</v>
      </c>
    </row>
    <row r="1450" spans="1:9" x14ac:dyDescent="0.2">
      <c r="A1450" t="s">
        <v>894</v>
      </c>
      <c r="B1450" t="s">
        <v>1193</v>
      </c>
      <c r="C1450">
        <v>1</v>
      </c>
      <c r="D1450">
        <v>10</v>
      </c>
      <c r="E1450">
        <v>5</v>
      </c>
      <c r="F1450">
        <v>2</v>
      </c>
      <c r="G1450" s="4" t="s">
        <v>1922</v>
      </c>
      <c r="H1450">
        <v>236</v>
      </c>
      <c r="I1450">
        <v>3</v>
      </c>
    </row>
    <row r="1451" spans="1:9" x14ac:dyDescent="0.2">
      <c r="A1451" t="s">
        <v>894</v>
      </c>
      <c r="B1451" t="s">
        <v>1193</v>
      </c>
      <c r="C1451">
        <v>1</v>
      </c>
      <c r="D1451">
        <v>5</v>
      </c>
      <c r="E1451">
        <v>5</v>
      </c>
      <c r="F1451">
        <v>1</v>
      </c>
      <c r="G1451" s="4" t="s">
        <v>1221</v>
      </c>
      <c r="H1451">
        <v>208</v>
      </c>
      <c r="I1451">
        <v>3</v>
      </c>
    </row>
    <row r="1452" spans="1:9" x14ac:dyDescent="0.2">
      <c r="A1452" t="s">
        <v>944</v>
      </c>
      <c r="B1452" t="s">
        <v>1193</v>
      </c>
      <c r="C1452">
        <v>1</v>
      </c>
      <c r="D1452">
        <v>4</v>
      </c>
      <c r="E1452">
        <v>1</v>
      </c>
      <c r="F1452">
        <v>2</v>
      </c>
      <c r="G1452" s="4" t="s">
        <v>1963</v>
      </c>
      <c r="H1452">
        <v>283</v>
      </c>
      <c r="I1452">
        <v>3</v>
      </c>
    </row>
    <row r="1453" spans="1:9" x14ac:dyDescent="0.2">
      <c r="A1453" t="s">
        <v>944</v>
      </c>
      <c r="B1453" t="s">
        <v>1193</v>
      </c>
      <c r="C1453">
        <v>1</v>
      </c>
      <c r="D1453">
        <v>1</v>
      </c>
      <c r="E1453">
        <v>1</v>
      </c>
      <c r="F1453">
        <v>1</v>
      </c>
      <c r="G1453" s="4" t="s">
        <v>166</v>
      </c>
      <c r="H1453">
        <v>280</v>
      </c>
      <c r="I1453">
        <v>3</v>
      </c>
    </row>
    <row r="1454" spans="1:9" x14ac:dyDescent="0.2">
      <c r="A1454" t="s">
        <v>944</v>
      </c>
      <c r="B1454" t="s">
        <v>1193</v>
      </c>
      <c r="C1454">
        <v>1</v>
      </c>
      <c r="D1454">
        <v>7</v>
      </c>
      <c r="E1454">
        <v>1</v>
      </c>
      <c r="F1454">
        <v>3</v>
      </c>
      <c r="G1454" s="4" t="s">
        <v>1965</v>
      </c>
      <c r="H1454">
        <v>269</v>
      </c>
      <c r="I1454">
        <v>3</v>
      </c>
    </row>
    <row r="1455" spans="1:9" x14ac:dyDescent="0.2">
      <c r="A1455" t="s">
        <v>944</v>
      </c>
      <c r="B1455" t="s">
        <v>1193</v>
      </c>
      <c r="C1455">
        <v>1</v>
      </c>
      <c r="D1455">
        <v>7</v>
      </c>
      <c r="E1455">
        <v>1</v>
      </c>
      <c r="F1455">
        <v>3</v>
      </c>
      <c r="G1455" s="4" t="s">
        <v>166</v>
      </c>
      <c r="H1455">
        <v>265</v>
      </c>
      <c r="I1455">
        <v>3</v>
      </c>
    </row>
    <row r="1456" spans="1:9" x14ac:dyDescent="0.2">
      <c r="A1456" t="s">
        <v>944</v>
      </c>
      <c r="B1456" t="s">
        <v>1193</v>
      </c>
      <c r="C1456">
        <v>1</v>
      </c>
      <c r="D1456">
        <v>4</v>
      </c>
      <c r="E1456">
        <v>1</v>
      </c>
      <c r="F1456">
        <v>2</v>
      </c>
      <c r="G1456" s="4" t="s">
        <v>166</v>
      </c>
      <c r="H1456">
        <v>261</v>
      </c>
      <c r="I1456">
        <v>3</v>
      </c>
    </row>
    <row r="1457" spans="1:9" x14ac:dyDescent="0.2">
      <c r="A1457" t="s">
        <v>944</v>
      </c>
      <c r="B1457" t="s">
        <v>1193</v>
      </c>
      <c r="C1457">
        <v>1</v>
      </c>
      <c r="D1457">
        <v>1</v>
      </c>
      <c r="E1457">
        <v>1</v>
      </c>
      <c r="F1457">
        <v>1</v>
      </c>
      <c r="G1457" s="4" t="s">
        <v>1974</v>
      </c>
      <c r="H1457">
        <v>247</v>
      </c>
      <c r="I1457">
        <v>3</v>
      </c>
    </row>
    <row r="1458" spans="1:9" x14ac:dyDescent="0.2">
      <c r="A1458" t="s">
        <v>944</v>
      </c>
      <c r="B1458" t="s">
        <v>1193</v>
      </c>
      <c r="C1458">
        <v>1</v>
      </c>
      <c r="D1458">
        <v>4</v>
      </c>
      <c r="E1458">
        <v>1</v>
      </c>
      <c r="F1458">
        <v>2</v>
      </c>
      <c r="G1458" s="4">
        <v>5</v>
      </c>
      <c r="H1458">
        <v>235</v>
      </c>
      <c r="I1458">
        <v>3</v>
      </c>
    </row>
    <row r="1459" spans="1:9" x14ac:dyDescent="0.2">
      <c r="A1459" t="s">
        <v>944</v>
      </c>
      <c r="B1459" t="s">
        <v>1193</v>
      </c>
      <c r="C1459">
        <v>1</v>
      </c>
      <c r="D1459">
        <v>1</v>
      </c>
      <c r="E1459">
        <v>1</v>
      </c>
      <c r="F1459">
        <v>1</v>
      </c>
      <c r="G1459" s="4" t="s">
        <v>1984</v>
      </c>
      <c r="H1459">
        <v>205</v>
      </c>
      <c r="I1459">
        <v>3</v>
      </c>
    </row>
    <row r="1460" spans="1:9" x14ac:dyDescent="0.2">
      <c r="A1460" t="s">
        <v>944</v>
      </c>
      <c r="B1460" t="s">
        <v>1193</v>
      </c>
      <c r="C1460">
        <v>1</v>
      </c>
      <c r="D1460">
        <v>4</v>
      </c>
      <c r="E1460">
        <v>1</v>
      </c>
      <c r="F1460">
        <v>2</v>
      </c>
      <c r="G1460" s="4" t="s">
        <v>1986</v>
      </c>
      <c r="H1460">
        <v>193</v>
      </c>
      <c r="I1460">
        <v>3</v>
      </c>
    </row>
    <row r="1461" spans="1:9" x14ac:dyDescent="0.2">
      <c r="A1461" t="s">
        <v>944</v>
      </c>
      <c r="B1461" t="s">
        <v>1193</v>
      </c>
      <c r="C1461">
        <v>1</v>
      </c>
      <c r="D1461">
        <v>7</v>
      </c>
      <c r="E1461">
        <v>1</v>
      </c>
      <c r="F1461">
        <v>3</v>
      </c>
      <c r="G1461" s="4" t="s">
        <v>1987</v>
      </c>
      <c r="H1461">
        <v>192</v>
      </c>
      <c r="I1461">
        <v>3</v>
      </c>
    </row>
    <row r="1462" spans="1:9" x14ac:dyDescent="0.2">
      <c r="A1462" t="s">
        <v>944</v>
      </c>
      <c r="B1462" t="s">
        <v>1193</v>
      </c>
      <c r="C1462">
        <v>1</v>
      </c>
      <c r="D1462">
        <v>4</v>
      </c>
      <c r="E1462">
        <v>1</v>
      </c>
      <c r="F1462">
        <v>2</v>
      </c>
      <c r="G1462" s="4" t="s">
        <v>1990</v>
      </c>
      <c r="H1462">
        <v>180</v>
      </c>
      <c r="I1462">
        <v>3</v>
      </c>
    </row>
    <row r="1463" spans="1:9" x14ac:dyDescent="0.2">
      <c r="A1463" t="s">
        <v>944</v>
      </c>
      <c r="B1463" t="s">
        <v>1193</v>
      </c>
      <c r="C1463">
        <v>1</v>
      </c>
      <c r="D1463">
        <v>4</v>
      </c>
      <c r="E1463">
        <v>1</v>
      </c>
      <c r="F1463">
        <v>2</v>
      </c>
      <c r="G1463" s="4" t="s">
        <v>1993</v>
      </c>
      <c r="H1463">
        <v>161</v>
      </c>
      <c r="I1463">
        <v>3</v>
      </c>
    </row>
    <row r="1464" spans="1:9" x14ac:dyDescent="0.2">
      <c r="A1464" t="s">
        <v>944</v>
      </c>
      <c r="B1464" t="s">
        <v>1193</v>
      </c>
      <c r="C1464">
        <v>1</v>
      </c>
      <c r="D1464">
        <v>1</v>
      </c>
      <c r="E1464">
        <v>1</v>
      </c>
      <c r="F1464">
        <v>1</v>
      </c>
      <c r="G1464" s="4" t="s">
        <v>1994</v>
      </c>
      <c r="H1464">
        <v>159</v>
      </c>
      <c r="I1464">
        <v>3</v>
      </c>
    </row>
    <row r="1465" spans="1:9" x14ac:dyDescent="0.2">
      <c r="A1465" t="s">
        <v>944</v>
      </c>
      <c r="B1465" t="s">
        <v>1193</v>
      </c>
      <c r="C1465">
        <v>1</v>
      </c>
      <c r="D1465">
        <v>1</v>
      </c>
      <c r="E1465">
        <v>1</v>
      </c>
      <c r="F1465">
        <v>1</v>
      </c>
      <c r="G1465" s="4" t="s">
        <v>1995</v>
      </c>
      <c r="H1465">
        <v>141</v>
      </c>
      <c r="I1465">
        <v>3</v>
      </c>
    </row>
    <row r="1466" spans="1:9" x14ac:dyDescent="0.2">
      <c r="A1466" t="s">
        <v>944</v>
      </c>
      <c r="B1466" t="s">
        <v>1193</v>
      </c>
      <c r="C1466">
        <v>1</v>
      </c>
      <c r="D1466">
        <v>1</v>
      </c>
      <c r="E1466">
        <v>1</v>
      </c>
      <c r="F1466">
        <v>1</v>
      </c>
      <c r="G1466" s="4" t="s">
        <v>1997</v>
      </c>
      <c r="H1466">
        <v>137</v>
      </c>
      <c r="I1466">
        <v>3</v>
      </c>
    </row>
    <row r="1467" spans="1:9" x14ac:dyDescent="0.2">
      <c r="A1467" t="s">
        <v>944</v>
      </c>
      <c r="B1467" t="s">
        <v>1193</v>
      </c>
      <c r="C1467">
        <v>1</v>
      </c>
      <c r="D1467">
        <v>4</v>
      </c>
      <c r="E1467">
        <v>1</v>
      </c>
      <c r="F1467">
        <v>2</v>
      </c>
      <c r="G1467" s="4" t="s">
        <v>1998</v>
      </c>
      <c r="H1467">
        <v>136</v>
      </c>
      <c r="I1467">
        <v>3</v>
      </c>
    </row>
    <row r="1468" spans="1:9" x14ac:dyDescent="0.2">
      <c r="A1468" t="s">
        <v>944</v>
      </c>
      <c r="B1468" t="s">
        <v>1193</v>
      </c>
      <c r="C1468">
        <v>1</v>
      </c>
      <c r="D1468">
        <v>7</v>
      </c>
      <c r="E1468">
        <v>1</v>
      </c>
      <c r="F1468">
        <v>3</v>
      </c>
      <c r="G1468" s="4" t="s">
        <v>1217</v>
      </c>
      <c r="H1468">
        <v>135</v>
      </c>
      <c r="I1468">
        <v>3</v>
      </c>
    </row>
    <row r="1469" spans="1:9" x14ac:dyDescent="0.2">
      <c r="A1469" t="s">
        <v>944</v>
      </c>
      <c r="B1469" t="s">
        <v>1193</v>
      </c>
      <c r="C1469">
        <v>1</v>
      </c>
      <c r="D1469">
        <v>7</v>
      </c>
      <c r="E1469">
        <v>1</v>
      </c>
      <c r="F1469">
        <v>3</v>
      </c>
      <c r="G1469" s="4" t="s">
        <v>1999</v>
      </c>
      <c r="H1469">
        <v>126</v>
      </c>
      <c r="I1469">
        <v>3</v>
      </c>
    </row>
    <row r="1470" spans="1:9" x14ac:dyDescent="0.2">
      <c r="A1470" t="s">
        <v>944</v>
      </c>
      <c r="B1470" t="s">
        <v>1193</v>
      </c>
      <c r="C1470">
        <v>1</v>
      </c>
      <c r="D1470">
        <v>4</v>
      </c>
      <c r="E1470">
        <v>1</v>
      </c>
      <c r="F1470">
        <v>2</v>
      </c>
      <c r="G1470" s="4" t="s">
        <v>1231</v>
      </c>
      <c r="H1470">
        <v>124</v>
      </c>
      <c r="I1470">
        <v>3</v>
      </c>
    </row>
    <row r="1471" spans="1:9" x14ac:dyDescent="0.2">
      <c r="A1471" t="s">
        <v>944</v>
      </c>
      <c r="B1471" t="s">
        <v>1193</v>
      </c>
      <c r="C1471">
        <v>1</v>
      </c>
      <c r="D1471">
        <v>1</v>
      </c>
      <c r="E1471">
        <v>1</v>
      </c>
      <c r="F1471">
        <v>1</v>
      </c>
      <c r="G1471" s="4" t="s">
        <v>1218</v>
      </c>
      <c r="H1471">
        <v>122</v>
      </c>
      <c r="I1471">
        <v>3</v>
      </c>
    </row>
    <row r="1472" spans="1:9" x14ac:dyDescent="0.2">
      <c r="A1472" t="s">
        <v>944</v>
      </c>
      <c r="B1472" t="s">
        <v>1193</v>
      </c>
      <c r="C1472">
        <v>1</v>
      </c>
      <c r="D1472">
        <v>4</v>
      </c>
      <c r="E1472">
        <v>1</v>
      </c>
      <c r="F1472">
        <v>2</v>
      </c>
      <c r="G1472" s="4" t="s">
        <v>1217</v>
      </c>
      <c r="H1472">
        <v>120</v>
      </c>
      <c r="I1472">
        <v>3</v>
      </c>
    </row>
    <row r="1473" spans="1:9" x14ac:dyDescent="0.2">
      <c r="A1473" t="s">
        <v>944</v>
      </c>
      <c r="B1473" t="s">
        <v>1193</v>
      </c>
      <c r="C1473">
        <v>1</v>
      </c>
      <c r="D1473">
        <v>7</v>
      </c>
      <c r="E1473">
        <v>1</v>
      </c>
      <c r="F1473">
        <v>3</v>
      </c>
      <c r="G1473" s="4" t="s">
        <v>2004</v>
      </c>
      <c r="H1473">
        <v>96</v>
      </c>
      <c r="I1473">
        <v>3</v>
      </c>
    </row>
    <row r="1474" spans="1:9" x14ac:dyDescent="0.2">
      <c r="A1474" t="s">
        <v>944</v>
      </c>
      <c r="B1474" t="s">
        <v>1193</v>
      </c>
      <c r="C1474">
        <v>1</v>
      </c>
      <c r="D1474">
        <v>4</v>
      </c>
      <c r="E1474">
        <v>1</v>
      </c>
      <c r="F1474">
        <v>2</v>
      </c>
      <c r="G1474" s="4" t="s">
        <v>2005</v>
      </c>
      <c r="H1474">
        <v>87</v>
      </c>
      <c r="I1474">
        <v>3</v>
      </c>
    </row>
    <row r="1475" spans="1:9" x14ac:dyDescent="0.2">
      <c r="A1475" t="s">
        <v>944</v>
      </c>
      <c r="B1475" t="s">
        <v>1193</v>
      </c>
      <c r="C1475">
        <v>1</v>
      </c>
      <c r="D1475">
        <v>7</v>
      </c>
      <c r="E1475">
        <v>1</v>
      </c>
      <c r="F1475">
        <v>3</v>
      </c>
      <c r="G1475" s="4" t="s">
        <v>2006</v>
      </c>
      <c r="H1475">
        <v>78</v>
      </c>
      <c r="I1475">
        <v>3</v>
      </c>
    </row>
    <row r="1476" spans="1:9" x14ac:dyDescent="0.2">
      <c r="A1476" t="s">
        <v>944</v>
      </c>
      <c r="B1476" t="s">
        <v>1193</v>
      </c>
      <c r="C1476">
        <v>1</v>
      </c>
      <c r="D1476">
        <v>5</v>
      </c>
      <c r="E1476">
        <v>2</v>
      </c>
      <c r="F1476">
        <v>2</v>
      </c>
      <c r="G1476" s="4" t="s">
        <v>1962</v>
      </c>
      <c r="H1476">
        <v>288</v>
      </c>
      <c r="I1476">
        <v>3</v>
      </c>
    </row>
    <row r="1477" spans="1:9" x14ac:dyDescent="0.2">
      <c r="A1477" t="s">
        <v>944</v>
      </c>
      <c r="B1477" t="s">
        <v>1193</v>
      </c>
      <c r="C1477">
        <v>1</v>
      </c>
      <c r="D1477">
        <v>8</v>
      </c>
      <c r="E1477">
        <v>2</v>
      </c>
      <c r="F1477">
        <v>3</v>
      </c>
      <c r="G1477" s="4" t="s">
        <v>1964</v>
      </c>
      <c r="H1477">
        <v>276</v>
      </c>
      <c r="I1477">
        <v>3</v>
      </c>
    </row>
    <row r="1478" spans="1:9" x14ac:dyDescent="0.2">
      <c r="A1478" t="s">
        <v>944</v>
      </c>
      <c r="B1478" t="s">
        <v>1193</v>
      </c>
      <c r="C1478">
        <v>1</v>
      </c>
      <c r="D1478">
        <v>5</v>
      </c>
      <c r="E1478">
        <v>2</v>
      </c>
      <c r="F1478">
        <v>2</v>
      </c>
      <c r="G1478" s="4" t="s">
        <v>1967</v>
      </c>
      <c r="H1478">
        <v>266</v>
      </c>
      <c r="I1478">
        <v>3</v>
      </c>
    </row>
    <row r="1479" spans="1:9" x14ac:dyDescent="0.2">
      <c r="A1479" t="s">
        <v>944</v>
      </c>
      <c r="B1479" t="s">
        <v>1193</v>
      </c>
      <c r="C1479">
        <v>1</v>
      </c>
      <c r="D1479">
        <v>2</v>
      </c>
      <c r="E1479">
        <v>2</v>
      </c>
      <c r="F1479">
        <v>1</v>
      </c>
      <c r="G1479" s="4" t="s">
        <v>1968</v>
      </c>
      <c r="H1479">
        <v>264</v>
      </c>
      <c r="I1479">
        <v>3</v>
      </c>
    </row>
    <row r="1480" spans="1:9" x14ac:dyDescent="0.2">
      <c r="A1480" t="s">
        <v>944</v>
      </c>
      <c r="B1480" t="s">
        <v>1193</v>
      </c>
      <c r="C1480">
        <v>1</v>
      </c>
      <c r="D1480">
        <v>2</v>
      </c>
      <c r="E1480">
        <v>2</v>
      </c>
      <c r="F1480">
        <v>1</v>
      </c>
      <c r="G1480" s="4" t="s">
        <v>1969</v>
      </c>
      <c r="H1480">
        <v>262</v>
      </c>
      <c r="I1480">
        <v>3</v>
      </c>
    </row>
    <row r="1481" spans="1:9" x14ac:dyDescent="0.2">
      <c r="A1481" t="s">
        <v>944</v>
      </c>
      <c r="B1481" t="s">
        <v>1193</v>
      </c>
      <c r="C1481">
        <v>1</v>
      </c>
      <c r="D1481">
        <v>8</v>
      </c>
      <c r="E1481">
        <v>2</v>
      </c>
      <c r="F1481">
        <v>3</v>
      </c>
      <c r="G1481" s="4" t="s">
        <v>1970</v>
      </c>
      <c r="H1481">
        <v>260</v>
      </c>
      <c r="I1481">
        <v>3</v>
      </c>
    </row>
    <row r="1482" spans="1:9" x14ac:dyDescent="0.2">
      <c r="A1482" t="s">
        <v>944</v>
      </c>
      <c r="B1482" t="s">
        <v>1193</v>
      </c>
      <c r="C1482">
        <v>1</v>
      </c>
      <c r="D1482">
        <v>2</v>
      </c>
      <c r="E1482">
        <v>2</v>
      </c>
      <c r="F1482">
        <v>1</v>
      </c>
      <c r="G1482" s="4" t="s">
        <v>1971</v>
      </c>
      <c r="H1482">
        <v>257</v>
      </c>
      <c r="I1482">
        <v>3</v>
      </c>
    </row>
    <row r="1483" spans="1:9" x14ac:dyDescent="0.2">
      <c r="A1483" t="s">
        <v>944</v>
      </c>
      <c r="B1483" t="s">
        <v>1193</v>
      </c>
      <c r="C1483">
        <v>1</v>
      </c>
      <c r="D1483">
        <v>5</v>
      </c>
      <c r="E1483">
        <v>2</v>
      </c>
      <c r="F1483">
        <v>2</v>
      </c>
      <c r="G1483" s="4" t="s">
        <v>1973</v>
      </c>
      <c r="H1483">
        <v>249</v>
      </c>
      <c r="I1483">
        <v>3</v>
      </c>
    </row>
    <row r="1484" spans="1:9" x14ac:dyDescent="0.2">
      <c r="A1484" t="s">
        <v>944</v>
      </c>
      <c r="B1484" t="s">
        <v>1193</v>
      </c>
      <c r="C1484">
        <v>1</v>
      </c>
      <c r="D1484">
        <v>8</v>
      </c>
      <c r="E1484">
        <v>2</v>
      </c>
      <c r="F1484">
        <v>3</v>
      </c>
      <c r="G1484" s="4" t="s">
        <v>1976</v>
      </c>
      <c r="H1484">
        <v>243</v>
      </c>
      <c r="I1484">
        <v>3</v>
      </c>
    </row>
    <row r="1485" spans="1:9" x14ac:dyDescent="0.2">
      <c r="A1485" t="s">
        <v>944</v>
      </c>
      <c r="B1485" t="s">
        <v>1193</v>
      </c>
      <c r="C1485">
        <v>1</v>
      </c>
      <c r="D1485">
        <v>2</v>
      </c>
      <c r="E1485">
        <v>2</v>
      </c>
      <c r="F1485">
        <v>1</v>
      </c>
      <c r="G1485" s="4" t="s">
        <v>1977</v>
      </c>
      <c r="H1485">
        <v>238</v>
      </c>
      <c r="I1485">
        <v>3</v>
      </c>
    </row>
    <row r="1486" spans="1:9" x14ac:dyDescent="0.2">
      <c r="A1486" t="s">
        <v>944</v>
      </c>
      <c r="B1486" t="s">
        <v>1193</v>
      </c>
      <c r="C1486">
        <v>1</v>
      </c>
      <c r="D1486">
        <v>5</v>
      </c>
      <c r="E1486">
        <v>2</v>
      </c>
      <c r="F1486">
        <v>2</v>
      </c>
      <c r="G1486" s="4" t="s">
        <v>1979</v>
      </c>
      <c r="H1486">
        <v>233</v>
      </c>
      <c r="I1486">
        <v>3</v>
      </c>
    </row>
    <row r="1487" spans="1:9" x14ac:dyDescent="0.2">
      <c r="A1487" t="s">
        <v>944</v>
      </c>
      <c r="B1487" t="s">
        <v>1193</v>
      </c>
      <c r="C1487">
        <v>1</v>
      </c>
      <c r="D1487">
        <v>8</v>
      </c>
      <c r="E1487">
        <v>2</v>
      </c>
      <c r="F1487">
        <v>3</v>
      </c>
      <c r="G1487" s="4" t="s">
        <v>1980</v>
      </c>
      <c r="H1487">
        <v>229</v>
      </c>
      <c r="I1487">
        <v>3</v>
      </c>
    </row>
    <row r="1488" spans="1:9" x14ac:dyDescent="0.2">
      <c r="A1488" t="s">
        <v>944</v>
      </c>
      <c r="B1488" t="s">
        <v>1193</v>
      </c>
      <c r="C1488">
        <v>1</v>
      </c>
      <c r="D1488">
        <v>2</v>
      </c>
      <c r="E1488">
        <v>2</v>
      </c>
      <c r="F1488">
        <v>1</v>
      </c>
      <c r="G1488" s="4" t="s">
        <v>1981</v>
      </c>
      <c r="H1488">
        <v>227</v>
      </c>
      <c r="I1488">
        <v>3</v>
      </c>
    </row>
    <row r="1489" spans="1:9" x14ac:dyDescent="0.2">
      <c r="A1489" t="s">
        <v>944</v>
      </c>
      <c r="B1489" t="s">
        <v>1193</v>
      </c>
      <c r="C1489">
        <v>1</v>
      </c>
      <c r="D1489">
        <v>5</v>
      </c>
      <c r="E1489">
        <v>2</v>
      </c>
      <c r="F1489">
        <v>2</v>
      </c>
      <c r="G1489" s="4" t="s">
        <v>1982</v>
      </c>
      <c r="H1489">
        <v>220</v>
      </c>
      <c r="I1489">
        <v>3</v>
      </c>
    </row>
    <row r="1490" spans="1:9" x14ac:dyDescent="0.2">
      <c r="A1490" t="s">
        <v>944</v>
      </c>
      <c r="B1490" t="s">
        <v>1193</v>
      </c>
      <c r="C1490">
        <v>1</v>
      </c>
      <c r="D1490">
        <v>6</v>
      </c>
      <c r="E1490">
        <v>3</v>
      </c>
      <c r="F1490">
        <v>2</v>
      </c>
      <c r="G1490" s="4" t="s">
        <v>1899</v>
      </c>
      <c r="H1490">
        <v>284</v>
      </c>
      <c r="I1490">
        <v>3</v>
      </c>
    </row>
    <row r="1491" spans="1:9" x14ac:dyDescent="0.2">
      <c r="A1491" t="s">
        <v>944</v>
      </c>
      <c r="B1491" t="s">
        <v>1193</v>
      </c>
      <c r="C1491">
        <v>1</v>
      </c>
      <c r="D1491">
        <v>9</v>
      </c>
      <c r="E1491">
        <v>3</v>
      </c>
      <c r="F1491">
        <v>3</v>
      </c>
      <c r="G1491" s="4" t="s">
        <v>1966</v>
      </c>
      <c r="H1491">
        <v>268</v>
      </c>
      <c r="I1491">
        <v>3</v>
      </c>
    </row>
    <row r="1492" spans="1:9" x14ac:dyDescent="0.2">
      <c r="A1492" t="s">
        <v>944</v>
      </c>
      <c r="B1492" t="s">
        <v>1193</v>
      </c>
      <c r="C1492">
        <v>1</v>
      </c>
      <c r="D1492">
        <v>3</v>
      </c>
      <c r="E1492">
        <v>3</v>
      </c>
      <c r="F1492">
        <v>1</v>
      </c>
      <c r="G1492" s="4" t="s">
        <v>1899</v>
      </c>
      <c r="H1492">
        <v>265</v>
      </c>
      <c r="I1492">
        <v>3</v>
      </c>
    </row>
    <row r="1493" spans="1:9" x14ac:dyDescent="0.2">
      <c r="A1493" t="s">
        <v>944</v>
      </c>
      <c r="B1493" t="s">
        <v>1193</v>
      </c>
      <c r="C1493">
        <v>1</v>
      </c>
      <c r="D1493">
        <v>6</v>
      </c>
      <c r="E1493">
        <v>3</v>
      </c>
      <c r="F1493">
        <v>2</v>
      </c>
      <c r="G1493" s="4" t="s">
        <v>1972</v>
      </c>
      <c r="H1493">
        <v>254</v>
      </c>
      <c r="I1493">
        <v>3</v>
      </c>
    </row>
    <row r="1494" spans="1:9" x14ac:dyDescent="0.2">
      <c r="A1494" t="s">
        <v>944</v>
      </c>
      <c r="B1494" t="s">
        <v>1193</v>
      </c>
      <c r="C1494">
        <v>1</v>
      </c>
      <c r="D1494">
        <v>9</v>
      </c>
      <c r="E1494">
        <v>3</v>
      </c>
      <c r="F1494">
        <v>3</v>
      </c>
      <c r="G1494" s="4" t="s">
        <v>1975</v>
      </c>
      <c r="H1494">
        <v>243</v>
      </c>
      <c r="I1494">
        <v>3</v>
      </c>
    </row>
    <row r="1495" spans="1:9" x14ac:dyDescent="0.2">
      <c r="A1495" t="s">
        <v>944</v>
      </c>
      <c r="B1495" t="s">
        <v>1193</v>
      </c>
      <c r="C1495">
        <v>1</v>
      </c>
      <c r="D1495">
        <v>3</v>
      </c>
      <c r="E1495">
        <v>3</v>
      </c>
      <c r="F1495">
        <v>1</v>
      </c>
      <c r="G1495" s="4" t="s">
        <v>166</v>
      </c>
      <c r="H1495">
        <v>237</v>
      </c>
      <c r="I1495">
        <v>3</v>
      </c>
    </row>
    <row r="1496" spans="1:9" x14ac:dyDescent="0.2">
      <c r="A1496" t="s">
        <v>944</v>
      </c>
      <c r="B1496" t="s">
        <v>1193</v>
      </c>
      <c r="C1496">
        <v>1</v>
      </c>
      <c r="D1496">
        <v>6</v>
      </c>
      <c r="E1496">
        <v>3</v>
      </c>
      <c r="F1496">
        <v>2</v>
      </c>
      <c r="G1496" s="4" t="s">
        <v>1978</v>
      </c>
      <c r="H1496">
        <v>234</v>
      </c>
      <c r="I1496">
        <v>3</v>
      </c>
    </row>
    <row r="1497" spans="1:9" x14ac:dyDescent="0.2">
      <c r="A1497" t="s">
        <v>944</v>
      </c>
      <c r="B1497" t="s">
        <v>1193</v>
      </c>
      <c r="C1497">
        <v>1</v>
      </c>
      <c r="D1497">
        <v>3</v>
      </c>
      <c r="E1497">
        <v>3</v>
      </c>
      <c r="F1497">
        <v>1</v>
      </c>
      <c r="G1497" s="4" t="s">
        <v>1983</v>
      </c>
      <c r="H1497">
        <v>219</v>
      </c>
      <c r="I1497">
        <v>3</v>
      </c>
    </row>
    <row r="1498" spans="1:9" x14ac:dyDescent="0.2">
      <c r="A1498" t="s">
        <v>944</v>
      </c>
      <c r="B1498" t="s">
        <v>1193</v>
      </c>
      <c r="C1498">
        <v>1</v>
      </c>
      <c r="D1498">
        <v>6</v>
      </c>
      <c r="E1498">
        <v>3</v>
      </c>
      <c r="F1498">
        <v>2</v>
      </c>
      <c r="G1498" s="4" t="s">
        <v>1985</v>
      </c>
      <c r="H1498">
        <v>201</v>
      </c>
      <c r="I1498">
        <v>3</v>
      </c>
    </row>
    <row r="1499" spans="1:9" x14ac:dyDescent="0.2">
      <c r="A1499" t="s">
        <v>944</v>
      </c>
      <c r="B1499" t="s">
        <v>1193</v>
      </c>
      <c r="C1499">
        <v>1</v>
      </c>
      <c r="D1499">
        <v>6</v>
      </c>
      <c r="E1499">
        <v>3</v>
      </c>
      <c r="F1499">
        <v>2</v>
      </c>
      <c r="G1499" s="4" t="s">
        <v>1988</v>
      </c>
      <c r="H1499">
        <v>190</v>
      </c>
      <c r="I1499">
        <v>3</v>
      </c>
    </row>
    <row r="1500" spans="1:9" x14ac:dyDescent="0.2">
      <c r="A1500" t="s">
        <v>944</v>
      </c>
      <c r="B1500" t="s">
        <v>1193</v>
      </c>
      <c r="C1500">
        <v>1</v>
      </c>
      <c r="D1500">
        <v>9</v>
      </c>
      <c r="E1500">
        <v>3</v>
      </c>
      <c r="F1500">
        <v>3</v>
      </c>
      <c r="G1500" s="4" t="s">
        <v>1989</v>
      </c>
      <c r="H1500">
        <v>189</v>
      </c>
      <c r="I1500">
        <v>3</v>
      </c>
    </row>
    <row r="1501" spans="1:9" x14ac:dyDescent="0.2">
      <c r="A1501" t="s">
        <v>944</v>
      </c>
      <c r="B1501" t="s">
        <v>1193</v>
      </c>
      <c r="C1501">
        <v>1</v>
      </c>
      <c r="D1501">
        <v>9</v>
      </c>
      <c r="E1501">
        <v>3</v>
      </c>
      <c r="F1501">
        <v>3</v>
      </c>
      <c r="G1501" s="4" t="s">
        <v>1991</v>
      </c>
      <c r="H1501">
        <v>165</v>
      </c>
      <c r="I1501">
        <v>3</v>
      </c>
    </row>
    <row r="1502" spans="1:9" x14ac:dyDescent="0.2">
      <c r="A1502" t="s">
        <v>944</v>
      </c>
      <c r="B1502" t="s">
        <v>1193</v>
      </c>
      <c r="C1502">
        <v>1</v>
      </c>
      <c r="D1502">
        <v>6</v>
      </c>
      <c r="E1502">
        <v>3</v>
      </c>
      <c r="F1502">
        <v>2</v>
      </c>
      <c r="G1502" s="4" t="s">
        <v>1992</v>
      </c>
      <c r="H1502">
        <v>164</v>
      </c>
      <c r="I1502">
        <v>3</v>
      </c>
    </row>
    <row r="1503" spans="1:9" x14ac:dyDescent="0.2">
      <c r="A1503" t="s">
        <v>944</v>
      </c>
      <c r="B1503" t="s">
        <v>1193</v>
      </c>
      <c r="C1503">
        <v>1</v>
      </c>
      <c r="D1503">
        <v>3</v>
      </c>
      <c r="E1503">
        <v>3</v>
      </c>
      <c r="F1503">
        <v>1</v>
      </c>
      <c r="G1503" s="4" t="s">
        <v>1996</v>
      </c>
      <c r="H1503">
        <v>140</v>
      </c>
      <c r="I1503">
        <v>3</v>
      </c>
    </row>
    <row r="1504" spans="1:9" x14ac:dyDescent="0.2">
      <c r="A1504" t="s">
        <v>944</v>
      </c>
      <c r="B1504" t="s">
        <v>1193</v>
      </c>
      <c r="C1504">
        <v>1</v>
      </c>
      <c r="D1504">
        <v>6</v>
      </c>
      <c r="E1504">
        <v>3</v>
      </c>
      <c r="F1504">
        <v>2</v>
      </c>
      <c r="G1504" s="4" t="s">
        <v>2000</v>
      </c>
      <c r="H1504">
        <v>120</v>
      </c>
      <c r="I1504">
        <v>3</v>
      </c>
    </row>
    <row r="1505" spans="1:9" x14ac:dyDescent="0.2">
      <c r="A1505" t="s">
        <v>944</v>
      </c>
      <c r="B1505" t="s">
        <v>1193</v>
      </c>
      <c r="C1505">
        <v>1</v>
      </c>
      <c r="D1505">
        <v>6</v>
      </c>
      <c r="E1505">
        <v>3</v>
      </c>
      <c r="F1505">
        <v>2</v>
      </c>
      <c r="G1505" s="4" t="s">
        <v>2001</v>
      </c>
      <c r="H1505">
        <v>108</v>
      </c>
      <c r="I1505">
        <v>3</v>
      </c>
    </row>
    <row r="1506" spans="1:9" x14ac:dyDescent="0.2">
      <c r="A1506" t="s">
        <v>944</v>
      </c>
      <c r="B1506" t="s">
        <v>1193</v>
      </c>
      <c r="C1506">
        <v>1</v>
      </c>
      <c r="D1506">
        <v>9</v>
      </c>
      <c r="E1506">
        <v>3</v>
      </c>
      <c r="F1506">
        <v>3</v>
      </c>
      <c r="G1506" s="4" t="s">
        <v>2002</v>
      </c>
      <c r="H1506">
        <v>100</v>
      </c>
      <c r="I1506">
        <v>3</v>
      </c>
    </row>
    <row r="1507" spans="1:9" x14ac:dyDescent="0.2">
      <c r="A1507" t="s">
        <v>944</v>
      </c>
      <c r="B1507" t="s">
        <v>1193</v>
      </c>
      <c r="C1507">
        <v>1</v>
      </c>
      <c r="D1507">
        <v>6</v>
      </c>
      <c r="E1507">
        <v>3</v>
      </c>
      <c r="F1507">
        <v>2</v>
      </c>
      <c r="G1507" s="4" t="s">
        <v>2003</v>
      </c>
      <c r="H1507">
        <v>99</v>
      </c>
      <c r="I1507">
        <v>3</v>
      </c>
    </row>
    <row r="1508" spans="1:9" x14ac:dyDescent="0.2">
      <c r="A1508" t="s">
        <v>944</v>
      </c>
      <c r="B1508" t="s">
        <v>1193</v>
      </c>
      <c r="C1508">
        <v>1</v>
      </c>
      <c r="D1508">
        <v>6</v>
      </c>
      <c r="E1508">
        <v>3</v>
      </c>
      <c r="F1508">
        <v>2</v>
      </c>
      <c r="G1508" s="4" t="s">
        <v>2007</v>
      </c>
      <c r="H1508">
        <v>76</v>
      </c>
      <c r="I1508">
        <v>3</v>
      </c>
    </row>
    <row r="1509" spans="1:9" x14ac:dyDescent="0.2">
      <c r="A1509" t="s">
        <v>944</v>
      </c>
      <c r="B1509" t="s">
        <v>1193</v>
      </c>
      <c r="C1509">
        <v>1</v>
      </c>
      <c r="D1509">
        <v>3</v>
      </c>
      <c r="E1509">
        <v>3</v>
      </c>
      <c r="F1509">
        <v>1</v>
      </c>
      <c r="G1509" s="4" t="s">
        <v>2008</v>
      </c>
      <c r="H1509">
        <v>60</v>
      </c>
      <c r="I1509">
        <v>3</v>
      </c>
    </row>
    <row r="1510" spans="1:9" x14ac:dyDescent="0.2">
      <c r="A1510" t="s">
        <v>944</v>
      </c>
      <c r="B1510" t="s">
        <v>1193</v>
      </c>
      <c r="C1510">
        <v>1</v>
      </c>
      <c r="D1510">
        <v>6</v>
      </c>
      <c r="E1510">
        <v>3</v>
      </c>
      <c r="F1510">
        <v>2</v>
      </c>
      <c r="G1510" s="4" t="s">
        <v>2009</v>
      </c>
      <c r="H1510">
        <v>45</v>
      </c>
      <c r="I1510">
        <v>3</v>
      </c>
    </row>
    <row r="1511" spans="1:9" x14ac:dyDescent="0.2">
      <c r="A1511" t="s">
        <v>944</v>
      </c>
      <c r="B1511" t="s">
        <v>1193</v>
      </c>
      <c r="C1511">
        <v>1</v>
      </c>
      <c r="D1511">
        <v>9</v>
      </c>
      <c r="E1511">
        <v>3</v>
      </c>
      <c r="F1511">
        <v>3</v>
      </c>
      <c r="G1511" s="4" t="s">
        <v>2010</v>
      </c>
      <c r="H1511">
        <v>31</v>
      </c>
      <c r="I1511">
        <v>3</v>
      </c>
    </row>
    <row r="1512" spans="1:9" x14ac:dyDescent="0.2">
      <c r="A1512" t="s">
        <v>944</v>
      </c>
      <c r="B1512" t="s">
        <v>1193</v>
      </c>
      <c r="C1512">
        <v>1</v>
      </c>
      <c r="D1512">
        <v>3</v>
      </c>
      <c r="E1512">
        <v>3</v>
      </c>
      <c r="F1512">
        <v>1</v>
      </c>
      <c r="G1512" s="4" t="s">
        <v>2011</v>
      </c>
      <c r="H1512">
        <v>18</v>
      </c>
      <c r="I1512">
        <v>3</v>
      </c>
    </row>
    <row r="1513" spans="1:9" x14ac:dyDescent="0.2">
      <c r="A1513" t="s">
        <v>944</v>
      </c>
      <c r="B1513" t="s">
        <v>1193</v>
      </c>
      <c r="C1513">
        <v>1</v>
      </c>
      <c r="D1513">
        <v>6</v>
      </c>
      <c r="E1513">
        <v>3</v>
      </c>
      <c r="F1513">
        <v>2</v>
      </c>
      <c r="G1513" s="4" t="s">
        <v>2012</v>
      </c>
      <c r="H1513">
        <v>15</v>
      </c>
      <c r="I1513">
        <v>3</v>
      </c>
    </row>
    <row r="1514" spans="1:9" x14ac:dyDescent="0.2">
      <c r="A1514" t="s">
        <v>944</v>
      </c>
      <c r="B1514" t="s">
        <v>1193</v>
      </c>
      <c r="C1514">
        <v>1</v>
      </c>
      <c r="D1514">
        <v>9</v>
      </c>
      <c r="E1514">
        <v>3</v>
      </c>
      <c r="F1514">
        <v>3</v>
      </c>
      <c r="G1514" s="4" t="s">
        <v>2013</v>
      </c>
      <c r="H1514">
        <v>9</v>
      </c>
      <c r="I1514">
        <v>3</v>
      </c>
    </row>
    <row r="1515" spans="1:9" x14ac:dyDescent="0.2">
      <c r="A1515" t="s">
        <v>944</v>
      </c>
      <c r="B1515" t="s">
        <v>1193</v>
      </c>
      <c r="C1515">
        <v>1</v>
      </c>
      <c r="D1515">
        <v>6</v>
      </c>
      <c r="E1515">
        <v>3</v>
      </c>
      <c r="F1515">
        <v>2</v>
      </c>
      <c r="G1515" s="4" t="s">
        <v>2014</v>
      </c>
      <c r="H1515">
        <v>5</v>
      </c>
      <c r="I1515">
        <v>3</v>
      </c>
    </row>
    <row r="1516" spans="1:9" x14ac:dyDescent="0.2">
      <c r="A1516" t="s">
        <v>944</v>
      </c>
      <c r="B1516" t="s">
        <v>1193</v>
      </c>
      <c r="C1516">
        <v>1</v>
      </c>
      <c r="D1516">
        <v>3</v>
      </c>
      <c r="E1516">
        <v>3</v>
      </c>
      <c r="F1516">
        <v>1</v>
      </c>
      <c r="G1516" s="4">
        <v>3</v>
      </c>
      <c r="H1516">
        <v>3</v>
      </c>
      <c r="I1516">
        <v>3</v>
      </c>
    </row>
    <row r="1517" spans="1:9" x14ac:dyDescent="0.2">
      <c r="A1517" t="s">
        <v>944</v>
      </c>
      <c r="B1517" t="s">
        <v>1193</v>
      </c>
      <c r="C1517">
        <v>1</v>
      </c>
      <c r="D1517">
        <v>6</v>
      </c>
      <c r="E1517">
        <v>3</v>
      </c>
      <c r="F1517">
        <v>2</v>
      </c>
      <c r="G1517" s="4" t="s">
        <v>2015</v>
      </c>
      <c r="H1517">
        <v>1</v>
      </c>
      <c r="I1517">
        <v>3</v>
      </c>
    </row>
  </sheetData>
  <sortState xmlns:xlrd2="http://schemas.microsoft.com/office/spreadsheetml/2017/richdata2" ref="A2:I1517">
    <sortCondition ref="I2:I1517"/>
    <sortCondition ref="A2:A1517"/>
    <sortCondition ref="E2:E1517"/>
    <sortCondition descending="1" ref="H2:H15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0D1B-2233-794F-93CE-352BA3B01BF4}">
  <dimension ref="A1:I661"/>
  <sheetViews>
    <sheetView workbookViewId="0">
      <selection activeCell="C1" sqref="C1"/>
    </sheetView>
  </sheetViews>
  <sheetFormatPr baseColWidth="10" defaultRowHeight="16" x14ac:dyDescent="0.2"/>
  <sheetData>
    <row r="1" spans="1:9" x14ac:dyDescent="0.2">
      <c r="A1" s="1" t="s">
        <v>3088</v>
      </c>
      <c r="B1" t="s">
        <v>3089</v>
      </c>
      <c r="C1" t="s">
        <v>1193</v>
      </c>
      <c r="D1" t="s">
        <v>1194</v>
      </c>
      <c r="E1" t="s">
        <v>1195</v>
      </c>
      <c r="F1" t="s">
        <v>2</v>
      </c>
      <c r="G1" t="s">
        <v>1196</v>
      </c>
      <c r="H1" t="s">
        <v>1197</v>
      </c>
      <c r="I1" t="s">
        <v>3200</v>
      </c>
    </row>
    <row r="2" spans="1:9" x14ac:dyDescent="0.2">
      <c r="A2" t="s">
        <v>2584</v>
      </c>
      <c r="B2">
        <v>36</v>
      </c>
      <c r="C2" t="s">
        <v>1193</v>
      </c>
      <c r="D2">
        <v>1</v>
      </c>
      <c r="E2">
        <v>21</v>
      </c>
      <c r="F2">
        <v>7</v>
      </c>
      <c r="G2">
        <v>1</v>
      </c>
      <c r="H2" t="s">
        <v>2585</v>
      </c>
      <c r="I2">
        <v>99999</v>
      </c>
    </row>
    <row r="3" spans="1:9" x14ac:dyDescent="0.2">
      <c r="A3" t="s">
        <v>2584</v>
      </c>
      <c r="B3">
        <v>36</v>
      </c>
      <c r="C3" t="s">
        <v>1193</v>
      </c>
      <c r="D3">
        <v>1</v>
      </c>
      <c r="E3">
        <v>27</v>
      </c>
      <c r="F3">
        <v>9</v>
      </c>
      <c r="G3">
        <v>1</v>
      </c>
      <c r="H3" t="s">
        <v>2586</v>
      </c>
      <c r="I3">
        <v>99999</v>
      </c>
    </row>
    <row r="4" spans="1:9" x14ac:dyDescent="0.2">
      <c r="A4" t="s">
        <v>2584</v>
      </c>
      <c r="B4">
        <v>36</v>
      </c>
      <c r="C4" t="s">
        <v>1193</v>
      </c>
      <c r="D4">
        <v>1</v>
      </c>
      <c r="E4">
        <v>11</v>
      </c>
      <c r="F4">
        <v>4</v>
      </c>
      <c r="G4">
        <v>2</v>
      </c>
      <c r="H4" t="s">
        <v>2587</v>
      </c>
      <c r="I4">
        <v>99999</v>
      </c>
    </row>
    <row r="5" spans="1:9" x14ac:dyDescent="0.2">
      <c r="A5" t="s">
        <v>2584</v>
      </c>
      <c r="B5">
        <v>36</v>
      </c>
      <c r="C5" t="s">
        <v>1193</v>
      </c>
      <c r="D5">
        <v>1</v>
      </c>
      <c r="E5">
        <v>4</v>
      </c>
      <c r="F5">
        <v>2</v>
      </c>
      <c r="G5">
        <v>3</v>
      </c>
      <c r="H5" t="s">
        <v>2588</v>
      </c>
      <c r="I5">
        <v>99999</v>
      </c>
    </row>
    <row r="6" spans="1:9" x14ac:dyDescent="0.2">
      <c r="A6" t="s">
        <v>2584</v>
      </c>
      <c r="B6">
        <v>36</v>
      </c>
      <c r="C6" t="s">
        <v>1193</v>
      </c>
      <c r="D6">
        <v>1</v>
      </c>
      <c r="E6">
        <v>22</v>
      </c>
      <c r="F6">
        <v>8</v>
      </c>
      <c r="G6">
        <v>3</v>
      </c>
      <c r="H6" t="s">
        <v>1351</v>
      </c>
      <c r="I6">
        <v>99999</v>
      </c>
    </row>
    <row r="7" spans="1:9" x14ac:dyDescent="0.2">
      <c r="A7" t="s">
        <v>2584</v>
      </c>
      <c r="B7">
        <v>36</v>
      </c>
      <c r="C7" t="s">
        <v>1193</v>
      </c>
      <c r="D7">
        <v>1</v>
      </c>
      <c r="E7">
        <v>24</v>
      </c>
      <c r="F7">
        <v>8</v>
      </c>
      <c r="G7">
        <v>1</v>
      </c>
      <c r="H7" t="s">
        <v>1204</v>
      </c>
      <c r="I7">
        <v>99999</v>
      </c>
    </row>
    <row r="8" spans="1:9" x14ac:dyDescent="0.2">
      <c r="A8" t="s">
        <v>2584</v>
      </c>
      <c r="B8">
        <v>36</v>
      </c>
      <c r="C8" t="s">
        <v>1193</v>
      </c>
      <c r="D8">
        <v>1</v>
      </c>
      <c r="E8">
        <v>21</v>
      </c>
      <c r="F8">
        <v>7</v>
      </c>
      <c r="G8">
        <v>1</v>
      </c>
      <c r="H8" t="s">
        <v>2589</v>
      </c>
      <c r="I8">
        <v>99999</v>
      </c>
    </row>
    <row r="9" spans="1:9" x14ac:dyDescent="0.2">
      <c r="A9" t="s">
        <v>2584</v>
      </c>
      <c r="B9">
        <v>36</v>
      </c>
      <c r="C9" t="s">
        <v>1193</v>
      </c>
      <c r="D9">
        <v>1</v>
      </c>
      <c r="E9">
        <v>9</v>
      </c>
      <c r="F9">
        <v>3</v>
      </c>
      <c r="G9">
        <v>1</v>
      </c>
      <c r="H9" t="s">
        <v>1903</v>
      </c>
      <c r="I9">
        <v>99999</v>
      </c>
    </row>
    <row r="10" spans="1:9" x14ac:dyDescent="0.2">
      <c r="A10" t="s">
        <v>2584</v>
      </c>
      <c r="B10">
        <v>36</v>
      </c>
      <c r="C10" t="s">
        <v>1193</v>
      </c>
      <c r="D10">
        <v>1</v>
      </c>
      <c r="E10">
        <v>7</v>
      </c>
      <c r="F10">
        <v>3</v>
      </c>
      <c r="G10">
        <v>3</v>
      </c>
      <c r="H10" t="s">
        <v>2590</v>
      </c>
      <c r="I10">
        <v>99999</v>
      </c>
    </row>
    <row r="11" spans="1:9" x14ac:dyDescent="0.2">
      <c r="A11" t="s">
        <v>2584</v>
      </c>
      <c r="B11">
        <v>36</v>
      </c>
      <c r="C11" t="s">
        <v>1193</v>
      </c>
      <c r="D11">
        <v>1</v>
      </c>
      <c r="E11">
        <v>23</v>
      </c>
      <c r="F11">
        <v>8</v>
      </c>
      <c r="G11">
        <v>2</v>
      </c>
      <c r="H11" t="s">
        <v>1204</v>
      </c>
      <c r="I11">
        <v>99999</v>
      </c>
    </row>
    <row r="12" spans="1:9" x14ac:dyDescent="0.2">
      <c r="A12" t="s">
        <v>2584</v>
      </c>
      <c r="B12">
        <v>36</v>
      </c>
      <c r="C12" t="s">
        <v>1193</v>
      </c>
      <c r="D12">
        <v>1</v>
      </c>
      <c r="E12">
        <v>6</v>
      </c>
      <c r="F12">
        <v>2</v>
      </c>
      <c r="G12">
        <v>1</v>
      </c>
      <c r="H12" t="s">
        <v>1208</v>
      </c>
      <c r="I12">
        <v>99999</v>
      </c>
    </row>
    <row r="13" spans="1:9" x14ac:dyDescent="0.2">
      <c r="A13" t="s">
        <v>2584</v>
      </c>
      <c r="B13">
        <v>36</v>
      </c>
      <c r="C13" t="s">
        <v>1193</v>
      </c>
      <c r="D13">
        <v>1</v>
      </c>
      <c r="E13">
        <v>7</v>
      </c>
      <c r="F13">
        <v>3</v>
      </c>
      <c r="G13">
        <v>3</v>
      </c>
      <c r="H13" t="s">
        <v>2591</v>
      </c>
      <c r="I13">
        <v>99999</v>
      </c>
    </row>
    <row r="14" spans="1:9" x14ac:dyDescent="0.2">
      <c r="A14" t="s">
        <v>2584</v>
      </c>
      <c r="B14">
        <v>36</v>
      </c>
      <c r="C14" t="s">
        <v>1193</v>
      </c>
      <c r="D14">
        <v>1</v>
      </c>
      <c r="E14">
        <v>10</v>
      </c>
      <c r="F14">
        <v>4</v>
      </c>
      <c r="G14">
        <v>3</v>
      </c>
      <c r="H14" t="s">
        <v>2592</v>
      </c>
      <c r="I14">
        <v>99999</v>
      </c>
    </row>
    <row r="15" spans="1:9" x14ac:dyDescent="0.2">
      <c r="A15" t="s">
        <v>2584</v>
      </c>
      <c r="B15">
        <v>36</v>
      </c>
      <c r="C15" t="s">
        <v>1193</v>
      </c>
      <c r="D15">
        <v>1</v>
      </c>
      <c r="E15">
        <v>25</v>
      </c>
      <c r="F15">
        <v>9</v>
      </c>
      <c r="G15">
        <v>3</v>
      </c>
      <c r="H15" t="s">
        <v>2593</v>
      </c>
      <c r="I15">
        <v>99999</v>
      </c>
    </row>
    <row r="16" spans="1:9" x14ac:dyDescent="0.2">
      <c r="A16" t="s">
        <v>2584</v>
      </c>
      <c r="B16">
        <v>36</v>
      </c>
      <c r="C16" t="s">
        <v>1193</v>
      </c>
      <c r="D16">
        <v>1</v>
      </c>
      <c r="E16">
        <v>12</v>
      </c>
      <c r="F16">
        <v>4</v>
      </c>
      <c r="G16">
        <v>1</v>
      </c>
      <c r="H16" t="s">
        <v>2594</v>
      </c>
      <c r="I16">
        <v>99999</v>
      </c>
    </row>
    <row r="17" spans="1:9" x14ac:dyDescent="0.2">
      <c r="A17" t="s">
        <v>2584</v>
      </c>
      <c r="B17">
        <v>36</v>
      </c>
      <c r="C17" t="s">
        <v>1193</v>
      </c>
      <c r="D17">
        <v>1</v>
      </c>
      <c r="E17">
        <v>22</v>
      </c>
      <c r="F17">
        <v>8</v>
      </c>
      <c r="G17">
        <v>3</v>
      </c>
      <c r="H17" t="s">
        <v>2595</v>
      </c>
      <c r="I17">
        <v>99999</v>
      </c>
    </row>
    <row r="18" spans="1:9" x14ac:dyDescent="0.2">
      <c r="A18" t="s">
        <v>2584</v>
      </c>
      <c r="B18">
        <v>36</v>
      </c>
      <c r="C18" t="s">
        <v>1193</v>
      </c>
      <c r="D18">
        <v>1</v>
      </c>
      <c r="E18">
        <v>13</v>
      </c>
      <c r="F18">
        <v>5</v>
      </c>
      <c r="G18">
        <v>3</v>
      </c>
      <c r="H18" t="s">
        <v>2596</v>
      </c>
      <c r="I18">
        <v>99999</v>
      </c>
    </row>
    <row r="19" spans="1:9" x14ac:dyDescent="0.2">
      <c r="A19" t="s">
        <v>2584</v>
      </c>
      <c r="B19">
        <v>36</v>
      </c>
      <c r="C19" t="s">
        <v>1193</v>
      </c>
      <c r="D19">
        <v>1</v>
      </c>
      <c r="E19">
        <v>8</v>
      </c>
      <c r="F19">
        <v>3</v>
      </c>
      <c r="G19">
        <v>2</v>
      </c>
      <c r="H19" t="s">
        <v>2597</v>
      </c>
      <c r="I19">
        <v>99999</v>
      </c>
    </row>
    <row r="20" spans="1:9" x14ac:dyDescent="0.2">
      <c r="A20" t="s">
        <v>2584</v>
      </c>
      <c r="B20">
        <v>36</v>
      </c>
      <c r="C20" t="s">
        <v>1193</v>
      </c>
      <c r="D20">
        <v>1</v>
      </c>
      <c r="E20">
        <v>1</v>
      </c>
      <c r="F20">
        <v>1</v>
      </c>
      <c r="G20">
        <v>3</v>
      </c>
      <c r="H20" t="s">
        <v>2598</v>
      </c>
      <c r="I20">
        <v>99999</v>
      </c>
    </row>
    <row r="21" spans="1:9" x14ac:dyDescent="0.2">
      <c r="A21" t="s">
        <v>2584</v>
      </c>
      <c r="B21">
        <v>36</v>
      </c>
      <c r="C21" t="s">
        <v>1193</v>
      </c>
      <c r="D21">
        <v>1</v>
      </c>
      <c r="E21">
        <v>26</v>
      </c>
      <c r="F21">
        <v>9</v>
      </c>
      <c r="G21">
        <v>2</v>
      </c>
      <c r="H21" t="s">
        <v>2599</v>
      </c>
      <c r="I21">
        <v>99999</v>
      </c>
    </row>
    <row r="22" spans="1:9" x14ac:dyDescent="0.2">
      <c r="A22" t="s">
        <v>2584</v>
      </c>
      <c r="B22">
        <v>36</v>
      </c>
      <c r="C22" t="s">
        <v>1193</v>
      </c>
      <c r="D22">
        <v>1</v>
      </c>
      <c r="E22">
        <v>18</v>
      </c>
      <c r="F22">
        <v>6</v>
      </c>
      <c r="G22">
        <v>1</v>
      </c>
      <c r="H22" t="s">
        <v>2600</v>
      </c>
      <c r="I22">
        <v>99999</v>
      </c>
    </row>
    <row r="23" spans="1:9" x14ac:dyDescent="0.2">
      <c r="A23" t="s">
        <v>2584</v>
      </c>
      <c r="B23">
        <v>36</v>
      </c>
      <c r="C23" t="s">
        <v>1193</v>
      </c>
      <c r="D23">
        <v>1</v>
      </c>
      <c r="E23">
        <v>16</v>
      </c>
      <c r="F23">
        <v>6</v>
      </c>
      <c r="G23">
        <v>3</v>
      </c>
      <c r="H23" t="s">
        <v>2601</v>
      </c>
      <c r="I23">
        <v>99999</v>
      </c>
    </row>
    <row r="24" spans="1:9" x14ac:dyDescent="0.2">
      <c r="A24" t="s">
        <v>2584</v>
      </c>
      <c r="B24">
        <v>36</v>
      </c>
      <c r="C24" t="s">
        <v>1193</v>
      </c>
      <c r="D24">
        <v>1</v>
      </c>
      <c r="E24">
        <v>2</v>
      </c>
      <c r="F24">
        <v>1</v>
      </c>
      <c r="G24">
        <v>2</v>
      </c>
      <c r="H24" t="s">
        <v>2602</v>
      </c>
      <c r="I24">
        <v>99999</v>
      </c>
    </row>
    <row r="25" spans="1:9" x14ac:dyDescent="0.2">
      <c r="A25" t="s">
        <v>2584</v>
      </c>
      <c r="B25">
        <v>36</v>
      </c>
      <c r="C25" t="s">
        <v>1193</v>
      </c>
      <c r="D25">
        <v>1</v>
      </c>
      <c r="E25">
        <v>9</v>
      </c>
      <c r="F25">
        <v>3</v>
      </c>
      <c r="G25">
        <v>1</v>
      </c>
      <c r="H25" t="s">
        <v>1216</v>
      </c>
      <c r="I25">
        <v>99999</v>
      </c>
    </row>
    <row r="26" spans="1:9" x14ac:dyDescent="0.2">
      <c r="A26" t="s">
        <v>2584</v>
      </c>
      <c r="B26">
        <v>36</v>
      </c>
      <c r="C26" t="s">
        <v>1193</v>
      </c>
      <c r="D26">
        <v>1</v>
      </c>
      <c r="E26">
        <v>27</v>
      </c>
      <c r="F26">
        <v>9</v>
      </c>
      <c r="G26">
        <v>1</v>
      </c>
      <c r="H26" t="s">
        <v>2603</v>
      </c>
      <c r="I26">
        <v>99999</v>
      </c>
    </row>
    <row r="27" spans="1:9" x14ac:dyDescent="0.2">
      <c r="A27" t="s">
        <v>2584</v>
      </c>
      <c r="B27">
        <v>36</v>
      </c>
      <c r="C27" t="s">
        <v>1193</v>
      </c>
      <c r="D27">
        <v>1</v>
      </c>
      <c r="E27">
        <v>15</v>
      </c>
      <c r="F27">
        <v>5</v>
      </c>
      <c r="G27">
        <v>1</v>
      </c>
      <c r="H27" t="s">
        <v>2604</v>
      </c>
      <c r="I27">
        <v>99999</v>
      </c>
    </row>
    <row r="28" spans="1:9" x14ac:dyDescent="0.2">
      <c r="A28" t="s">
        <v>2584</v>
      </c>
      <c r="B28">
        <v>36</v>
      </c>
      <c r="C28" t="s">
        <v>1193</v>
      </c>
      <c r="D28">
        <v>1</v>
      </c>
      <c r="E28">
        <v>11</v>
      </c>
      <c r="F28">
        <v>4</v>
      </c>
      <c r="G28">
        <v>2</v>
      </c>
      <c r="H28" t="s">
        <v>2605</v>
      </c>
      <c r="I28">
        <v>99999</v>
      </c>
    </row>
    <row r="29" spans="1:9" x14ac:dyDescent="0.2">
      <c r="A29" t="s">
        <v>2584</v>
      </c>
      <c r="B29">
        <v>36</v>
      </c>
      <c r="C29" t="s">
        <v>1193</v>
      </c>
      <c r="D29">
        <v>1</v>
      </c>
      <c r="E29">
        <v>26</v>
      </c>
      <c r="F29">
        <v>9</v>
      </c>
      <c r="G29">
        <v>2</v>
      </c>
      <c r="H29" t="s">
        <v>1802</v>
      </c>
      <c r="I29">
        <v>99999</v>
      </c>
    </row>
    <row r="30" spans="1:9" x14ac:dyDescent="0.2">
      <c r="A30" t="s">
        <v>2584</v>
      </c>
      <c r="B30">
        <v>36</v>
      </c>
      <c r="C30" t="s">
        <v>1193</v>
      </c>
      <c r="D30">
        <v>1</v>
      </c>
      <c r="E30">
        <v>3</v>
      </c>
      <c r="F30">
        <v>1</v>
      </c>
      <c r="G30">
        <v>1</v>
      </c>
      <c r="H30" t="s">
        <v>1351</v>
      </c>
      <c r="I30">
        <v>99999</v>
      </c>
    </row>
    <row r="31" spans="1:9" x14ac:dyDescent="0.2">
      <c r="A31" t="s">
        <v>2584</v>
      </c>
      <c r="B31">
        <v>36</v>
      </c>
      <c r="C31" t="s">
        <v>1193</v>
      </c>
      <c r="D31">
        <v>1</v>
      </c>
      <c r="E31">
        <v>14</v>
      </c>
      <c r="F31">
        <v>5</v>
      </c>
      <c r="G31">
        <v>2</v>
      </c>
      <c r="H31" t="s">
        <v>166</v>
      </c>
      <c r="I31">
        <v>99999</v>
      </c>
    </row>
    <row r="32" spans="1:9" x14ac:dyDescent="0.2">
      <c r="A32" t="s">
        <v>2584</v>
      </c>
      <c r="B32">
        <v>36</v>
      </c>
      <c r="C32" t="s">
        <v>1193</v>
      </c>
      <c r="D32">
        <v>1</v>
      </c>
      <c r="E32">
        <v>16</v>
      </c>
      <c r="F32">
        <v>6</v>
      </c>
      <c r="G32">
        <v>3</v>
      </c>
      <c r="H32" t="s">
        <v>2606</v>
      </c>
      <c r="I32">
        <v>99999</v>
      </c>
    </row>
    <row r="33" spans="1:9" x14ac:dyDescent="0.2">
      <c r="A33" t="s">
        <v>2584</v>
      </c>
      <c r="B33">
        <v>36</v>
      </c>
      <c r="C33" t="s">
        <v>1193</v>
      </c>
      <c r="D33">
        <v>1</v>
      </c>
      <c r="E33">
        <v>27</v>
      </c>
      <c r="F33">
        <v>9</v>
      </c>
      <c r="G33">
        <v>1</v>
      </c>
      <c r="H33" t="s">
        <v>2607</v>
      </c>
      <c r="I33">
        <v>99999</v>
      </c>
    </row>
    <row r="34" spans="1:9" x14ac:dyDescent="0.2">
      <c r="A34" t="s">
        <v>2584</v>
      </c>
      <c r="B34">
        <v>36</v>
      </c>
      <c r="C34" t="s">
        <v>1193</v>
      </c>
      <c r="D34">
        <v>1</v>
      </c>
      <c r="E34">
        <v>10</v>
      </c>
      <c r="F34">
        <v>4</v>
      </c>
      <c r="G34">
        <v>3</v>
      </c>
      <c r="H34" t="s">
        <v>1802</v>
      </c>
      <c r="I34">
        <v>99999</v>
      </c>
    </row>
    <row r="35" spans="1:9" x14ac:dyDescent="0.2">
      <c r="A35" t="s">
        <v>2584</v>
      </c>
      <c r="B35">
        <v>36</v>
      </c>
      <c r="C35" t="s">
        <v>1193</v>
      </c>
      <c r="D35">
        <v>1</v>
      </c>
      <c r="E35">
        <v>26</v>
      </c>
      <c r="F35">
        <v>9</v>
      </c>
      <c r="G35">
        <v>2</v>
      </c>
      <c r="H35" t="s">
        <v>2608</v>
      </c>
      <c r="I35">
        <v>99999</v>
      </c>
    </row>
    <row r="36" spans="1:9" x14ac:dyDescent="0.2">
      <c r="A36" t="s">
        <v>2584</v>
      </c>
      <c r="B36">
        <v>36</v>
      </c>
      <c r="C36" t="s">
        <v>1193</v>
      </c>
      <c r="D36">
        <v>1</v>
      </c>
      <c r="E36">
        <v>12</v>
      </c>
      <c r="F36">
        <v>4</v>
      </c>
      <c r="G36">
        <v>1</v>
      </c>
      <c r="H36" t="s">
        <v>2609</v>
      </c>
      <c r="I36">
        <v>99999</v>
      </c>
    </row>
    <row r="37" spans="1:9" x14ac:dyDescent="0.2">
      <c r="A37" t="s">
        <v>2584</v>
      </c>
      <c r="B37">
        <v>36</v>
      </c>
      <c r="C37" t="s">
        <v>1193</v>
      </c>
      <c r="D37">
        <v>1</v>
      </c>
      <c r="E37">
        <v>8</v>
      </c>
      <c r="F37">
        <v>3</v>
      </c>
      <c r="G37">
        <v>2</v>
      </c>
      <c r="H37" t="s">
        <v>2610</v>
      </c>
      <c r="I37">
        <v>99999</v>
      </c>
    </row>
    <row r="38" spans="1:9" x14ac:dyDescent="0.2">
      <c r="A38" t="s">
        <v>2584</v>
      </c>
      <c r="B38">
        <v>36</v>
      </c>
      <c r="C38" t="s">
        <v>1193</v>
      </c>
      <c r="D38">
        <v>1</v>
      </c>
      <c r="E38">
        <v>16</v>
      </c>
      <c r="F38">
        <v>6</v>
      </c>
      <c r="G38">
        <v>3</v>
      </c>
      <c r="H38" t="s">
        <v>2611</v>
      </c>
      <c r="I38">
        <v>99999</v>
      </c>
    </row>
    <row r="39" spans="1:9" x14ac:dyDescent="0.2">
      <c r="A39" t="s">
        <v>2584</v>
      </c>
      <c r="B39">
        <v>36</v>
      </c>
      <c r="C39" t="s">
        <v>1193</v>
      </c>
      <c r="D39">
        <v>1</v>
      </c>
      <c r="E39">
        <v>15</v>
      </c>
      <c r="F39">
        <v>5</v>
      </c>
      <c r="G39">
        <v>1</v>
      </c>
      <c r="H39" t="s">
        <v>1221</v>
      </c>
      <c r="I39">
        <v>99999</v>
      </c>
    </row>
    <row r="40" spans="1:9" x14ac:dyDescent="0.2">
      <c r="A40" t="s">
        <v>2584</v>
      </c>
      <c r="B40">
        <v>36</v>
      </c>
      <c r="C40" t="s">
        <v>1193</v>
      </c>
      <c r="D40">
        <v>1</v>
      </c>
      <c r="E40">
        <v>27</v>
      </c>
      <c r="F40">
        <v>9</v>
      </c>
      <c r="G40">
        <v>1</v>
      </c>
      <c r="H40" t="s">
        <v>2612</v>
      </c>
      <c r="I40">
        <v>99999</v>
      </c>
    </row>
    <row r="41" spans="1:9" x14ac:dyDescent="0.2">
      <c r="A41" t="s">
        <v>2584</v>
      </c>
      <c r="B41">
        <v>36</v>
      </c>
      <c r="C41" t="s">
        <v>1193</v>
      </c>
      <c r="D41">
        <v>1</v>
      </c>
      <c r="E41">
        <v>6</v>
      </c>
      <c r="F41">
        <v>2</v>
      </c>
      <c r="G41">
        <v>1</v>
      </c>
      <c r="H41" t="s">
        <v>2613</v>
      </c>
      <c r="I41">
        <v>99999</v>
      </c>
    </row>
    <row r="42" spans="1:9" x14ac:dyDescent="0.2">
      <c r="A42" t="s">
        <v>2584</v>
      </c>
      <c r="B42">
        <v>36</v>
      </c>
      <c r="C42" t="s">
        <v>1193</v>
      </c>
      <c r="D42">
        <v>1</v>
      </c>
      <c r="E42">
        <v>13</v>
      </c>
      <c r="F42">
        <v>5</v>
      </c>
      <c r="G42">
        <v>3</v>
      </c>
      <c r="H42" t="s">
        <v>1221</v>
      </c>
      <c r="I42">
        <v>99999</v>
      </c>
    </row>
    <row r="43" spans="1:9" x14ac:dyDescent="0.2">
      <c r="A43" t="s">
        <v>2584</v>
      </c>
      <c r="B43">
        <v>36</v>
      </c>
      <c r="C43" t="s">
        <v>1193</v>
      </c>
      <c r="D43">
        <v>1</v>
      </c>
      <c r="E43">
        <v>3</v>
      </c>
      <c r="F43">
        <v>1</v>
      </c>
      <c r="G43">
        <v>1</v>
      </c>
      <c r="H43" t="s">
        <v>2614</v>
      </c>
      <c r="I43">
        <v>99999</v>
      </c>
    </row>
    <row r="44" spans="1:9" x14ac:dyDescent="0.2">
      <c r="A44" t="s">
        <v>2584</v>
      </c>
      <c r="B44">
        <v>36</v>
      </c>
      <c r="C44" t="s">
        <v>1193</v>
      </c>
      <c r="D44">
        <v>1</v>
      </c>
      <c r="E44">
        <v>15</v>
      </c>
      <c r="F44">
        <v>5</v>
      </c>
      <c r="G44">
        <v>1</v>
      </c>
      <c r="H44" t="s">
        <v>2615</v>
      </c>
      <c r="I44">
        <v>99999</v>
      </c>
    </row>
    <row r="45" spans="1:9" x14ac:dyDescent="0.2">
      <c r="A45" t="s">
        <v>2584</v>
      </c>
      <c r="B45">
        <v>36</v>
      </c>
      <c r="C45" t="s">
        <v>1193</v>
      </c>
      <c r="D45">
        <v>1</v>
      </c>
      <c r="E45">
        <v>26</v>
      </c>
      <c r="F45">
        <v>9</v>
      </c>
      <c r="G45">
        <v>2</v>
      </c>
      <c r="H45" t="s">
        <v>2616</v>
      </c>
      <c r="I45">
        <v>99999</v>
      </c>
    </row>
    <row r="46" spans="1:9" x14ac:dyDescent="0.2">
      <c r="A46" t="s">
        <v>2584</v>
      </c>
      <c r="B46">
        <v>36</v>
      </c>
      <c r="C46" t="s">
        <v>1193</v>
      </c>
      <c r="D46">
        <v>1</v>
      </c>
      <c r="E46">
        <v>14</v>
      </c>
      <c r="F46">
        <v>5</v>
      </c>
      <c r="G46">
        <v>2</v>
      </c>
      <c r="H46" t="s">
        <v>2617</v>
      </c>
      <c r="I46">
        <v>99999</v>
      </c>
    </row>
    <row r="47" spans="1:9" x14ac:dyDescent="0.2">
      <c r="A47" t="s">
        <v>2584</v>
      </c>
      <c r="B47">
        <v>36</v>
      </c>
      <c r="C47" t="s">
        <v>1193</v>
      </c>
      <c r="D47">
        <v>1</v>
      </c>
      <c r="E47">
        <v>15</v>
      </c>
      <c r="F47">
        <v>5</v>
      </c>
      <c r="G47">
        <v>1</v>
      </c>
      <c r="H47" t="s">
        <v>1323</v>
      </c>
      <c r="I47">
        <v>99999</v>
      </c>
    </row>
    <row r="48" spans="1:9" x14ac:dyDescent="0.2">
      <c r="A48" t="s">
        <v>2584</v>
      </c>
      <c r="B48">
        <v>36</v>
      </c>
      <c r="C48" t="s">
        <v>1193</v>
      </c>
      <c r="D48">
        <v>1</v>
      </c>
      <c r="E48">
        <v>23</v>
      </c>
      <c r="F48">
        <v>8</v>
      </c>
      <c r="G48">
        <v>2</v>
      </c>
      <c r="H48" t="s">
        <v>2618</v>
      </c>
      <c r="I48">
        <v>99999</v>
      </c>
    </row>
    <row r="49" spans="1:9" x14ac:dyDescent="0.2">
      <c r="A49" t="s">
        <v>2584</v>
      </c>
      <c r="B49">
        <v>36</v>
      </c>
      <c r="C49" t="s">
        <v>1193</v>
      </c>
      <c r="D49">
        <v>1</v>
      </c>
      <c r="E49">
        <v>1</v>
      </c>
      <c r="F49">
        <v>1</v>
      </c>
      <c r="G49">
        <v>3</v>
      </c>
      <c r="H49" t="s">
        <v>166</v>
      </c>
      <c r="I49">
        <v>99999</v>
      </c>
    </row>
    <row r="50" spans="1:9" x14ac:dyDescent="0.2">
      <c r="A50" t="s">
        <v>2584</v>
      </c>
      <c r="B50">
        <v>36</v>
      </c>
      <c r="C50" t="s">
        <v>1193</v>
      </c>
      <c r="D50">
        <v>1</v>
      </c>
      <c r="E50">
        <v>2</v>
      </c>
      <c r="F50">
        <v>1</v>
      </c>
      <c r="G50">
        <v>2</v>
      </c>
      <c r="H50" t="s">
        <v>2619</v>
      </c>
      <c r="I50">
        <v>99999</v>
      </c>
    </row>
    <row r="51" spans="1:9" x14ac:dyDescent="0.2">
      <c r="A51" t="s">
        <v>2584</v>
      </c>
      <c r="B51">
        <v>36</v>
      </c>
      <c r="C51" t="s">
        <v>1193</v>
      </c>
      <c r="D51">
        <v>1</v>
      </c>
      <c r="E51">
        <v>9</v>
      </c>
      <c r="F51">
        <v>3</v>
      </c>
      <c r="G51">
        <v>1</v>
      </c>
      <c r="H51" t="s">
        <v>2620</v>
      </c>
      <c r="I51">
        <v>99999</v>
      </c>
    </row>
    <row r="52" spans="1:9" x14ac:dyDescent="0.2">
      <c r="A52" t="s">
        <v>2584</v>
      </c>
      <c r="B52">
        <v>36</v>
      </c>
      <c r="C52" t="s">
        <v>1193</v>
      </c>
      <c r="D52">
        <v>1</v>
      </c>
      <c r="E52">
        <v>7</v>
      </c>
      <c r="F52">
        <v>3</v>
      </c>
      <c r="G52">
        <v>3</v>
      </c>
      <c r="H52" t="s">
        <v>2621</v>
      </c>
      <c r="I52">
        <v>99999</v>
      </c>
    </row>
    <row r="53" spans="1:9" x14ac:dyDescent="0.2">
      <c r="A53" t="s">
        <v>2584</v>
      </c>
      <c r="B53">
        <v>36</v>
      </c>
      <c r="C53" t="s">
        <v>1193</v>
      </c>
      <c r="D53">
        <v>1</v>
      </c>
      <c r="E53">
        <v>12</v>
      </c>
      <c r="F53">
        <v>4</v>
      </c>
      <c r="G53">
        <v>1</v>
      </c>
      <c r="H53" t="s">
        <v>2622</v>
      </c>
      <c r="I53">
        <v>99999</v>
      </c>
    </row>
    <row r="54" spans="1:9" x14ac:dyDescent="0.2">
      <c r="A54" t="s">
        <v>2584</v>
      </c>
      <c r="B54">
        <v>36</v>
      </c>
      <c r="C54" t="s">
        <v>1193</v>
      </c>
      <c r="D54">
        <v>1</v>
      </c>
      <c r="E54">
        <v>9</v>
      </c>
      <c r="F54">
        <v>3</v>
      </c>
      <c r="G54">
        <v>1</v>
      </c>
      <c r="H54" t="s">
        <v>2623</v>
      </c>
      <c r="I54">
        <v>99999</v>
      </c>
    </row>
    <row r="55" spans="1:9" x14ac:dyDescent="0.2">
      <c r="A55" t="s">
        <v>2584</v>
      </c>
      <c r="B55">
        <v>36</v>
      </c>
      <c r="C55" t="s">
        <v>1193</v>
      </c>
      <c r="D55">
        <v>1</v>
      </c>
      <c r="E55">
        <v>9</v>
      </c>
      <c r="F55">
        <v>3</v>
      </c>
      <c r="G55">
        <v>1</v>
      </c>
      <c r="H55" t="s">
        <v>2624</v>
      </c>
      <c r="I55">
        <v>99999</v>
      </c>
    </row>
    <row r="56" spans="1:9" x14ac:dyDescent="0.2">
      <c r="A56" t="s">
        <v>2584</v>
      </c>
      <c r="B56">
        <v>36</v>
      </c>
      <c r="C56" t="s">
        <v>1193</v>
      </c>
      <c r="D56">
        <v>1</v>
      </c>
      <c r="E56">
        <v>5</v>
      </c>
      <c r="F56">
        <v>2</v>
      </c>
      <c r="G56">
        <v>2</v>
      </c>
      <c r="H56" t="s">
        <v>2625</v>
      </c>
      <c r="I56">
        <v>99999</v>
      </c>
    </row>
    <row r="57" spans="1:9" x14ac:dyDescent="0.2">
      <c r="A57" t="s">
        <v>2584</v>
      </c>
      <c r="B57">
        <v>36</v>
      </c>
      <c r="C57" t="s">
        <v>1193</v>
      </c>
      <c r="D57">
        <v>1</v>
      </c>
      <c r="E57">
        <v>9</v>
      </c>
      <c r="F57">
        <v>3</v>
      </c>
      <c r="G57">
        <v>1</v>
      </c>
      <c r="H57">
        <v>3</v>
      </c>
      <c r="I57">
        <v>99999</v>
      </c>
    </row>
    <row r="58" spans="1:9" x14ac:dyDescent="0.2">
      <c r="A58" t="s">
        <v>2584</v>
      </c>
      <c r="B58">
        <v>36</v>
      </c>
      <c r="C58" t="s">
        <v>1193</v>
      </c>
      <c r="D58">
        <v>1</v>
      </c>
      <c r="E58">
        <v>17</v>
      </c>
      <c r="F58">
        <v>6</v>
      </c>
      <c r="G58">
        <v>2</v>
      </c>
      <c r="H58" t="s">
        <v>2626</v>
      </c>
      <c r="I58">
        <v>99999</v>
      </c>
    </row>
    <row r="59" spans="1:9" x14ac:dyDescent="0.2">
      <c r="A59" t="s">
        <v>2584</v>
      </c>
      <c r="B59">
        <v>36</v>
      </c>
      <c r="C59" t="s">
        <v>1193</v>
      </c>
      <c r="D59">
        <v>1</v>
      </c>
      <c r="E59">
        <v>25</v>
      </c>
      <c r="F59">
        <v>9</v>
      </c>
      <c r="G59">
        <v>3</v>
      </c>
      <c r="H59" t="s">
        <v>2627</v>
      </c>
      <c r="I59">
        <v>99999</v>
      </c>
    </row>
    <row r="60" spans="1:9" x14ac:dyDescent="0.2">
      <c r="A60" t="s">
        <v>2584</v>
      </c>
      <c r="B60">
        <v>36</v>
      </c>
      <c r="C60" t="s">
        <v>1193</v>
      </c>
      <c r="D60">
        <v>1</v>
      </c>
      <c r="E60">
        <v>11</v>
      </c>
      <c r="F60">
        <v>4</v>
      </c>
      <c r="G60">
        <v>2</v>
      </c>
      <c r="H60" t="s">
        <v>166</v>
      </c>
      <c r="I60">
        <v>99999</v>
      </c>
    </row>
    <row r="61" spans="1:9" x14ac:dyDescent="0.2">
      <c r="A61" t="s">
        <v>2584</v>
      </c>
      <c r="B61">
        <v>36</v>
      </c>
      <c r="C61" t="s">
        <v>1193</v>
      </c>
      <c r="D61">
        <v>1</v>
      </c>
      <c r="E61">
        <v>26</v>
      </c>
      <c r="F61">
        <v>9</v>
      </c>
      <c r="G61">
        <v>2</v>
      </c>
      <c r="H61" t="s">
        <v>2628</v>
      </c>
      <c r="I61">
        <v>99999</v>
      </c>
    </row>
    <row r="62" spans="1:9" x14ac:dyDescent="0.2">
      <c r="A62" t="s">
        <v>2584</v>
      </c>
      <c r="B62">
        <v>36</v>
      </c>
      <c r="C62" t="s">
        <v>1193</v>
      </c>
      <c r="D62">
        <v>1</v>
      </c>
      <c r="E62">
        <v>4</v>
      </c>
      <c r="F62">
        <v>2</v>
      </c>
      <c r="G62">
        <v>3</v>
      </c>
      <c r="H62" t="s">
        <v>2629</v>
      </c>
      <c r="I62">
        <v>99999</v>
      </c>
    </row>
    <row r="63" spans="1:9" x14ac:dyDescent="0.2">
      <c r="A63" t="s">
        <v>2584</v>
      </c>
      <c r="B63">
        <v>36</v>
      </c>
      <c r="C63" t="s">
        <v>1193</v>
      </c>
      <c r="D63">
        <v>1</v>
      </c>
      <c r="E63">
        <v>24</v>
      </c>
      <c r="F63">
        <v>8</v>
      </c>
      <c r="G63">
        <v>1</v>
      </c>
      <c r="H63" t="s">
        <v>2630</v>
      </c>
      <c r="I63">
        <v>99999</v>
      </c>
    </row>
    <row r="64" spans="1:9" x14ac:dyDescent="0.2">
      <c r="A64" t="s">
        <v>2584</v>
      </c>
      <c r="B64">
        <v>36</v>
      </c>
      <c r="C64" t="s">
        <v>1193</v>
      </c>
      <c r="D64">
        <v>1</v>
      </c>
      <c r="E64">
        <v>8</v>
      </c>
      <c r="F64">
        <v>3</v>
      </c>
      <c r="G64">
        <v>2</v>
      </c>
      <c r="H64" t="s">
        <v>2631</v>
      </c>
      <c r="I64">
        <v>99999</v>
      </c>
    </row>
    <row r="65" spans="1:9" x14ac:dyDescent="0.2">
      <c r="A65" t="s">
        <v>2584</v>
      </c>
      <c r="B65">
        <v>36</v>
      </c>
      <c r="C65" t="s">
        <v>1193</v>
      </c>
      <c r="D65">
        <v>1</v>
      </c>
      <c r="E65">
        <v>13</v>
      </c>
      <c r="F65">
        <v>5</v>
      </c>
      <c r="G65">
        <v>3</v>
      </c>
      <c r="H65" t="s">
        <v>2632</v>
      </c>
      <c r="I65">
        <v>99999</v>
      </c>
    </row>
    <row r="66" spans="1:9" x14ac:dyDescent="0.2">
      <c r="A66" t="s">
        <v>2584</v>
      </c>
      <c r="B66">
        <v>36</v>
      </c>
      <c r="C66" t="s">
        <v>1193</v>
      </c>
      <c r="D66">
        <v>1</v>
      </c>
      <c r="E66">
        <v>24</v>
      </c>
      <c r="F66">
        <v>8</v>
      </c>
      <c r="G66">
        <v>1</v>
      </c>
      <c r="H66" t="s">
        <v>2633</v>
      </c>
      <c r="I66">
        <v>99999</v>
      </c>
    </row>
    <row r="67" spans="1:9" x14ac:dyDescent="0.2">
      <c r="A67" t="s">
        <v>2584</v>
      </c>
      <c r="B67">
        <v>36</v>
      </c>
      <c r="C67" t="s">
        <v>1193</v>
      </c>
      <c r="D67">
        <v>1</v>
      </c>
      <c r="E67">
        <v>26</v>
      </c>
      <c r="F67">
        <v>9</v>
      </c>
      <c r="G67">
        <v>2</v>
      </c>
      <c r="H67" t="s">
        <v>2634</v>
      </c>
      <c r="I67">
        <v>99999</v>
      </c>
    </row>
    <row r="68" spans="1:9" x14ac:dyDescent="0.2">
      <c r="A68" t="s">
        <v>2584</v>
      </c>
      <c r="B68">
        <v>36</v>
      </c>
      <c r="C68" t="s">
        <v>1193</v>
      </c>
      <c r="D68">
        <v>1</v>
      </c>
      <c r="E68">
        <v>7</v>
      </c>
      <c r="F68">
        <v>3</v>
      </c>
      <c r="G68">
        <v>3</v>
      </c>
      <c r="H68" t="s">
        <v>2635</v>
      </c>
      <c r="I68">
        <v>99999</v>
      </c>
    </row>
    <row r="69" spans="1:9" x14ac:dyDescent="0.2">
      <c r="A69" t="s">
        <v>2584</v>
      </c>
      <c r="B69">
        <v>36</v>
      </c>
      <c r="C69" t="s">
        <v>1193</v>
      </c>
      <c r="D69">
        <v>1</v>
      </c>
      <c r="E69">
        <v>15</v>
      </c>
      <c r="F69">
        <v>5</v>
      </c>
      <c r="G69">
        <v>1</v>
      </c>
      <c r="H69" t="s">
        <v>166</v>
      </c>
      <c r="I69">
        <v>99999</v>
      </c>
    </row>
    <row r="70" spans="1:9" x14ac:dyDescent="0.2">
      <c r="A70" t="s">
        <v>2584</v>
      </c>
      <c r="B70">
        <v>36</v>
      </c>
      <c r="C70" t="s">
        <v>1193</v>
      </c>
      <c r="D70">
        <v>1</v>
      </c>
      <c r="E70">
        <v>18</v>
      </c>
      <c r="F70">
        <v>6</v>
      </c>
      <c r="G70">
        <v>1</v>
      </c>
      <c r="H70" t="s">
        <v>2636</v>
      </c>
      <c r="I70">
        <v>99999</v>
      </c>
    </row>
    <row r="71" spans="1:9" x14ac:dyDescent="0.2">
      <c r="A71" t="s">
        <v>2584</v>
      </c>
      <c r="B71">
        <v>36</v>
      </c>
      <c r="C71" t="s">
        <v>1193</v>
      </c>
      <c r="D71">
        <v>1</v>
      </c>
      <c r="E71">
        <v>6</v>
      </c>
      <c r="F71">
        <v>2</v>
      </c>
      <c r="G71">
        <v>1</v>
      </c>
      <c r="H71" t="s">
        <v>1573</v>
      </c>
      <c r="I71">
        <v>99999</v>
      </c>
    </row>
    <row r="72" spans="1:9" x14ac:dyDescent="0.2">
      <c r="A72" t="s">
        <v>2584</v>
      </c>
      <c r="B72">
        <v>36</v>
      </c>
      <c r="C72" t="s">
        <v>1193</v>
      </c>
      <c r="D72">
        <v>1</v>
      </c>
      <c r="E72">
        <v>13</v>
      </c>
      <c r="F72">
        <v>5</v>
      </c>
      <c r="G72">
        <v>3</v>
      </c>
      <c r="H72" t="s">
        <v>1221</v>
      </c>
      <c r="I72">
        <v>99999</v>
      </c>
    </row>
    <row r="73" spans="1:9" x14ac:dyDescent="0.2">
      <c r="A73" t="s">
        <v>2584</v>
      </c>
      <c r="B73">
        <v>36</v>
      </c>
      <c r="C73" t="s">
        <v>1193</v>
      </c>
      <c r="D73">
        <v>1</v>
      </c>
      <c r="E73">
        <v>10</v>
      </c>
      <c r="F73">
        <v>4</v>
      </c>
      <c r="G73">
        <v>3</v>
      </c>
      <c r="H73" t="s">
        <v>2637</v>
      </c>
      <c r="I73">
        <v>99999</v>
      </c>
    </row>
    <row r="74" spans="1:9" x14ac:dyDescent="0.2">
      <c r="A74" t="s">
        <v>2584</v>
      </c>
      <c r="B74">
        <v>36</v>
      </c>
      <c r="C74" t="s">
        <v>1193</v>
      </c>
      <c r="D74">
        <v>1</v>
      </c>
      <c r="E74">
        <v>5</v>
      </c>
      <c r="F74">
        <v>2</v>
      </c>
      <c r="G74">
        <v>2</v>
      </c>
      <c r="H74" t="s">
        <v>1859</v>
      </c>
      <c r="I74">
        <v>99999</v>
      </c>
    </row>
    <row r="75" spans="1:9" x14ac:dyDescent="0.2">
      <c r="A75" t="s">
        <v>2584</v>
      </c>
      <c r="B75">
        <v>36</v>
      </c>
      <c r="C75" t="s">
        <v>1193</v>
      </c>
      <c r="D75">
        <v>1</v>
      </c>
      <c r="E75">
        <v>16</v>
      </c>
      <c r="F75">
        <v>6</v>
      </c>
      <c r="G75">
        <v>3</v>
      </c>
      <c r="H75" t="s">
        <v>2638</v>
      </c>
      <c r="I75">
        <v>99999</v>
      </c>
    </row>
    <row r="76" spans="1:9" x14ac:dyDescent="0.2">
      <c r="A76" t="s">
        <v>2584</v>
      </c>
      <c r="B76">
        <v>36</v>
      </c>
      <c r="C76" t="s">
        <v>1193</v>
      </c>
      <c r="D76">
        <v>1</v>
      </c>
      <c r="E76">
        <v>13</v>
      </c>
      <c r="F76">
        <v>5</v>
      </c>
      <c r="G76">
        <v>3</v>
      </c>
      <c r="H76" t="s">
        <v>1323</v>
      </c>
      <c r="I76">
        <v>99999</v>
      </c>
    </row>
    <row r="77" spans="1:9" x14ac:dyDescent="0.2">
      <c r="A77" t="s">
        <v>2584</v>
      </c>
      <c r="B77">
        <v>36</v>
      </c>
      <c r="C77" t="s">
        <v>1193</v>
      </c>
      <c r="D77">
        <v>1</v>
      </c>
      <c r="E77">
        <v>4</v>
      </c>
      <c r="F77">
        <v>2</v>
      </c>
      <c r="G77">
        <v>3</v>
      </c>
      <c r="H77" t="s">
        <v>2639</v>
      </c>
      <c r="I77">
        <v>99999</v>
      </c>
    </row>
    <row r="78" spans="1:9" x14ac:dyDescent="0.2">
      <c r="A78" t="s">
        <v>2584</v>
      </c>
      <c r="B78">
        <v>36</v>
      </c>
      <c r="C78" t="s">
        <v>1193</v>
      </c>
      <c r="D78">
        <v>1</v>
      </c>
      <c r="E78">
        <v>5</v>
      </c>
      <c r="F78">
        <v>2</v>
      </c>
      <c r="G78">
        <v>2</v>
      </c>
      <c r="H78" t="s">
        <v>2640</v>
      </c>
      <c r="I78">
        <v>99999</v>
      </c>
    </row>
    <row r="79" spans="1:9" x14ac:dyDescent="0.2">
      <c r="A79" t="s">
        <v>2584</v>
      </c>
      <c r="B79">
        <v>36</v>
      </c>
      <c r="C79" t="s">
        <v>1193</v>
      </c>
      <c r="D79">
        <v>1</v>
      </c>
      <c r="E79">
        <v>3</v>
      </c>
      <c r="F79">
        <v>1</v>
      </c>
      <c r="G79">
        <v>1</v>
      </c>
      <c r="H79" t="s">
        <v>2641</v>
      </c>
      <c r="I79">
        <v>99999</v>
      </c>
    </row>
    <row r="80" spans="1:9" x14ac:dyDescent="0.2">
      <c r="A80" t="s">
        <v>2584</v>
      </c>
      <c r="B80">
        <v>36</v>
      </c>
      <c r="C80" t="s">
        <v>1193</v>
      </c>
      <c r="D80">
        <v>1</v>
      </c>
      <c r="E80">
        <v>25</v>
      </c>
      <c r="F80">
        <v>9</v>
      </c>
      <c r="G80">
        <v>3</v>
      </c>
      <c r="H80" t="s">
        <v>2642</v>
      </c>
      <c r="I80">
        <v>99999</v>
      </c>
    </row>
    <row r="81" spans="1:9" x14ac:dyDescent="0.2">
      <c r="A81" t="s">
        <v>2584</v>
      </c>
      <c r="B81">
        <v>36</v>
      </c>
      <c r="C81" t="s">
        <v>1193</v>
      </c>
      <c r="D81">
        <v>1</v>
      </c>
      <c r="E81">
        <v>9</v>
      </c>
      <c r="F81">
        <v>3</v>
      </c>
      <c r="G81">
        <v>1</v>
      </c>
      <c r="H81" t="s">
        <v>2643</v>
      </c>
      <c r="I81">
        <v>99999</v>
      </c>
    </row>
    <row r="82" spans="1:9" x14ac:dyDescent="0.2">
      <c r="A82" t="s">
        <v>2584</v>
      </c>
      <c r="B82">
        <v>36</v>
      </c>
      <c r="C82" t="s">
        <v>1193</v>
      </c>
      <c r="D82">
        <v>1</v>
      </c>
      <c r="E82">
        <v>22</v>
      </c>
      <c r="F82">
        <v>8</v>
      </c>
      <c r="G82">
        <v>3</v>
      </c>
      <c r="H82" t="s">
        <v>2644</v>
      </c>
      <c r="I82">
        <v>99999</v>
      </c>
    </row>
    <row r="83" spans="1:9" x14ac:dyDescent="0.2">
      <c r="A83" t="s">
        <v>2584</v>
      </c>
      <c r="B83">
        <v>36</v>
      </c>
      <c r="C83" t="s">
        <v>1193</v>
      </c>
      <c r="D83">
        <v>1</v>
      </c>
      <c r="E83">
        <v>14</v>
      </c>
      <c r="F83">
        <v>5</v>
      </c>
      <c r="G83">
        <v>2</v>
      </c>
      <c r="H83" t="s">
        <v>2645</v>
      </c>
      <c r="I83">
        <v>99999</v>
      </c>
    </row>
    <row r="84" spans="1:9" x14ac:dyDescent="0.2">
      <c r="A84" t="s">
        <v>2584</v>
      </c>
      <c r="B84">
        <v>36</v>
      </c>
      <c r="C84" t="s">
        <v>1193</v>
      </c>
      <c r="D84">
        <v>1</v>
      </c>
      <c r="E84">
        <v>2</v>
      </c>
      <c r="F84">
        <v>1</v>
      </c>
      <c r="G84">
        <v>2</v>
      </c>
      <c r="H84" t="s">
        <v>2646</v>
      </c>
      <c r="I84">
        <v>99999</v>
      </c>
    </row>
    <row r="85" spans="1:9" x14ac:dyDescent="0.2">
      <c r="A85" t="s">
        <v>2584</v>
      </c>
      <c r="B85">
        <v>36</v>
      </c>
      <c r="C85" t="s">
        <v>1193</v>
      </c>
      <c r="D85">
        <v>1</v>
      </c>
      <c r="E85">
        <v>9</v>
      </c>
      <c r="F85">
        <v>3</v>
      </c>
      <c r="G85">
        <v>1</v>
      </c>
      <c r="H85" t="s">
        <v>2647</v>
      </c>
      <c r="I85">
        <v>99999</v>
      </c>
    </row>
    <row r="86" spans="1:9" x14ac:dyDescent="0.2">
      <c r="A86" t="s">
        <v>2584</v>
      </c>
      <c r="B86">
        <v>36</v>
      </c>
      <c r="C86" t="s">
        <v>1193</v>
      </c>
      <c r="D86">
        <v>1</v>
      </c>
      <c r="E86">
        <v>27</v>
      </c>
      <c r="F86">
        <v>9</v>
      </c>
      <c r="G86">
        <v>1</v>
      </c>
      <c r="H86" t="s">
        <v>2648</v>
      </c>
      <c r="I86">
        <v>99999</v>
      </c>
    </row>
    <row r="87" spans="1:9" x14ac:dyDescent="0.2">
      <c r="A87" t="s">
        <v>2584</v>
      </c>
      <c r="B87">
        <v>36</v>
      </c>
      <c r="C87" t="s">
        <v>1193</v>
      </c>
      <c r="D87">
        <v>1</v>
      </c>
      <c r="E87">
        <v>17</v>
      </c>
      <c r="F87">
        <v>6</v>
      </c>
      <c r="G87">
        <v>2</v>
      </c>
      <c r="H87" t="s">
        <v>2649</v>
      </c>
      <c r="I87">
        <v>99999</v>
      </c>
    </row>
    <row r="88" spans="1:9" x14ac:dyDescent="0.2">
      <c r="A88" t="s">
        <v>2584</v>
      </c>
      <c r="B88">
        <v>36</v>
      </c>
      <c r="C88" t="s">
        <v>1193</v>
      </c>
      <c r="D88">
        <v>1</v>
      </c>
      <c r="E88">
        <v>1</v>
      </c>
      <c r="F88">
        <v>1</v>
      </c>
      <c r="G88">
        <v>3</v>
      </c>
      <c r="H88" t="s">
        <v>2650</v>
      </c>
      <c r="I88">
        <v>99999</v>
      </c>
    </row>
    <row r="89" spans="1:9" x14ac:dyDescent="0.2">
      <c r="A89" t="s">
        <v>2584</v>
      </c>
      <c r="B89">
        <v>36</v>
      </c>
      <c r="C89" t="s">
        <v>1193</v>
      </c>
      <c r="D89">
        <v>1</v>
      </c>
      <c r="E89">
        <v>13</v>
      </c>
      <c r="F89">
        <v>5</v>
      </c>
      <c r="G89">
        <v>3</v>
      </c>
      <c r="H89" t="s">
        <v>166</v>
      </c>
      <c r="I89">
        <v>99999</v>
      </c>
    </row>
    <row r="90" spans="1:9" x14ac:dyDescent="0.2">
      <c r="A90" t="s">
        <v>2584</v>
      </c>
      <c r="B90">
        <v>36</v>
      </c>
      <c r="C90" t="s">
        <v>1193</v>
      </c>
      <c r="D90">
        <v>1</v>
      </c>
      <c r="E90">
        <v>17</v>
      </c>
      <c r="F90">
        <v>6</v>
      </c>
      <c r="G90">
        <v>2</v>
      </c>
      <c r="H90" t="s">
        <v>2651</v>
      </c>
      <c r="I90">
        <v>99999</v>
      </c>
    </row>
    <row r="91" spans="1:9" x14ac:dyDescent="0.2">
      <c r="A91" t="s">
        <v>2584</v>
      </c>
      <c r="B91">
        <v>36</v>
      </c>
      <c r="C91" t="s">
        <v>1193</v>
      </c>
      <c r="D91">
        <v>1</v>
      </c>
      <c r="E91">
        <v>15</v>
      </c>
      <c r="F91">
        <v>5</v>
      </c>
      <c r="G91">
        <v>1</v>
      </c>
      <c r="H91" t="s">
        <v>166</v>
      </c>
      <c r="I91">
        <v>99999</v>
      </c>
    </row>
    <row r="92" spans="1:9" x14ac:dyDescent="0.2">
      <c r="A92" t="s">
        <v>2584</v>
      </c>
      <c r="B92">
        <v>36</v>
      </c>
      <c r="C92" t="s">
        <v>1193</v>
      </c>
      <c r="D92">
        <v>1</v>
      </c>
      <c r="E92">
        <v>8</v>
      </c>
      <c r="F92">
        <v>3</v>
      </c>
      <c r="G92">
        <v>2</v>
      </c>
      <c r="H92" t="s">
        <v>2652</v>
      </c>
      <c r="I92">
        <v>99999</v>
      </c>
    </row>
    <row r="93" spans="1:9" x14ac:dyDescent="0.2">
      <c r="A93" t="s">
        <v>2584</v>
      </c>
      <c r="B93">
        <v>36</v>
      </c>
      <c r="C93" t="s">
        <v>1193</v>
      </c>
      <c r="D93">
        <v>1</v>
      </c>
      <c r="E93">
        <v>26</v>
      </c>
      <c r="F93">
        <v>9</v>
      </c>
      <c r="G93">
        <v>2</v>
      </c>
      <c r="H93" t="s">
        <v>2653</v>
      </c>
      <c r="I93">
        <v>99999</v>
      </c>
    </row>
    <row r="94" spans="1:9" x14ac:dyDescent="0.2">
      <c r="A94" t="s">
        <v>2584</v>
      </c>
      <c r="B94">
        <v>36</v>
      </c>
      <c r="C94" t="s">
        <v>1193</v>
      </c>
      <c r="D94">
        <v>1</v>
      </c>
      <c r="E94">
        <v>23</v>
      </c>
      <c r="F94">
        <v>8</v>
      </c>
      <c r="G94">
        <v>2</v>
      </c>
      <c r="H94" t="s">
        <v>1302</v>
      </c>
      <c r="I94">
        <v>99999</v>
      </c>
    </row>
    <row r="95" spans="1:9" x14ac:dyDescent="0.2">
      <c r="A95" t="s">
        <v>2584</v>
      </c>
      <c r="B95">
        <v>36</v>
      </c>
      <c r="C95" t="s">
        <v>1193</v>
      </c>
      <c r="D95">
        <v>1</v>
      </c>
      <c r="E95">
        <v>18</v>
      </c>
      <c r="F95">
        <v>6</v>
      </c>
      <c r="G95">
        <v>1</v>
      </c>
      <c r="H95" t="s">
        <v>2654</v>
      </c>
      <c r="I95">
        <v>99999</v>
      </c>
    </row>
    <row r="96" spans="1:9" x14ac:dyDescent="0.2">
      <c r="A96" t="s">
        <v>2584</v>
      </c>
      <c r="B96">
        <v>36</v>
      </c>
      <c r="C96" t="s">
        <v>1193</v>
      </c>
      <c r="D96">
        <v>1</v>
      </c>
      <c r="E96">
        <v>3</v>
      </c>
      <c r="F96">
        <v>1</v>
      </c>
      <c r="G96">
        <v>1</v>
      </c>
      <c r="H96" t="s">
        <v>2655</v>
      </c>
      <c r="I96">
        <v>99999</v>
      </c>
    </row>
    <row r="97" spans="1:9" x14ac:dyDescent="0.2">
      <c r="A97" t="s">
        <v>2584</v>
      </c>
      <c r="B97">
        <v>36</v>
      </c>
      <c r="C97" t="s">
        <v>1193</v>
      </c>
      <c r="D97">
        <v>1</v>
      </c>
      <c r="E97">
        <v>24</v>
      </c>
      <c r="F97">
        <v>8</v>
      </c>
      <c r="G97">
        <v>1</v>
      </c>
      <c r="H97" t="s">
        <v>2656</v>
      </c>
      <c r="I97">
        <v>99999</v>
      </c>
    </row>
    <row r="98" spans="1:9" x14ac:dyDescent="0.2">
      <c r="A98" t="s">
        <v>2584</v>
      </c>
      <c r="B98">
        <v>36</v>
      </c>
      <c r="C98" t="s">
        <v>1193</v>
      </c>
      <c r="D98">
        <v>1</v>
      </c>
      <c r="E98">
        <v>18</v>
      </c>
      <c r="F98">
        <v>6</v>
      </c>
      <c r="G98">
        <v>1</v>
      </c>
      <c r="H98" t="s">
        <v>1402</v>
      </c>
      <c r="I98">
        <v>99999</v>
      </c>
    </row>
    <row r="99" spans="1:9" x14ac:dyDescent="0.2">
      <c r="A99" t="s">
        <v>2584</v>
      </c>
      <c r="B99">
        <v>36</v>
      </c>
      <c r="C99" t="s">
        <v>1193</v>
      </c>
      <c r="D99">
        <v>1</v>
      </c>
      <c r="E99">
        <v>27</v>
      </c>
      <c r="F99">
        <v>9</v>
      </c>
      <c r="G99">
        <v>1</v>
      </c>
      <c r="H99" t="s">
        <v>2657</v>
      </c>
      <c r="I99">
        <v>99999</v>
      </c>
    </row>
    <row r="100" spans="1:9" x14ac:dyDescent="0.2">
      <c r="A100" t="s">
        <v>2584</v>
      </c>
      <c r="B100">
        <v>36</v>
      </c>
      <c r="C100" t="s">
        <v>1193</v>
      </c>
      <c r="D100">
        <v>1</v>
      </c>
      <c r="E100">
        <v>14</v>
      </c>
      <c r="F100">
        <v>5</v>
      </c>
      <c r="G100">
        <v>2</v>
      </c>
      <c r="H100" t="s">
        <v>2658</v>
      </c>
      <c r="I100">
        <v>99999</v>
      </c>
    </row>
    <row r="101" spans="1:9" x14ac:dyDescent="0.2">
      <c r="A101" t="s">
        <v>2584</v>
      </c>
      <c r="B101">
        <v>36</v>
      </c>
      <c r="C101" t="s">
        <v>1193</v>
      </c>
      <c r="D101">
        <v>1</v>
      </c>
      <c r="E101">
        <v>26</v>
      </c>
      <c r="F101">
        <v>9</v>
      </c>
      <c r="G101">
        <v>2</v>
      </c>
      <c r="H101" t="s">
        <v>2659</v>
      </c>
      <c r="I101">
        <v>99999</v>
      </c>
    </row>
    <row r="102" spans="1:9" x14ac:dyDescent="0.2">
      <c r="A102" t="s">
        <v>2584</v>
      </c>
      <c r="B102">
        <v>36</v>
      </c>
      <c r="C102" t="s">
        <v>1193</v>
      </c>
      <c r="D102">
        <v>1</v>
      </c>
      <c r="E102">
        <v>13</v>
      </c>
      <c r="F102">
        <v>5</v>
      </c>
      <c r="G102">
        <v>3</v>
      </c>
      <c r="H102" t="s">
        <v>1391</v>
      </c>
      <c r="I102">
        <v>99999</v>
      </c>
    </row>
    <row r="103" spans="1:9" x14ac:dyDescent="0.2">
      <c r="A103" t="s">
        <v>2584</v>
      </c>
      <c r="B103">
        <v>36</v>
      </c>
      <c r="C103" t="s">
        <v>1193</v>
      </c>
      <c r="D103">
        <v>1</v>
      </c>
      <c r="E103">
        <v>23</v>
      </c>
      <c r="F103">
        <v>8</v>
      </c>
      <c r="G103">
        <v>2</v>
      </c>
      <c r="H103" t="s">
        <v>166</v>
      </c>
      <c r="I103">
        <v>99999</v>
      </c>
    </row>
    <row r="104" spans="1:9" x14ac:dyDescent="0.2">
      <c r="A104" t="s">
        <v>2584</v>
      </c>
      <c r="B104">
        <v>36</v>
      </c>
      <c r="C104" t="s">
        <v>1193</v>
      </c>
      <c r="D104">
        <v>1</v>
      </c>
      <c r="E104">
        <v>22</v>
      </c>
      <c r="F104">
        <v>8</v>
      </c>
      <c r="G104">
        <v>3</v>
      </c>
      <c r="H104" t="s">
        <v>2660</v>
      </c>
      <c r="I104">
        <v>99999</v>
      </c>
    </row>
    <row r="105" spans="1:9" x14ac:dyDescent="0.2">
      <c r="A105" t="s">
        <v>2584</v>
      </c>
      <c r="B105">
        <v>36</v>
      </c>
      <c r="C105" t="s">
        <v>1193</v>
      </c>
      <c r="D105">
        <v>1</v>
      </c>
      <c r="E105">
        <v>21</v>
      </c>
      <c r="F105">
        <v>7</v>
      </c>
      <c r="G105">
        <v>1</v>
      </c>
      <c r="H105" t="s">
        <v>2661</v>
      </c>
      <c r="I105">
        <v>99999</v>
      </c>
    </row>
    <row r="106" spans="1:9" x14ac:dyDescent="0.2">
      <c r="A106" t="s">
        <v>2584</v>
      </c>
      <c r="B106">
        <v>36</v>
      </c>
      <c r="C106" t="s">
        <v>1193</v>
      </c>
      <c r="D106">
        <v>1</v>
      </c>
      <c r="E106">
        <v>18</v>
      </c>
      <c r="F106">
        <v>6</v>
      </c>
      <c r="G106">
        <v>1</v>
      </c>
      <c r="H106" t="s">
        <v>2662</v>
      </c>
      <c r="I106">
        <v>99999</v>
      </c>
    </row>
    <row r="107" spans="1:9" x14ac:dyDescent="0.2">
      <c r="A107" t="s">
        <v>2584</v>
      </c>
      <c r="B107">
        <v>36</v>
      </c>
      <c r="C107" t="s">
        <v>1193</v>
      </c>
      <c r="D107">
        <v>1</v>
      </c>
      <c r="E107">
        <v>26</v>
      </c>
      <c r="F107">
        <v>9</v>
      </c>
      <c r="G107">
        <v>2</v>
      </c>
      <c r="H107" t="s">
        <v>2663</v>
      </c>
      <c r="I107">
        <v>99999</v>
      </c>
    </row>
    <row r="108" spans="1:9" x14ac:dyDescent="0.2">
      <c r="A108" t="s">
        <v>2584</v>
      </c>
      <c r="B108">
        <v>36</v>
      </c>
      <c r="C108" t="s">
        <v>1193</v>
      </c>
      <c r="D108">
        <v>1</v>
      </c>
      <c r="E108">
        <v>1</v>
      </c>
      <c r="F108">
        <v>1</v>
      </c>
      <c r="G108">
        <v>3</v>
      </c>
      <c r="H108" t="s">
        <v>2664</v>
      </c>
      <c r="I108">
        <v>99999</v>
      </c>
    </row>
    <row r="109" spans="1:9" x14ac:dyDescent="0.2">
      <c r="A109" t="s">
        <v>2584</v>
      </c>
      <c r="B109">
        <v>36</v>
      </c>
      <c r="C109" t="s">
        <v>1193</v>
      </c>
      <c r="D109">
        <v>1</v>
      </c>
      <c r="E109">
        <v>16</v>
      </c>
      <c r="F109">
        <v>6</v>
      </c>
      <c r="G109">
        <v>3</v>
      </c>
      <c r="H109" t="s">
        <v>2665</v>
      </c>
      <c r="I109">
        <v>99999</v>
      </c>
    </row>
    <row r="110" spans="1:9" x14ac:dyDescent="0.2">
      <c r="A110" t="s">
        <v>2584</v>
      </c>
      <c r="B110">
        <v>36</v>
      </c>
      <c r="C110" t="s">
        <v>1193</v>
      </c>
      <c r="D110">
        <v>1</v>
      </c>
      <c r="E110">
        <v>17</v>
      </c>
      <c r="F110">
        <v>6</v>
      </c>
      <c r="G110">
        <v>2</v>
      </c>
      <c r="H110" t="s">
        <v>2666</v>
      </c>
      <c r="I110">
        <v>99999</v>
      </c>
    </row>
    <row r="111" spans="1:9" x14ac:dyDescent="0.2">
      <c r="A111" t="s">
        <v>2584</v>
      </c>
      <c r="B111">
        <v>36</v>
      </c>
      <c r="C111" t="s">
        <v>1193</v>
      </c>
      <c r="D111">
        <v>1</v>
      </c>
      <c r="E111">
        <v>16</v>
      </c>
      <c r="F111">
        <v>6</v>
      </c>
      <c r="G111">
        <v>3</v>
      </c>
      <c r="H111" t="s">
        <v>2667</v>
      </c>
      <c r="I111">
        <v>99999</v>
      </c>
    </row>
    <row r="112" spans="1:9" x14ac:dyDescent="0.2">
      <c r="A112" t="s">
        <v>2584</v>
      </c>
      <c r="B112">
        <v>36</v>
      </c>
      <c r="C112" t="s">
        <v>1193</v>
      </c>
      <c r="D112">
        <v>1</v>
      </c>
      <c r="E112">
        <v>25</v>
      </c>
      <c r="F112">
        <v>9</v>
      </c>
      <c r="G112">
        <v>3</v>
      </c>
      <c r="H112" t="s">
        <v>2668</v>
      </c>
      <c r="I112">
        <v>99999</v>
      </c>
    </row>
    <row r="113" spans="1:9" x14ac:dyDescent="0.2">
      <c r="A113" t="s">
        <v>2584</v>
      </c>
      <c r="B113">
        <v>36</v>
      </c>
      <c r="C113" t="s">
        <v>1193</v>
      </c>
      <c r="D113">
        <v>1</v>
      </c>
      <c r="E113">
        <v>24</v>
      </c>
      <c r="F113">
        <v>8</v>
      </c>
      <c r="G113">
        <v>1</v>
      </c>
      <c r="H113" t="s">
        <v>2669</v>
      </c>
      <c r="I113">
        <v>99999</v>
      </c>
    </row>
    <row r="114" spans="1:9" x14ac:dyDescent="0.2">
      <c r="A114" t="s">
        <v>2584</v>
      </c>
      <c r="B114">
        <v>36</v>
      </c>
      <c r="C114" t="s">
        <v>1193</v>
      </c>
      <c r="D114">
        <v>1</v>
      </c>
      <c r="E114">
        <v>2</v>
      </c>
      <c r="F114">
        <v>1</v>
      </c>
      <c r="G114">
        <v>2</v>
      </c>
      <c r="H114" t="s">
        <v>2670</v>
      </c>
      <c r="I114">
        <v>99999</v>
      </c>
    </row>
    <row r="115" spans="1:9" x14ac:dyDescent="0.2">
      <c r="A115" t="s">
        <v>2584</v>
      </c>
      <c r="B115">
        <v>36</v>
      </c>
      <c r="C115" t="s">
        <v>1193</v>
      </c>
      <c r="D115">
        <v>1</v>
      </c>
      <c r="E115">
        <v>26</v>
      </c>
      <c r="F115">
        <v>9</v>
      </c>
      <c r="G115">
        <v>2</v>
      </c>
      <c r="H115" t="s">
        <v>1483</v>
      </c>
      <c r="I115">
        <v>99999</v>
      </c>
    </row>
    <row r="116" spans="1:9" x14ac:dyDescent="0.2">
      <c r="A116" t="s">
        <v>2584</v>
      </c>
      <c r="B116">
        <v>36</v>
      </c>
      <c r="C116" t="s">
        <v>1193</v>
      </c>
      <c r="D116">
        <v>1</v>
      </c>
      <c r="E116">
        <v>17</v>
      </c>
      <c r="F116">
        <v>6</v>
      </c>
      <c r="G116">
        <v>2</v>
      </c>
      <c r="H116" t="s">
        <v>2671</v>
      </c>
      <c r="I116">
        <v>99999</v>
      </c>
    </row>
    <row r="117" spans="1:9" x14ac:dyDescent="0.2">
      <c r="A117" t="s">
        <v>2584</v>
      </c>
      <c r="B117">
        <v>36</v>
      </c>
      <c r="C117" t="s">
        <v>1193</v>
      </c>
      <c r="D117">
        <v>1</v>
      </c>
      <c r="E117">
        <v>27</v>
      </c>
      <c r="F117">
        <v>9</v>
      </c>
      <c r="G117">
        <v>1</v>
      </c>
      <c r="H117" t="s">
        <v>2672</v>
      </c>
      <c r="I117">
        <v>99999</v>
      </c>
    </row>
    <row r="118" spans="1:9" x14ac:dyDescent="0.2">
      <c r="A118" t="s">
        <v>2584</v>
      </c>
      <c r="B118">
        <v>36</v>
      </c>
      <c r="C118" t="s">
        <v>1193</v>
      </c>
      <c r="D118">
        <v>1</v>
      </c>
      <c r="E118">
        <v>1</v>
      </c>
      <c r="F118">
        <v>1</v>
      </c>
      <c r="G118">
        <v>3</v>
      </c>
      <c r="H118" t="s">
        <v>2673</v>
      </c>
      <c r="I118">
        <v>99999</v>
      </c>
    </row>
    <row r="119" spans="1:9" x14ac:dyDescent="0.2">
      <c r="A119" t="s">
        <v>2584</v>
      </c>
      <c r="B119">
        <v>36</v>
      </c>
      <c r="C119" t="s">
        <v>1193</v>
      </c>
      <c r="D119">
        <v>1</v>
      </c>
      <c r="E119">
        <v>22</v>
      </c>
      <c r="F119">
        <v>8</v>
      </c>
      <c r="G119">
        <v>3</v>
      </c>
      <c r="H119" t="s">
        <v>166</v>
      </c>
      <c r="I119">
        <v>99999</v>
      </c>
    </row>
    <row r="120" spans="1:9" x14ac:dyDescent="0.2">
      <c r="A120" t="s">
        <v>2584</v>
      </c>
      <c r="B120">
        <v>36</v>
      </c>
      <c r="C120" t="s">
        <v>1193</v>
      </c>
      <c r="D120">
        <v>1</v>
      </c>
      <c r="E120">
        <v>3</v>
      </c>
      <c r="F120">
        <v>1</v>
      </c>
      <c r="G120">
        <v>1</v>
      </c>
      <c r="H120" t="s">
        <v>2674</v>
      </c>
      <c r="I120">
        <v>99999</v>
      </c>
    </row>
    <row r="121" spans="1:9" x14ac:dyDescent="0.2">
      <c r="A121" t="s">
        <v>2584</v>
      </c>
      <c r="B121">
        <v>36</v>
      </c>
      <c r="C121" t="s">
        <v>1193</v>
      </c>
      <c r="D121">
        <v>1</v>
      </c>
      <c r="E121">
        <v>25</v>
      </c>
      <c r="F121">
        <v>9</v>
      </c>
      <c r="G121">
        <v>3</v>
      </c>
      <c r="H121" t="s">
        <v>1414</v>
      </c>
      <c r="I121">
        <v>99999</v>
      </c>
    </row>
    <row r="122" spans="1:9" x14ac:dyDescent="0.2">
      <c r="A122" t="s">
        <v>2584</v>
      </c>
      <c r="B122">
        <v>36</v>
      </c>
      <c r="C122" t="s">
        <v>1193</v>
      </c>
      <c r="D122">
        <v>1</v>
      </c>
      <c r="E122">
        <v>27</v>
      </c>
      <c r="F122">
        <v>9</v>
      </c>
      <c r="G122">
        <v>1</v>
      </c>
      <c r="H122" t="s">
        <v>2675</v>
      </c>
      <c r="I122">
        <v>99999</v>
      </c>
    </row>
    <row r="123" spans="1:9" x14ac:dyDescent="0.2">
      <c r="A123" t="s">
        <v>2584</v>
      </c>
      <c r="B123">
        <v>36</v>
      </c>
      <c r="C123" t="s">
        <v>1193</v>
      </c>
      <c r="D123">
        <v>1</v>
      </c>
      <c r="E123">
        <v>16</v>
      </c>
      <c r="F123">
        <v>6</v>
      </c>
      <c r="G123">
        <v>3</v>
      </c>
      <c r="H123" t="s">
        <v>1221</v>
      </c>
      <c r="I123">
        <v>99999</v>
      </c>
    </row>
    <row r="124" spans="1:9" x14ac:dyDescent="0.2">
      <c r="A124" t="s">
        <v>2584</v>
      </c>
      <c r="B124">
        <v>36</v>
      </c>
      <c r="C124" t="s">
        <v>1193</v>
      </c>
      <c r="D124">
        <v>1</v>
      </c>
      <c r="E124">
        <v>25</v>
      </c>
      <c r="F124">
        <v>9</v>
      </c>
      <c r="G124">
        <v>3</v>
      </c>
      <c r="H124" t="s">
        <v>2676</v>
      </c>
      <c r="I124">
        <v>99999</v>
      </c>
    </row>
    <row r="125" spans="1:9" ht="136" x14ac:dyDescent="0.2">
      <c r="A125" t="s">
        <v>2584</v>
      </c>
      <c r="B125">
        <v>36</v>
      </c>
      <c r="C125" t="s">
        <v>1193</v>
      </c>
      <c r="D125">
        <v>1</v>
      </c>
      <c r="E125">
        <v>26</v>
      </c>
      <c r="F125">
        <v>9</v>
      </c>
      <c r="G125">
        <v>2</v>
      </c>
      <c r="H125" s="5" t="s">
        <v>3201</v>
      </c>
      <c r="I125">
        <v>99999</v>
      </c>
    </row>
    <row r="126" spans="1:9" x14ac:dyDescent="0.2">
      <c r="A126" t="s">
        <v>2584</v>
      </c>
      <c r="B126">
        <v>36</v>
      </c>
      <c r="C126" t="s">
        <v>1193</v>
      </c>
      <c r="D126">
        <v>1</v>
      </c>
      <c r="E126">
        <v>27</v>
      </c>
      <c r="F126">
        <v>9</v>
      </c>
      <c r="G126">
        <v>1</v>
      </c>
      <c r="H126" t="s">
        <v>1221</v>
      </c>
      <c r="I126">
        <v>99999</v>
      </c>
    </row>
    <row r="127" spans="1:9" x14ac:dyDescent="0.2">
      <c r="A127" t="s">
        <v>2584</v>
      </c>
      <c r="B127">
        <v>36</v>
      </c>
      <c r="C127" t="s">
        <v>1193</v>
      </c>
      <c r="D127">
        <v>1</v>
      </c>
      <c r="E127">
        <v>21</v>
      </c>
      <c r="F127">
        <v>7</v>
      </c>
      <c r="G127">
        <v>1</v>
      </c>
      <c r="H127" t="s">
        <v>2677</v>
      </c>
      <c r="I127">
        <v>99999</v>
      </c>
    </row>
    <row r="128" spans="1:9" x14ac:dyDescent="0.2">
      <c r="A128" t="s">
        <v>2584</v>
      </c>
      <c r="B128">
        <v>36</v>
      </c>
      <c r="C128" t="s">
        <v>1193</v>
      </c>
      <c r="D128">
        <v>1</v>
      </c>
      <c r="E128">
        <v>1</v>
      </c>
      <c r="F128">
        <v>1</v>
      </c>
      <c r="G128">
        <v>3</v>
      </c>
      <c r="H128" t="s">
        <v>2678</v>
      </c>
      <c r="I128">
        <v>99999</v>
      </c>
    </row>
    <row r="129" spans="1:9" x14ac:dyDescent="0.2">
      <c r="A129" t="s">
        <v>2584</v>
      </c>
      <c r="B129">
        <v>36</v>
      </c>
      <c r="C129" t="s">
        <v>1193</v>
      </c>
      <c r="D129">
        <v>1</v>
      </c>
      <c r="E129">
        <v>3</v>
      </c>
      <c r="F129">
        <v>1</v>
      </c>
      <c r="G129">
        <v>1</v>
      </c>
      <c r="H129" t="s">
        <v>166</v>
      </c>
      <c r="I129">
        <v>99999</v>
      </c>
    </row>
    <row r="130" spans="1:9" x14ac:dyDescent="0.2">
      <c r="A130" t="s">
        <v>2584</v>
      </c>
      <c r="B130">
        <v>36</v>
      </c>
      <c r="C130" t="s">
        <v>1193</v>
      </c>
      <c r="D130">
        <v>1</v>
      </c>
      <c r="E130">
        <v>21</v>
      </c>
      <c r="F130">
        <v>7</v>
      </c>
      <c r="G130">
        <v>1</v>
      </c>
      <c r="H130" t="s">
        <v>2679</v>
      </c>
      <c r="I130">
        <v>99999</v>
      </c>
    </row>
    <row r="131" spans="1:9" x14ac:dyDescent="0.2">
      <c r="A131" t="s">
        <v>2584</v>
      </c>
      <c r="B131">
        <v>36</v>
      </c>
      <c r="C131" t="s">
        <v>1193</v>
      </c>
      <c r="D131">
        <v>1</v>
      </c>
      <c r="E131">
        <v>1</v>
      </c>
      <c r="F131">
        <v>1</v>
      </c>
      <c r="G131">
        <v>3</v>
      </c>
      <c r="H131" t="s">
        <v>2680</v>
      </c>
      <c r="I131">
        <v>99999</v>
      </c>
    </row>
    <row r="132" spans="1:9" x14ac:dyDescent="0.2">
      <c r="A132" t="s">
        <v>2584</v>
      </c>
      <c r="B132">
        <v>36</v>
      </c>
      <c r="C132" t="s">
        <v>1193</v>
      </c>
      <c r="D132">
        <v>1</v>
      </c>
      <c r="E132">
        <v>3</v>
      </c>
      <c r="F132">
        <v>1</v>
      </c>
      <c r="G132">
        <v>1</v>
      </c>
      <c r="H132" t="s">
        <v>2681</v>
      </c>
      <c r="I132">
        <v>99999</v>
      </c>
    </row>
    <row r="133" spans="1:9" x14ac:dyDescent="0.2">
      <c r="A133" t="s">
        <v>2682</v>
      </c>
      <c r="B133">
        <v>32</v>
      </c>
      <c r="C133" t="s">
        <v>1193</v>
      </c>
      <c r="D133">
        <v>1</v>
      </c>
      <c r="E133">
        <v>13</v>
      </c>
      <c r="F133">
        <v>5</v>
      </c>
      <c r="G133">
        <v>3</v>
      </c>
      <c r="H133" t="s">
        <v>1409</v>
      </c>
      <c r="I133">
        <v>99999</v>
      </c>
    </row>
    <row r="134" spans="1:9" x14ac:dyDescent="0.2">
      <c r="A134" t="s">
        <v>2682</v>
      </c>
      <c r="B134">
        <v>32</v>
      </c>
      <c r="C134" t="s">
        <v>1193</v>
      </c>
      <c r="D134">
        <v>1</v>
      </c>
      <c r="E134">
        <v>2</v>
      </c>
      <c r="F134">
        <v>1</v>
      </c>
      <c r="G134">
        <v>2</v>
      </c>
      <c r="H134" t="s">
        <v>2683</v>
      </c>
      <c r="I134">
        <v>99999</v>
      </c>
    </row>
    <row r="135" spans="1:9" x14ac:dyDescent="0.2">
      <c r="A135" t="s">
        <v>2682</v>
      </c>
      <c r="B135">
        <v>32</v>
      </c>
      <c r="C135" t="s">
        <v>1193</v>
      </c>
      <c r="D135">
        <v>1</v>
      </c>
      <c r="E135">
        <v>9</v>
      </c>
      <c r="F135">
        <v>3</v>
      </c>
      <c r="G135">
        <v>1</v>
      </c>
      <c r="H135" t="s">
        <v>2684</v>
      </c>
      <c r="I135">
        <v>99999</v>
      </c>
    </row>
    <row r="136" spans="1:9" x14ac:dyDescent="0.2">
      <c r="A136" t="s">
        <v>2682</v>
      </c>
      <c r="B136">
        <v>32</v>
      </c>
      <c r="C136" t="s">
        <v>1193</v>
      </c>
      <c r="D136">
        <v>1</v>
      </c>
      <c r="E136">
        <v>1</v>
      </c>
      <c r="F136">
        <v>1</v>
      </c>
      <c r="G136">
        <v>3</v>
      </c>
      <c r="H136" t="s">
        <v>2685</v>
      </c>
      <c r="I136">
        <v>99999</v>
      </c>
    </row>
    <row r="137" spans="1:9" x14ac:dyDescent="0.2">
      <c r="A137" t="s">
        <v>2682</v>
      </c>
      <c r="B137">
        <v>32</v>
      </c>
      <c r="C137" t="s">
        <v>1193</v>
      </c>
      <c r="D137">
        <v>1</v>
      </c>
      <c r="E137">
        <v>14</v>
      </c>
      <c r="F137">
        <v>5</v>
      </c>
      <c r="G137">
        <v>2</v>
      </c>
      <c r="H137" t="s">
        <v>2686</v>
      </c>
      <c r="I137">
        <v>99999</v>
      </c>
    </row>
    <row r="138" spans="1:9" x14ac:dyDescent="0.2">
      <c r="A138" t="s">
        <v>2682</v>
      </c>
      <c r="B138">
        <v>32</v>
      </c>
      <c r="C138" t="s">
        <v>1193</v>
      </c>
      <c r="D138">
        <v>1</v>
      </c>
      <c r="E138">
        <v>8</v>
      </c>
      <c r="F138">
        <v>3</v>
      </c>
      <c r="G138">
        <v>2</v>
      </c>
      <c r="H138" t="s">
        <v>1899</v>
      </c>
      <c r="I138">
        <v>99999</v>
      </c>
    </row>
    <row r="139" spans="1:9" x14ac:dyDescent="0.2">
      <c r="A139" t="s">
        <v>2682</v>
      </c>
      <c r="B139">
        <v>32</v>
      </c>
      <c r="C139" t="s">
        <v>1193</v>
      </c>
      <c r="D139">
        <v>1</v>
      </c>
      <c r="E139">
        <v>7</v>
      </c>
      <c r="F139">
        <v>3</v>
      </c>
      <c r="G139">
        <v>3</v>
      </c>
      <c r="H139" t="s">
        <v>2687</v>
      </c>
      <c r="I139">
        <v>99999</v>
      </c>
    </row>
    <row r="140" spans="1:9" x14ac:dyDescent="0.2">
      <c r="A140" t="s">
        <v>2682</v>
      </c>
      <c r="B140">
        <v>32</v>
      </c>
      <c r="C140" t="s">
        <v>1193</v>
      </c>
      <c r="D140">
        <v>1</v>
      </c>
      <c r="E140">
        <v>4</v>
      </c>
      <c r="F140">
        <v>2</v>
      </c>
      <c r="G140">
        <v>3</v>
      </c>
      <c r="H140" t="s">
        <v>2688</v>
      </c>
      <c r="I140">
        <v>99999</v>
      </c>
    </row>
    <row r="141" spans="1:9" x14ac:dyDescent="0.2">
      <c r="A141" t="s">
        <v>2682</v>
      </c>
      <c r="B141">
        <v>32</v>
      </c>
      <c r="C141" t="s">
        <v>1193</v>
      </c>
      <c r="D141">
        <v>1</v>
      </c>
      <c r="E141">
        <v>3</v>
      </c>
      <c r="F141">
        <v>1</v>
      </c>
      <c r="G141">
        <v>1</v>
      </c>
      <c r="H141" t="s">
        <v>2685</v>
      </c>
      <c r="I141">
        <v>99999</v>
      </c>
    </row>
    <row r="142" spans="1:9" x14ac:dyDescent="0.2">
      <c r="A142" t="s">
        <v>2682</v>
      </c>
      <c r="B142">
        <v>32</v>
      </c>
      <c r="C142" t="s">
        <v>1193</v>
      </c>
      <c r="D142">
        <v>1</v>
      </c>
      <c r="E142">
        <v>15</v>
      </c>
      <c r="F142">
        <v>5</v>
      </c>
      <c r="G142">
        <v>1</v>
      </c>
      <c r="H142" t="s">
        <v>2689</v>
      </c>
      <c r="I142">
        <v>99999</v>
      </c>
    </row>
    <row r="143" spans="1:9" x14ac:dyDescent="0.2">
      <c r="A143" t="s">
        <v>2682</v>
      </c>
      <c r="B143">
        <v>32</v>
      </c>
      <c r="C143" t="s">
        <v>1193</v>
      </c>
      <c r="D143">
        <v>1</v>
      </c>
      <c r="E143">
        <v>2</v>
      </c>
      <c r="F143">
        <v>1</v>
      </c>
      <c r="G143">
        <v>2</v>
      </c>
      <c r="H143" t="s">
        <v>2690</v>
      </c>
      <c r="I143">
        <v>99999</v>
      </c>
    </row>
    <row r="144" spans="1:9" x14ac:dyDescent="0.2">
      <c r="A144" t="s">
        <v>2682</v>
      </c>
      <c r="B144">
        <v>32</v>
      </c>
      <c r="C144" t="s">
        <v>1193</v>
      </c>
      <c r="D144">
        <v>1</v>
      </c>
      <c r="E144">
        <v>8</v>
      </c>
      <c r="F144">
        <v>3</v>
      </c>
      <c r="G144">
        <v>2</v>
      </c>
      <c r="H144" t="s">
        <v>2691</v>
      </c>
      <c r="I144">
        <v>99999</v>
      </c>
    </row>
    <row r="145" spans="1:9" x14ac:dyDescent="0.2">
      <c r="A145" t="s">
        <v>2682</v>
      </c>
      <c r="B145">
        <v>32</v>
      </c>
      <c r="C145" t="s">
        <v>1193</v>
      </c>
      <c r="D145">
        <v>1</v>
      </c>
      <c r="E145">
        <v>13</v>
      </c>
      <c r="F145">
        <v>5</v>
      </c>
      <c r="G145">
        <v>3</v>
      </c>
      <c r="H145" t="s">
        <v>2692</v>
      </c>
      <c r="I145">
        <v>99999</v>
      </c>
    </row>
    <row r="146" spans="1:9" x14ac:dyDescent="0.2">
      <c r="A146" t="s">
        <v>2682</v>
      </c>
      <c r="B146">
        <v>32</v>
      </c>
      <c r="C146" t="s">
        <v>1193</v>
      </c>
      <c r="D146">
        <v>1</v>
      </c>
      <c r="E146">
        <v>3</v>
      </c>
      <c r="F146">
        <v>1</v>
      </c>
      <c r="G146">
        <v>1</v>
      </c>
      <c r="H146" t="s">
        <v>2693</v>
      </c>
      <c r="I146">
        <v>99999</v>
      </c>
    </row>
    <row r="147" spans="1:9" x14ac:dyDescent="0.2">
      <c r="A147" t="s">
        <v>2682</v>
      </c>
      <c r="B147">
        <v>32</v>
      </c>
      <c r="C147" t="s">
        <v>1193</v>
      </c>
      <c r="D147">
        <v>1</v>
      </c>
      <c r="E147">
        <v>8</v>
      </c>
      <c r="F147">
        <v>3</v>
      </c>
      <c r="G147">
        <v>2</v>
      </c>
      <c r="H147" t="s">
        <v>2694</v>
      </c>
      <c r="I147">
        <v>99999</v>
      </c>
    </row>
    <row r="148" spans="1:9" x14ac:dyDescent="0.2">
      <c r="A148" t="s">
        <v>2682</v>
      </c>
      <c r="B148">
        <v>32</v>
      </c>
      <c r="C148" t="s">
        <v>1193</v>
      </c>
      <c r="D148">
        <v>1</v>
      </c>
      <c r="E148">
        <v>13</v>
      </c>
      <c r="F148">
        <v>5</v>
      </c>
      <c r="G148">
        <v>3</v>
      </c>
      <c r="H148" t="s">
        <v>1616</v>
      </c>
      <c r="I148">
        <v>99999</v>
      </c>
    </row>
    <row r="149" spans="1:9" x14ac:dyDescent="0.2">
      <c r="A149" t="s">
        <v>2682</v>
      </c>
      <c r="B149">
        <v>32</v>
      </c>
      <c r="C149" t="s">
        <v>1193</v>
      </c>
      <c r="D149">
        <v>1</v>
      </c>
      <c r="E149">
        <v>6</v>
      </c>
      <c r="F149">
        <v>2</v>
      </c>
      <c r="G149">
        <v>1</v>
      </c>
      <c r="H149" t="s">
        <v>2695</v>
      </c>
      <c r="I149">
        <v>99999</v>
      </c>
    </row>
    <row r="150" spans="1:9" x14ac:dyDescent="0.2">
      <c r="A150" t="s">
        <v>2682</v>
      </c>
      <c r="B150">
        <v>32</v>
      </c>
      <c r="C150" t="s">
        <v>1193</v>
      </c>
      <c r="D150">
        <v>1</v>
      </c>
      <c r="E150">
        <v>5</v>
      </c>
      <c r="F150">
        <v>2</v>
      </c>
      <c r="G150">
        <v>2</v>
      </c>
      <c r="H150" t="s">
        <v>2696</v>
      </c>
      <c r="I150">
        <v>99999</v>
      </c>
    </row>
    <row r="151" spans="1:9" x14ac:dyDescent="0.2">
      <c r="A151" t="s">
        <v>2682</v>
      </c>
      <c r="B151">
        <v>32</v>
      </c>
      <c r="C151" t="s">
        <v>1193</v>
      </c>
      <c r="D151">
        <v>1</v>
      </c>
      <c r="E151">
        <v>9</v>
      </c>
      <c r="F151">
        <v>3</v>
      </c>
      <c r="G151">
        <v>1</v>
      </c>
      <c r="H151" t="s">
        <v>2697</v>
      </c>
      <c r="I151">
        <v>99999</v>
      </c>
    </row>
    <row r="152" spans="1:9" x14ac:dyDescent="0.2">
      <c r="A152" t="s">
        <v>2682</v>
      </c>
      <c r="B152">
        <v>32</v>
      </c>
      <c r="C152" t="s">
        <v>1193</v>
      </c>
      <c r="D152">
        <v>1</v>
      </c>
      <c r="E152">
        <v>7</v>
      </c>
      <c r="F152">
        <v>3</v>
      </c>
      <c r="G152">
        <v>3</v>
      </c>
      <c r="H152" t="s">
        <v>2698</v>
      </c>
      <c r="I152">
        <v>99999</v>
      </c>
    </row>
    <row r="153" spans="1:9" x14ac:dyDescent="0.2">
      <c r="A153" t="s">
        <v>2682</v>
      </c>
      <c r="B153">
        <v>32</v>
      </c>
      <c r="C153" t="s">
        <v>1193</v>
      </c>
      <c r="D153">
        <v>1</v>
      </c>
      <c r="E153">
        <v>8</v>
      </c>
      <c r="F153">
        <v>3</v>
      </c>
      <c r="G153">
        <v>2</v>
      </c>
      <c r="H153" t="s">
        <v>2699</v>
      </c>
      <c r="I153">
        <v>99999</v>
      </c>
    </row>
    <row r="154" spans="1:9" x14ac:dyDescent="0.2">
      <c r="A154" t="s">
        <v>2682</v>
      </c>
      <c r="B154">
        <v>32</v>
      </c>
      <c r="C154" t="s">
        <v>1193</v>
      </c>
      <c r="D154">
        <v>1</v>
      </c>
      <c r="E154">
        <v>2</v>
      </c>
      <c r="F154">
        <v>1</v>
      </c>
      <c r="G154">
        <v>2</v>
      </c>
      <c r="H154" t="s">
        <v>2700</v>
      </c>
      <c r="I154">
        <v>99999</v>
      </c>
    </row>
    <row r="155" spans="1:9" x14ac:dyDescent="0.2">
      <c r="A155" t="s">
        <v>2682</v>
      </c>
      <c r="B155">
        <v>32</v>
      </c>
      <c r="C155" t="s">
        <v>1193</v>
      </c>
      <c r="D155">
        <v>1</v>
      </c>
      <c r="E155">
        <v>12</v>
      </c>
      <c r="F155">
        <v>4</v>
      </c>
      <c r="G155">
        <v>1</v>
      </c>
      <c r="H155" t="s">
        <v>2701</v>
      </c>
      <c r="I155">
        <v>99999</v>
      </c>
    </row>
    <row r="156" spans="1:9" x14ac:dyDescent="0.2">
      <c r="A156" t="s">
        <v>2682</v>
      </c>
      <c r="B156">
        <v>32</v>
      </c>
      <c r="C156" t="s">
        <v>1193</v>
      </c>
      <c r="D156">
        <v>1</v>
      </c>
      <c r="E156">
        <v>14</v>
      </c>
      <c r="F156">
        <v>5</v>
      </c>
      <c r="G156">
        <v>2</v>
      </c>
      <c r="H156" t="s">
        <v>2702</v>
      </c>
      <c r="I156">
        <v>99999</v>
      </c>
    </row>
    <row r="157" spans="1:9" x14ac:dyDescent="0.2">
      <c r="A157" t="s">
        <v>2682</v>
      </c>
      <c r="B157">
        <v>32</v>
      </c>
      <c r="C157" t="s">
        <v>1193</v>
      </c>
      <c r="D157">
        <v>1</v>
      </c>
      <c r="E157">
        <v>4</v>
      </c>
      <c r="F157">
        <v>2</v>
      </c>
      <c r="G157">
        <v>3</v>
      </c>
      <c r="H157" t="s">
        <v>2703</v>
      </c>
      <c r="I157">
        <v>99999</v>
      </c>
    </row>
    <row r="158" spans="1:9" x14ac:dyDescent="0.2">
      <c r="A158" t="s">
        <v>2682</v>
      </c>
      <c r="B158">
        <v>32</v>
      </c>
      <c r="C158" t="s">
        <v>1193</v>
      </c>
      <c r="D158">
        <v>1</v>
      </c>
      <c r="E158">
        <v>9</v>
      </c>
      <c r="F158">
        <v>3</v>
      </c>
      <c r="G158">
        <v>1</v>
      </c>
      <c r="H158" t="s">
        <v>2704</v>
      </c>
      <c r="I158">
        <v>99999</v>
      </c>
    </row>
    <row r="159" spans="1:9" x14ac:dyDescent="0.2">
      <c r="A159" t="s">
        <v>2682</v>
      </c>
      <c r="B159">
        <v>32</v>
      </c>
      <c r="C159" t="s">
        <v>1193</v>
      </c>
      <c r="D159">
        <v>1</v>
      </c>
      <c r="E159">
        <v>10</v>
      </c>
      <c r="F159">
        <v>4</v>
      </c>
      <c r="G159">
        <v>3</v>
      </c>
      <c r="H159" t="s">
        <v>2705</v>
      </c>
      <c r="I159">
        <v>99999</v>
      </c>
    </row>
    <row r="160" spans="1:9" x14ac:dyDescent="0.2">
      <c r="A160" t="s">
        <v>2682</v>
      </c>
      <c r="B160">
        <v>32</v>
      </c>
      <c r="C160" t="s">
        <v>1193</v>
      </c>
      <c r="D160">
        <v>1</v>
      </c>
      <c r="E160">
        <v>1</v>
      </c>
      <c r="F160">
        <v>1</v>
      </c>
      <c r="G160">
        <v>3</v>
      </c>
      <c r="H160" t="s">
        <v>2706</v>
      </c>
      <c r="I160">
        <v>99999</v>
      </c>
    </row>
    <row r="161" spans="1:9" x14ac:dyDescent="0.2">
      <c r="A161" t="s">
        <v>2682</v>
      </c>
      <c r="B161">
        <v>32</v>
      </c>
      <c r="C161" t="s">
        <v>1193</v>
      </c>
      <c r="D161">
        <v>1</v>
      </c>
      <c r="E161">
        <v>4</v>
      </c>
      <c r="F161">
        <v>2</v>
      </c>
      <c r="G161">
        <v>3</v>
      </c>
      <c r="H161" t="s">
        <v>2707</v>
      </c>
      <c r="I161">
        <v>99999</v>
      </c>
    </row>
    <row r="162" spans="1:9" x14ac:dyDescent="0.2">
      <c r="A162" t="s">
        <v>2682</v>
      </c>
      <c r="B162">
        <v>32</v>
      </c>
      <c r="C162" t="s">
        <v>1193</v>
      </c>
      <c r="D162">
        <v>1</v>
      </c>
      <c r="E162">
        <v>2</v>
      </c>
      <c r="F162">
        <v>1</v>
      </c>
      <c r="G162">
        <v>2</v>
      </c>
      <c r="H162" t="s">
        <v>2690</v>
      </c>
      <c r="I162">
        <v>99999</v>
      </c>
    </row>
    <row r="163" spans="1:9" x14ac:dyDescent="0.2">
      <c r="A163" t="s">
        <v>2682</v>
      </c>
      <c r="B163">
        <v>32</v>
      </c>
      <c r="C163" t="s">
        <v>1193</v>
      </c>
      <c r="D163">
        <v>1</v>
      </c>
      <c r="E163">
        <v>5</v>
      </c>
      <c r="F163">
        <v>2</v>
      </c>
      <c r="G163">
        <v>2</v>
      </c>
      <c r="H163" t="s">
        <v>2708</v>
      </c>
      <c r="I163">
        <v>99999</v>
      </c>
    </row>
    <row r="164" spans="1:9" x14ac:dyDescent="0.2">
      <c r="A164" t="s">
        <v>2682</v>
      </c>
      <c r="B164">
        <v>32</v>
      </c>
      <c r="C164" t="s">
        <v>1193</v>
      </c>
      <c r="D164">
        <v>1</v>
      </c>
      <c r="E164">
        <v>11</v>
      </c>
      <c r="F164">
        <v>4</v>
      </c>
      <c r="G164">
        <v>2</v>
      </c>
      <c r="H164" t="s">
        <v>2709</v>
      </c>
      <c r="I164">
        <v>99999</v>
      </c>
    </row>
    <row r="165" spans="1:9" x14ac:dyDescent="0.2">
      <c r="A165" t="s">
        <v>2682</v>
      </c>
      <c r="B165">
        <v>32</v>
      </c>
      <c r="C165" t="s">
        <v>1193</v>
      </c>
      <c r="D165">
        <v>1</v>
      </c>
      <c r="E165">
        <v>7</v>
      </c>
      <c r="F165">
        <v>3</v>
      </c>
      <c r="G165">
        <v>3</v>
      </c>
      <c r="H165" t="s">
        <v>2710</v>
      </c>
      <c r="I165">
        <v>99999</v>
      </c>
    </row>
    <row r="166" spans="1:9" x14ac:dyDescent="0.2">
      <c r="A166" t="s">
        <v>2682</v>
      </c>
      <c r="B166">
        <v>32</v>
      </c>
      <c r="C166" t="s">
        <v>1193</v>
      </c>
      <c r="D166">
        <v>1</v>
      </c>
      <c r="E166">
        <v>2</v>
      </c>
      <c r="F166">
        <v>1</v>
      </c>
      <c r="G166">
        <v>2</v>
      </c>
      <c r="H166" t="s">
        <v>2711</v>
      </c>
      <c r="I166">
        <v>99999</v>
      </c>
    </row>
    <row r="167" spans="1:9" x14ac:dyDescent="0.2">
      <c r="A167" t="s">
        <v>2682</v>
      </c>
      <c r="B167">
        <v>32</v>
      </c>
      <c r="C167" t="s">
        <v>1193</v>
      </c>
      <c r="D167">
        <v>1</v>
      </c>
      <c r="E167">
        <v>7</v>
      </c>
      <c r="F167">
        <v>3</v>
      </c>
      <c r="G167">
        <v>3</v>
      </c>
      <c r="H167" t="s">
        <v>2712</v>
      </c>
      <c r="I167">
        <v>99999</v>
      </c>
    </row>
    <row r="168" spans="1:9" x14ac:dyDescent="0.2">
      <c r="A168" t="s">
        <v>2682</v>
      </c>
      <c r="B168">
        <v>32</v>
      </c>
      <c r="C168" t="s">
        <v>1193</v>
      </c>
      <c r="D168">
        <v>1</v>
      </c>
      <c r="E168">
        <v>1</v>
      </c>
      <c r="F168">
        <v>1</v>
      </c>
      <c r="G168">
        <v>3</v>
      </c>
      <c r="H168" t="s">
        <v>1722</v>
      </c>
      <c r="I168">
        <v>99999</v>
      </c>
    </row>
    <row r="169" spans="1:9" x14ac:dyDescent="0.2">
      <c r="A169" t="s">
        <v>2682</v>
      </c>
      <c r="B169">
        <v>32</v>
      </c>
      <c r="C169" t="s">
        <v>1193</v>
      </c>
      <c r="D169">
        <v>1</v>
      </c>
      <c r="E169">
        <v>6</v>
      </c>
      <c r="F169">
        <v>2</v>
      </c>
      <c r="G169">
        <v>1</v>
      </c>
      <c r="H169" t="s">
        <v>2713</v>
      </c>
      <c r="I169">
        <v>99999</v>
      </c>
    </row>
    <row r="170" spans="1:9" x14ac:dyDescent="0.2">
      <c r="A170" t="s">
        <v>2682</v>
      </c>
      <c r="B170">
        <v>32</v>
      </c>
      <c r="C170" t="s">
        <v>1193</v>
      </c>
      <c r="D170">
        <v>1</v>
      </c>
      <c r="E170">
        <v>3</v>
      </c>
      <c r="F170">
        <v>1</v>
      </c>
      <c r="G170">
        <v>1</v>
      </c>
      <c r="H170" t="s">
        <v>2714</v>
      </c>
      <c r="I170">
        <v>99999</v>
      </c>
    </row>
    <row r="171" spans="1:9" x14ac:dyDescent="0.2">
      <c r="A171" t="s">
        <v>2682</v>
      </c>
      <c r="B171">
        <v>32</v>
      </c>
      <c r="C171" t="s">
        <v>1193</v>
      </c>
      <c r="D171">
        <v>1</v>
      </c>
      <c r="E171">
        <v>9</v>
      </c>
      <c r="F171">
        <v>3</v>
      </c>
      <c r="G171">
        <v>1</v>
      </c>
      <c r="H171" t="s">
        <v>2715</v>
      </c>
      <c r="I171">
        <v>99999</v>
      </c>
    </row>
    <row r="172" spans="1:9" x14ac:dyDescent="0.2">
      <c r="A172" t="s">
        <v>2682</v>
      </c>
      <c r="B172">
        <v>32</v>
      </c>
      <c r="C172" t="s">
        <v>1193</v>
      </c>
      <c r="D172">
        <v>1</v>
      </c>
      <c r="E172">
        <v>4</v>
      </c>
      <c r="F172">
        <v>2</v>
      </c>
      <c r="G172">
        <v>3</v>
      </c>
      <c r="H172" t="s">
        <v>1442</v>
      </c>
      <c r="I172">
        <v>99999</v>
      </c>
    </row>
    <row r="173" spans="1:9" x14ac:dyDescent="0.2">
      <c r="A173" t="s">
        <v>2682</v>
      </c>
      <c r="B173">
        <v>32</v>
      </c>
      <c r="C173" t="s">
        <v>1193</v>
      </c>
      <c r="D173">
        <v>1</v>
      </c>
      <c r="E173">
        <v>8</v>
      </c>
      <c r="F173">
        <v>3</v>
      </c>
      <c r="G173">
        <v>2</v>
      </c>
      <c r="H173" t="s">
        <v>2716</v>
      </c>
      <c r="I173">
        <v>99999</v>
      </c>
    </row>
    <row r="174" spans="1:9" x14ac:dyDescent="0.2">
      <c r="A174" t="s">
        <v>2682</v>
      </c>
      <c r="B174">
        <v>32</v>
      </c>
      <c r="C174" t="s">
        <v>1193</v>
      </c>
      <c r="D174">
        <v>1</v>
      </c>
      <c r="E174">
        <v>8</v>
      </c>
      <c r="F174">
        <v>3</v>
      </c>
      <c r="G174">
        <v>2</v>
      </c>
      <c r="H174" t="s">
        <v>1402</v>
      </c>
      <c r="I174">
        <v>99999</v>
      </c>
    </row>
    <row r="175" spans="1:9" x14ac:dyDescent="0.2">
      <c r="A175" t="s">
        <v>2682</v>
      </c>
      <c r="B175">
        <v>32</v>
      </c>
      <c r="C175" t="s">
        <v>1193</v>
      </c>
      <c r="D175">
        <v>1</v>
      </c>
      <c r="E175">
        <v>7</v>
      </c>
      <c r="F175">
        <v>3</v>
      </c>
      <c r="G175">
        <v>3</v>
      </c>
      <c r="H175" t="s">
        <v>1442</v>
      </c>
      <c r="I175">
        <v>99999</v>
      </c>
    </row>
    <row r="176" spans="1:9" x14ac:dyDescent="0.2">
      <c r="A176" t="s">
        <v>2682</v>
      </c>
      <c r="B176">
        <v>32</v>
      </c>
      <c r="C176" t="s">
        <v>1193</v>
      </c>
      <c r="D176">
        <v>1</v>
      </c>
      <c r="E176">
        <v>11</v>
      </c>
      <c r="F176">
        <v>4</v>
      </c>
      <c r="G176">
        <v>2</v>
      </c>
      <c r="H176" t="s">
        <v>2717</v>
      </c>
      <c r="I176">
        <v>99999</v>
      </c>
    </row>
    <row r="177" spans="1:9" x14ac:dyDescent="0.2">
      <c r="A177" t="s">
        <v>2682</v>
      </c>
      <c r="B177">
        <v>32</v>
      </c>
      <c r="C177" t="s">
        <v>1193</v>
      </c>
      <c r="D177">
        <v>1</v>
      </c>
      <c r="E177">
        <v>2</v>
      </c>
      <c r="F177">
        <v>1</v>
      </c>
      <c r="G177">
        <v>2</v>
      </c>
      <c r="H177" t="s">
        <v>2718</v>
      </c>
      <c r="I177">
        <v>99999</v>
      </c>
    </row>
    <row r="178" spans="1:9" x14ac:dyDescent="0.2">
      <c r="A178" t="s">
        <v>2682</v>
      </c>
      <c r="B178">
        <v>32</v>
      </c>
      <c r="C178" t="s">
        <v>1193</v>
      </c>
      <c r="D178">
        <v>1</v>
      </c>
      <c r="E178">
        <v>1</v>
      </c>
      <c r="F178">
        <v>1</v>
      </c>
      <c r="G178">
        <v>3</v>
      </c>
      <c r="H178" t="s">
        <v>613</v>
      </c>
      <c r="I178">
        <v>99999</v>
      </c>
    </row>
    <row r="179" spans="1:9" x14ac:dyDescent="0.2">
      <c r="A179" t="s">
        <v>2682</v>
      </c>
      <c r="B179">
        <v>32</v>
      </c>
      <c r="C179" t="s">
        <v>1193</v>
      </c>
      <c r="D179">
        <v>1</v>
      </c>
      <c r="E179">
        <v>5</v>
      </c>
      <c r="F179">
        <v>2</v>
      </c>
      <c r="G179">
        <v>2</v>
      </c>
      <c r="H179" t="s">
        <v>2719</v>
      </c>
      <c r="I179">
        <v>99999</v>
      </c>
    </row>
    <row r="180" spans="1:9" x14ac:dyDescent="0.2">
      <c r="A180" t="s">
        <v>2682</v>
      </c>
      <c r="B180">
        <v>32</v>
      </c>
      <c r="C180" t="s">
        <v>1193</v>
      </c>
      <c r="D180">
        <v>1</v>
      </c>
      <c r="E180">
        <v>6</v>
      </c>
      <c r="F180">
        <v>2</v>
      </c>
      <c r="G180">
        <v>1</v>
      </c>
      <c r="H180" t="s">
        <v>2720</v>
      </c>
      <c r="I180">
        <v>99999</v>
      </c>
    </row>
    <row r="181" spans="1:9" x14ac:dyDescent="0.2">
      <c r="A181" t="s">
        <v>2682</v>
      </c>
      <c r="B181">
        <v>32</v>
      </c>
      <c r="C181" t="s">
        <v>1193</v>
      </c>
      <c r="D181">
        <v>1</v>
      </c>
      <c r="E181">
        <v>12</v>
      </c>
      <c r="F181">
        <v>4</v>
      </c>
      <c r="G181">
        <v>1</v>
      </c>
      <c r="H181" t="s">
        <v>2721</v>
      </c>
      <c r="I181">
        <v>99999</v>
      </c>
    </row>
    <row r="182" spans="1:9" x14ac:dyDescent="0.2">
      <c r="A182" t="s">
        <v>2682</v>
      </c>
      <c r="B182">
        <v>32</v>
      </c>
      <c r="C182" t="s">
        <v>1193</v>
      </c>
      <c r="D182">
        <v>1</v>
      </c>
      <c r="E182">
        <v>10</v>
      </c>
      <c r="F182">
        <v>4</v>
      </c>
      <c r="G182">
        <v>3</v>
      </c>
      <c r="H182" t="s">
        <v>2722</v>
      </c>
      <c r="I182">
        <v>99999</v>
      </c>
    </row>
    <row r="183" spans="1:9" x14ac:dyDescent="0.2">
      <c r="A183" t="s">
        <v>2682</v>
      </c>
      <c r="B183">
        <v>32</v>
      </c>
      <c r="C183" t="s">
        <v>1193</v>
      </c>
      <c r="D183">
        <v>1</v>
      </c>
      <c r="E183">
        <v>4</v>
      </c>
      <c r="F183">
        <v>2</v>
      </c>
      <c r="G183">
        <v>3</v>
      </c>
      <c r="H183" t="s">
        <v>2723</v>
      </c>
      <c r="I183">
        <v>99999</v>
      </c>
    </row>
    <row r="184" spans="1:9" x14ac:dyDescent="0.2">
      <c r="A184" t="s">
        <v>2682</v>
      </c>
      <c r="B184">
        <v>32</v>
      </c>
      <c r="C184" t="s">
        <v>1193</v>
      </c>
      <c r="D184">
        <v>1</v>
      </c>
      <c r="E184">
        <v>12</v>
      </c>
      <c r="F184">
        <v>4</v>
      </c>
      <c r="G184">
        <v>1</v>
      </c>
      <c r="H184" t="s">
        <v>2724</v>
      </c>
      <c r="I184">
        <v>99999</v>
      </c>
    </row>
    <row r="185" spans="1:9" x14ac:dyDescent="0.2">
      <c r="A185" t="s">
        <v>2682</v>
      </c>
      <c r="B185">
        <v>32</v>
      </c>
      <c r="C185" t="s">
        <v>1193</v>
      </c>
      <c r="D185">
        <v>1</v>
      </c>
      <c r="E185">
        <v>5</v>
      </c>
      <c r="F185">
        <v>2</v>
      </c>
      <c r="G185">
        <v>2</v>
      </c>
      <c r="H185" t="s">
        <v>2725</v>
      </c>
      <c r="I185">
        <v>99999</v>
      </c>
    </row>
    <row r="186" spans="1:9" x14ac:dyDescent="0.2">
      <c r="A186" t="s">
        <v>2682</v>
      </c>
      <c r="B186">
        <v>32</v>
      </c>
      <c r="C186" t="s">
        <v>1193</v>
      </c>
      <c r="D186">
        <v>1</v>
      </c>
      <c r="E186">
        <v>9</v>
      </c>
      <c r="F186">
        <v>3</v>
      </c>
      <c r="G186">
        <v>1</v>
      </c>
      <c r="H186" t="s">
        <v>2726</v>
      </c>
      <c r="I186">
        <v>99999</v>
      </c>
    </row>
    <row r="187" spans="1:9" x14ac:dyDescent="0.2">
      <c r="A187" t="s">
        <v>2682</v>
      </c>
      <c r="B187">
        <v>32</v>
      </c>
      <c r="C187" t="s">
        <v>1193</v>
      </c>
      <c r="D187">
        <v>1</v>
      </c>
      <c r="E187">
        <v>6</v>
      </c>
      <c r="F187">
        <v>2</v>
      </c>
      <c r="G187">
        <v>1</v>
      </c>
      <c r="H187" t="s">
        <v>2727</v>
      </c>
      <c r="I187">
        <v>99999</v>
      </c>
    </row>
    <row r="188" spans="1:9" x14ac:dyDescent="0.2">
      <c r="A188" t="s">
        <v>2682</v>
      </c>
      <c r="B188">
        <v>32</v>
      </c>
      <c r="C188" t="s">
        <v>1193</v>
      </c>
      <c r="D188">
        <v>1</v>
      </c>
      <c r="E188">
        <v>11</v>
      </c>
      <c r="F188">
        <v>4</v>
      </c>
      <c r="G188">
        <v>2</v>
      </c>
      <c r="H188" t="s">
        <v>2728</v>
      </c>
      <c r="I188">
        <v>99999</v>
      </c>
    </row>
    <row r="189" spans="1:9" x14ac:dyDescent="0.2">
      <c r="A189" t="s">
        <v>2682</v>
      </c>
      <c r="B189">
        <v>32</v>
      </c>
      <c r="C189" t="s">
        <v>1193</v>
      </c>
      <c r="D189">
        <v>1</v>
      </c>
      <c r="E189">
        <v>8</v>
      </c>
      <c r="F189">
        <v>3</v>
      </c>
      <c r="G189">
        <v>2</v>
      </c>
      <c r="H189" t="s">
        <v>2729</v>
      </c>
      <c r="I189">
        <v>99999</v>
      </c>
    </row>
    <row r="190" spans="1:9" x14ac:dyDescent="0.2">
      <c r="A190" t="s">
        <v>2682</v>
      </c>
      <c r="B190">
        <v>32</v>
      </c>
      <c r="C190" t="s">
        <v>1193</v>
      </c>
      <c r="D190">
        <v>1</v>
      </c>
      <c r="E190">
        <v>4</v>
      </c>
      <c r="F190">
        <v>2</v>
      </c>
      <c r="G190">
        <v>3</v>
      </c>
      <c r="H190" t="s">
        <v>2730</v>
      </c>
      <c r="I190">
        <v>99999</v>
      </c>
    </row>
    <row r="191" spans="1:9" x14ac:dyDescent="0.2">
      <c r="A191" t="s">
        <v>2682</v>
      </c>
      <c r="B191">
        <v>32</v>
      </c>
      <c r="C191" t="s">
        <v>1193</v>
      </c>
      <c r="D191">
        <v>1</v>
      </c>
      <c r="E191">
        <v>7</v>
      </c>
      <c r="F191">
        <v>3</v>
      </c>
      <c r="G191">
        <v>3</v>
      </c>
      <c r="H191" t="s">
        <v>2731</v>
      </c>
      <c r="I191">
        <v>99999</v>
      </c>
    </row>
    <row r="192" spans="1:9" x14ac:dyDescent="0.2">
      <c r="A192" t="s">
        <v>2682</v>
      </c>
      <c r="B192">
        <v>32</v>
      </c>
      <c r="C192" t="s">
        <v>1193</v>
      </c>
      <c r="D192">
        <v>1</v>
      </c>
      <c r="E192">
        <v>7</v>
      </c>
      <c r="F192">
        <v>3</v>
      </c>
      <c r="G192">
        <v>3</v>
      </c>
      <c r="H192" t="s">
        <v>2732</v>
      </c>
      <c r="I192">
        <v>99999</v>
      </c>
    </row>
    <row r="193" spans="1:9" x14ac:dyDescent="0.2">
      <c r="A193" t="s">
        <v>2682</v>
      </c>
      <c r="B193">
        <v>32</v>
      </c>
      <c r="C193" t="s">
        <v>1193</v>
      </c>
      <c r="D193">
        <v>1</v>
      </c>
      <c r="E193">
        <v>9</v>
      </c>
      <c r="F193">
        <v>3</v>
      </c>
      <c r="G193">
        <v>1</v>
      </c>
      <c r="H193" t="s">
        <v>1548</v>
      </c>
      <c r="I193">
        <v>99999</v>
      </c>
    </row>
    <row r="194" spans="1:9" x14ac:dyDescent="0.2">
      <c r="A194" t="s">
        <v>2682</v>
      </c>
      <c r="B194">
        <v>32</v>
      </c>
      <c r="C194" t="s">
        <v>1193</v>
      </c>
      <c r="D194">
        <v>1</v>
      </c>
      <c r="E194">
        <v>4</v>
      </c>
      <c r="F194">
        <v>2</v>
      </c>
      <c r="G194">
        <v>3</v>
      </c>
      <c r="H194" t="s">
        <v>2733</v>
      </c>
      <c r="I194">
        <v>99999</v>
      </c>
    </row>
    <row r="195" spans="1:9" x14ac:dyDescent="0.2">
      <c r="A195" t="s">
        <v>2682</v>
      </c>
      <c r="B195">
        <v>32</v>
      </c>
      <c r="C195" t="s">
        <v>1193</v>
      </c>
      <c r="D195">
        <v>1</v>
      </c>
      <c r="E195">
        <v>6</v>
      </c>
      <c r="F195">
        <v>2</v>
      </c>
      <c r="G195">
        <v>1</v>
      </c>
      <c r="H195" t="s">
        <v>2734</v>
      </c>
      <c r="I195">
        <v>99999</v>
      </c>
    </row>
    <row r="196" spans="1:9" x14ac:dyDescent="0.2">
      <c r="A196" t="s">
        <v>2682</v>
      </c>
      <c r="B196">
        <v>32</v>
      </c>
      <c r="C196" t="s">
        <v>1193</v>
      </c>
      <c r="D196">
        <v>1</v>
      </c>
      <c r="E196">
        <v>6</v>
      </c>
      <c r="F196">
        <v>2</v>
      </c>
      <c r="G196">
        <v>1</v>
      </c>
      <c r="H196" t="s">
        <v>2735</v>
      </c>
      <c r="I196">
        <v>99999</v>
      </c>
    </row>
    <row r="197" spans="1:9" x14ac:dyDescent="0.2">
      <c r="A197" t="s">
        <v>2682</v>
      </c>
      <c r="B197">
        <v>32</v>
      </c>
      <c r="C197" t="s">
        <v>1193</v>
      </c>
      <c r="D197">
        <v>1</v>
      </c>
      <c r="E197">
        <v>4</v>
      </c>
      <c r="F197">
        <v>2</v>
      </c>
      <c r="G197">
        <v>3</v>
      </c>
      <c r="H197" t="s">
        <v>2024</v>
      </c>
      <c r="I197">
        <v>99999</v>
      </c>
    </row>
    <row r="198" spans="1:9" x14ac:dyDescent="0.2">
      <c r="A198" t="s">
        <v>2682</v>
      </c>
      <c r="B198">
        <v>32</v>
      </c>
      <c r="C198" t="s">
        <v>1193</v>
      </c>
      <c r="D198">
        <v>1</v>
      </c>
      <c r="E198">
        <v>12</v>
      </c>
      <c r="F198">
        <v>4</v>
      </c>
      <c r="G198">
        <v>1</v>
      </c>
      <c r="H198" t="s">
        <v>2736</v>
      </c>
      <c r="I198">
        <v>99999</v>
      </c>
    </row>
    <row r="199" spans="1:9" x14ac:dyDescent="0.2">
      <c r="A199" t="s">
        <v>2737</v>
      </c>
      <c r="B199">
        <v>15</v>
      </c>
      <c r="C199" t="s">
        <v>1193</v>
      </c>
      <c r="D199">
        <v>1</v>
      </c>
      <c r="E199">
        <v>5</v>
      </c>
      <c r="F199">
        <v>2</v>
      </c>
      <c r="G199">
        <v>2</v>
      </c>
      <c r="H199" t="s">
        <v>2738</v>
      </c>
      <c r="I199">
        <v>99999</v>
      </c>
    </row>
    <row r="200" spans="1:9" x14ac:dyDescent="0.2">
      <c r="A200" t="s">
        <v>2737</v>
      </c>
      <c r="B200">
        <v>15</v>
      </c>
      <c r="C200" t="s">
        <v>1193</v>
      </c>
      <c r="D200">
        <v>1</v>
      </c>
      <c r="E200">
        <v>4</v>
      </c>
      <c r="F200">
        <v>2</v>
      </c>
      <c r="G200">
        <v>3</v>
      </c>
      <c r="H200" t="s">
        <v>1204</v>
      </c>
      <c r="I200">
        <v>99999</v>
      </c>
    </row>
    <row r="201" spans="1:9" x14ac:dyDescent="0.2">
      <c r="A201" t="s">
        <v>2737</v>
      </c>
      <c r="B201">
        <v>15</v>
      </c>
      <c r="C201" t="s">
        <v>1193</v>
      </c>
      <c r="D201">
        <v>1</v>
      </c>
      <c r="E201">
        <v>3</v>
      </c>
      <c r="F201">
        <v>1</v>
      </c>
      <c r="G201">
        <v>1</v>
      </c>
      <c r="H201" t="s">
        <v>2739</v>
      </c>
      <c r="I201">
        <v>99999</v>
      </c>
    </row>
    <row r="202" spans="1:9" x14ac:dyDescent="0.2">
      <c r="A202" t="s">
        <v>2737</v>
      </c>
      <c r="B202">
        <v>15</v>
      </c>
      <c r="C202" t="s">
        <v>1193</v>
      </c>
      <c r="D202">
        <v>1</v>
      </c>
      <c r="E202">
        <v>2</v>
      </c>
      <c r="F202">
        <v>1</v>
      </c>
      <c r="G202">
        <v>2</v>
      </c>
      <c r="H202" t="s">
        <v>2740</v>
      </c>
      <c r="I202">
        <v>99999</v>
      </c>
    </row>
    <row r="203" spans="1:9" x14ac:dyDescent="0.2">
      <c r="A203" t="s">
        <v>2737</v>
      </c>
      <c r="B203">
        <v>15</v>
      </c>
      <c r="C203" t="s">
        <v>1193</v>
      </c>
      <c r="D203">
        <v>1</v>
      </c>
      <c r="E203">
        <v>6</v>
      </c>
      <c r="F203">
        <v>2</v>
      </c>
      <c r="G203">
        <v>1</v>
      </c>
      <c r="H203" t="s">
        <v>2741</v>
      </c>
      <c r="I203">
        <v>99999</v>
      </c>
    </row>
    <row r="204" spans="1:9" x14ac:dyDescent="0.2">
      <c r="A204" t="s">
        <v>2737</v>
      </c>
      <c r="B204">
        <v>15</v>
      </c>
      <c r="C204" t="s">
        <v>1193</v>
      </c>
      <c r="D204">
        <v>1</v>
      </c>
      <c r="E204">
        <v>4</v>
      </c>
      <c r="F204">
        <v>2</v>
      </c>
      <c r="G204">
        <v>3</v>
      </c>
      <c r="H204" t="s">
        <v>2742</v>
      </c>
      <c r="I204">
        <v>99999</v>
      </c>
    </row>
    <row r="205" spans="1:9" x14ac:dyDescent="0.2">
      <c r="A205" t="s">
        <v>2737</v>
      </c>
      <c r="B205">
        <v>15</v>
      </c>
      <c r="C205" t="s">
        <v>1193</v>
      </c>
      <c r="D205">
        <v>1</v>
      </c>
      <c r="E205">
        <v>1</v>
      </c>
      <c r="F205">
        <v>1</v>
      </c>
      <c r="G205">
        <v>3</v>
      </c>
      <c r="H205" t="s">
        <v>2743</v>
      </c>
      <c r="I205">
        <v>99999</v>
      </c>
    </row>
    <row r="206" spans="1:9" x14ac:dyDescent="0.2">
      <c r="A206" t="s">
        <v>2737</v>
      </c>
      <c r="B206">
        <v>15</v>
      </c>
      <c r="C206" t="s">
        <v>1193</v>
      </c>
      <c r="D206">
        <v>1</v>
      </c>
      <c r="E206">
        <v>6</v>
      </c>
      <c r="F206">
        <v>2</v>
      </c>
      <c r="G206">
        <v>1</v>
      </c>
      <c r="H206" t="s">
        <v>2744</v>
      </c>
      <c r="I206">
        <v>99999</v>
      </c>
    </row>
    <row r="207" spans="1:9" x14ac:dyDescent="0.2">
      <c r="A207" t="s">
        <v>2737</v>
      </c>
      <c r="B207">
        <v>15</v>
      </c>
      <c r="C207" t="s">
        <v>1193</v>
      </c>
      <c r="D207">
        <v>1</v>
      </c>
      <c r="E207">
        <v>5</v>
      </c>
      <c r="F207">
        <v>2</v>
      </c>
      <c r="G207">
        <v>2</v>
      </c>
      <c r="H207" t="s">
        <v>2745</v>
      </c>
      <c r="I207">
        <v>99999</v>
      </c>
    </row>
    <row r="208" spans="1:9" x14ac:dyDescent="0.2">
      <c r="A208" t="s">
        <v>2737</v>
      </c>
      <c r="B208">
        <v>15</v>
      </c>
      <c r="C208" t="s">
        <v>1193</v>
      </c>
      <c r="D208">
        <v>1</v>
      </c>
      <c r="E208">
        <v>3</v>
      </c>
      <c r="F208">
        <v>1</v>
      </c>
      <c r="G208">
        <v>1</v>
      </c>
      <c r="H208" t="s">
        <v>2746</v>
      </c>
      <c r="I208">
        <v>99999</v>
      </c>
    </row>
    <row r="209" spans="1:9" x14ac:dyDescent="0.2">
      <c r="A209" t="s">
        <v>2737</v>
      </c>
      <c r="B209">
        <v>15</v>
      </c>
      <c r="C209" t="s">
        <v>1193</v>
      </c>
      <c r="D209">
        <v>1</v>
      </c>
      <c r="E209">
        <v>4</v>
      </c>
      <c r="F209">
        <v>2</v>
      </c>
      <c r="G209">
        <v>3</v>
      </c>
      <c r="H209" t="s">
        <v>2747</v>
      </c>
      <c r="I209">
        <v>99999</v>
      </c>
    </row>
    <row r="210" spans="1:9" x14ac:dyDescent="0.2">
      <c r="A210" t="s">
        <v>2737</v>
      </c>
      <c r="B210">
        <v>15</v>
      </c>
      <c r="C210" t="s">
        <v>1193</v>
      </c>
      <c r="D210">
        <v>1</v>
      </c>
      <c r="E210">
        <v>4</v>
      </c>
      <c r="F210">
        <v>2</v>
      </c>
      <c r="G210">
        <v>3</v>
      </c>
      <c r="H210" t="s">
        <v>2748</v>
      </c>
      <c r="I210">
        <v>99999</v>
      </c>
    </row>
    <row r="211" spans="1:9" x14ac:dyDescent="0.2">
      <c r="A211" t="s">
        <v>2737</v>
      </c>
      <c r="B211">
        <v>15</v>
      </c>
      <c r="C211" t="s">
        <v>1193</v>
      </c>
      <c r="D211">
        <v>1</v>
      </c>
      <c r="E211">
        <v>5</v>
      </c>
      <c r="F211">
        <v>2</v>
      </c>
      <c r="G211">
        <v>2</v>
      </c>
      <c r="H211" t="s">
        <v>2749</v>
      </c>
      <c r="I211">
        <v>99999</v>
      </c>
    </row>
    <row r="212" spans="1:9" x14ac:dyDescent="0.2">
      <c r="A212" t="s">
        <v>2737</v>
      </c>
      <c r="B212">
        <v>15</v>
      </c>
      <c r="C212" t="s">
        <v>1193</v>
      </c>
      <c r="D212">
        <v>1</v>
      </c>
      <c r="E212">
        <v>6</v>
      </c>
      <c r="F212">
        <v>2</v>
      </c>
      <c r="G212">
        <v>1</v>
      </c>
      <c r="H212" t="s">
        <v>2750</v>
      </c>
      <c r="I212">
        <v>99999</v>
      </c>
    </row>
    <row r="213" spans="1:9" x14ac:dyDescent="0.2">
      <c r="A213" t="s">
        <v>2737</v>
      </c>
      <c r="B213">
        <v>15</v>
      </c>
      <c r="C213" t="s">
        <v>1193</v>
      </c>
      <c r="D213">
        <v>1</v>
      </c>
      <c r="E213">
        <v>1</v>
      </c>
      <c r="F213">
        <v>1</v>
      </c>
      <c r="G213">
        <v>3</v>
      </c>
      <c r="H213" t="s">
        <v>2751</v>
      </c>
      <c r="I213">
        <v>99999</v>
      </c>
    </row>
    <row r="214" spans="1:9" x14ac:dyDescent="0.2">
      <c r="A214" t="s">
        <v>2737</v>
      </c>
      <c r="B214">
        <v>15</v>
      </c>
      <c r="C214" t="s">
        <v>1193</v>
      </c>
      <c r="D214">
        <v>1</v>
      </c>
      <c r="E214">
        <v>3</v>
      </c>
      <c r="F214">
        <v>1</v>
      </c>
      <c r="G214">
        <v>1</v>
      </c>
      <c r="H214" t="s">
        <v>2752</v>
      </c>
      <c r="I214">
        <v>99999</v>
      </c>
    </row>
    <row r="215" spans="1:9" x14ac:dyDescent="0.2">
      <c r="A215" t="s">
        <v>2737</v>
      </c>
      <c r="B215">
        <v>15</v>
      </c>
      <c r="C215" t="s">
        <v>1193</v>
      </c>
      <c r="D215">
        <v>1</v>
      </c>
      <c r="E215">
        <v>6</v>
      </c>
      <c r="F215">
        <v>2</v>
      </c>
      <c r="G215">
        <v>1</v>
      </c>
      <c r="H215" t="s">
        <v>2753</v>
      </c>
      <c r="I215">
        <v>99999</v>
      </c>
    </row>
    <row r="216" spans="1:9" x14ac:dyDescent="0.2">
      <c r="A216" t="s">
        <v>2737</v>
      </c>
      <c r="B216">
        <v>15</v>
      </c>
      <c r="C216" t="s">
        <v>1193</v>
      </c>
      <c r="D216">
        <v>1</v>
      </c>
      <c r="E216">
        <v>1</v>
      </c>
      <c r="F216">
        <v>1</v>
      </c>
      <c r="G216">
        <v>3</v>
      </c>
      <c r="H216" t="s">
        <v>2754</v>
      </c>
      <c r="I216">
        <v>99999</v>
      </c>
    </row>
    <row r="217" spans="1:9" x14ac:dyDescent="0.2">
      <c r="A217" t="s">
        <v>2737</v>
      </c>
      <c r="B217">
        <v>15</v>
      </c>
      <c r="C217" t="s">
        <v>1193</v>
      </c>
      <c r="D217">
        <v>1</v>
      </c>
      <c r="E217">
        <v>2</v>
      </c>
      <c r="F217">
        <v>1</v>
      </c>
      <c r="G217">
        <v>2</v>
      </c>
      <c r="H217" t="s">
        <v>2755</v>
      </c>
      <c r="I217">
        <v>99999</v>
      </c>
    </row>
    <row r="218" spans="1:9" x14ac:dyDescent="0.2">
      <c r="A218" t="s">
        <v>2737</v>
      </c>
      <c r="B218">
        <v>15</v>
      </c>
      <c r="C218" t="s">
        <v>1193</v>
      </c>
      <c r="D218">
        <v>1</v>
      </c>
      <c r="E218">
        <v>1</v>
      </c>
      <c r="F218">
        <v>1</v>
      </c>
      <c r="G218">
        <v>3</v>
      </c>
      <c r="H218" t="s">
        <v>2756</v>
      </c>
      <c r="I218">
        <v>99999</v>
      </c>
    </row>
    <row r="219" spans="1:9" x14ac:dyDescent="0.2">
      <c r="A219" t="s">
        <v>2737</v>
      </c>
      <c r="B219">
        <v>15</v>
      </c>
      <c r="C219" t="s">
        <v>1193</v>
      </c>
      <c r="D219">
        <v>1</v>
      </c>
      <c r="E219">
        <v>1</v>
      </c>
      <c r="F219">
        <v>1</v>
      </c>
      <c r="G219">
        <v>3</v>
      </c>
      <c r="H219" t="s">
        <v>2757</v>
      </c>
      <c r="I219">
        <v>99999</v>
      </c>
    </row>
    <row r="220" spans="1:9" x14ac:dyDescent="0.2">
      <c r="A220" t="s">
        <v>2737</v>
      </c>
      <c r="B220">
        <v>15</v>
      </c>
      <c r="C220" t="s">
        <v>1193</v>
      </c>
      <c r="D220">
        <v>1</v>
      </c>
      <c r="E220">
        <v>2</v>
      </c>
      <c r="F220">
        <v>1</v>
      </c>
      <c r="G220">
        <v>2</v>
      </c>
      <c r="H220" t="s">
        <v>2758</v>
      </c>
      <c r="I220">
        <v>99999</v>
      </c>
    </row>
    <row r="221" spans="1:9" x14ac:dyDescent="0.2">
      <c r="A221" t="s">
        <v>2737</v>
      </c>
      <c r="B221">
        <v>15</v>
      </c>
      <c r="C221" t="s">
        <v>1193</v>
      </c>
      <c r="D221">
        <v>1</v>
      </c>
      <c r="E221">
        <v>3</v>
      </c>
      <c r="F221">
        <v>1</v>
      </c>
      <c r="G221">
        <v>1</v>
      </c>
      <c r="H221" t="s">
        <v>2759</v>
      </c>
      <c r="I221">
        <v>99999</v>
      </c>
    </row>
    <row r="222" spans="1:9" x14ac:dyDescent="0.2">
      <c r="A222" t="s">
        <v>2737</v>
      </c>
      <c r="B222">
        <v>15</v>
      </c>
      <c r="C222" t="s">
        <v>1193</v>
      </c>
      <c r="D222">
        <v>1</v>
      </c>
      <c r="E222">
        <v>3</v>
      </c>
      <c r="F222">
        <v>1</v>
      </c>
      <c r="G222">
        <v>1</v>
      </c>
      <c r="H222" t="s">
        <v>613</v>
      </c>
      <c r="I222">
        <v>99999</v>
      </c>
    </row>
    <row r="223" spans="1:9" x14ac:dyDescent="0.2">
      <c r="A223" t="s">
        <v>2737</v>
      </c>
      <c r="B223">
        <v>15</v>
      </c>
      <c r="C223" t="s">
        <v>1193</v>
      </c>
      <c r="D223">
        <v>1</v>
      </c>
      <c r="E223">
        <v>1</v>
      </c>
      <c r="F223">
        <v>1</v>
      </c>
      <c r="G223">
        <v>3</v>
      </c>
      <c r="H223" t="s">
        <v>1221</v>
      </c>
      <c r="I223">
        <v>99999</v>
      </c>
    </row>
    <row r="224" spans="1:9" x14ac:dyDescent="0.2">
      <c r="A224" t="s">
        <v>2737</v>
      </c>
      <c r="B224">
        <v>15</v>
      </c>
      <c r="C224" t="s">
        <v>1193</v>
      </c>
      <c r="D224">
        <v>1</v>
      </c>
      <c r="E224">
        <v>3</v>
      </c>
      <c r="F224">
        <v>1</v>
      </c>
      <c r="G224">
        <v>1</v>
      </c>
      <c r="H224" t="s">
        <v>2760</v>
      </c>
      <c r="I224">
        <v>99999</v>
      </c>
    </row>
    <row r="225" spans="1:9" x14ac:dyDescent="0.2">
      <c r="A225" t="s">
        <v>2737</v>
      </c>
      <c r="B225">
        <v>15</v>
      </c>
      <c r="C225" t="s">
        <v>1193</v>
      </c>
      <c r="D225">
        <v>1</v>
      </c>
      <c r="E225">
        <v>1</v>
      </c>
      <c r="F225">
        <v>1</v>
      </c>
      <c r="G225">
        <v>3</v>
      </c>
      <c r="H225" t="s">
        <v>1218</v>
      </c>
      <c r="I225">
        <v>99999</v>
      </c>
    </row>
    <row r="226" spans="1:9" x14ac:dyDescent="0.2">
      <c r="A226" t="s">
        <v>2761</v>
      </c>
      <c r="B226">
        <v>37</v>
      </c>
      <c r="C226" t="s">
        <v>1193</v>
      </c>
      <c r="D226">
        <v>1</v>
      </c>
      <c r="E226">
        <v>24</v>
      </c>
      <c r="F226">
        <v>8</v>
      </c>
      <c r="G226">
        <v>1</v>
      </c>
      <c r="H226">
        <v>5</v>
      </c>
      <c r="I226">
        <v>99999</v>
      </c>
    </row>
    <row r="227" spans="1:9" x14ac:dyDescent="0.2">
      <c r="A227" t="s">
        <v>2761</v>
      </c>
      <c r="B227">
        <v>37</v>
      </c>
      <c r="C227" t="s">
        <v>1193</v>
      </c>
      <c r="D227">
        <v>1</v>
      </c>
      <c r="E227">
        <v>4</v>
      </c>
      <c r="F227">
        <v>2</v>
      </c>
      <c r="G227">
        <v>3</v>
      </c>
      <c r="H227" t="s">
        <v>1899</v>
      </c>
      <c r="I227">
        <v>99999</v>
      </c>
    </row>
    <row r="228" spans="1:9" x14ac:dyDescent="0.2">
      <c r="A228" t="s">
        <v>2761</v>
      </c>
      <c r="B228">
        <v>37</v>
      </c>
      <c r="C228" t="s">
        <v>1193</v>
      </c>
      <c r="D228">
        <v>1</v>
      </c>
      <c r="E228">
        <v>12</v>
      </c>
      <c r="F228">
        <v>4</v>
      </c>
      <c r="G228">
        <v>1</v>
      </c>
      <c r="H228" t="s">
        <v>1231</v>
      </c>
      <c r="I228">
        <v>99999</v>
      </c>
    </row>
    <row r="229" spans="1:9" x14ac:dyDescent="0.2">
      <c r="A229" t="s">
        <v>2761</v>
      </c>
      <c r="B229">
        <v>37</v>
      </c>
      <c r="C229" t="s">
        <v>1193</v>
      </c>
      <c r="D229">
        <v>1</v>
      </c>
      <c r="E229">
        <v>15</v>
      </c>
      <c r="F229">
        <v>5</v>
      </c>
      <c r="G229">
        <v>1</v>
      </c>
      <c r="H229" t="s">
        <v>2762</v>
      </c>
      <c r="I229">
        <v>99999</v>
      </c>
    </row>
    <row r="230" spans="1:9" x14ac:dyDescent="0.2">
      <c r="A230" t="s">
        <v>2761</v>
      </c>
      <c r="B230">
        <v>37</v>
      </c>
      <c r="C230" t="s">
        <v>1193</v>
      </c>
      <c r="D230">
        <v>1</v>
      </c>
      <c r="E230">
        <v>23</v>
      </c>
      <c r="F230">
        <v>8</v>
      </c>
      <c r="G230">
        <v>2</v>
      </c>
      <c r="H230" t="s">
        <v>2095</v>
      </c>
      <c r="I230">
        <v>99999</v>
      </c>
    </row>
    <row r="231" spans="1:9" x14ac:dyDescent="0.2">
      <c r="A231" t="s">
        <v>2761</v>
      </c>
      <c r="B231">
        <v>37</v>
      </c>
      <c r="C231" t="s">
        <v>1193</v>
      </c>
      <c r="D231">
        <v>1</v>
      </c>
      <c r="E231">
        <v>9</v>
      </c>
      <c r="F231">
        <v>3</v>
      </c>
      <c r="G231">
        <v>1</v>
      </c>
      <c r="H231" t="s">
        <v>2763</v>
      </c>
      <c r="I231">
        <v>99999</v>
      </c>
    </row>
    <row r="232" spans="1:9" x14ac:dyDescent="0.2">
      <c r="A232" t="s">
        <v>2761</v>
      </c>
      <c r="B232">
        <v>37</v>
      </c>
      <c r="C232" t="s">
        <v>1193</v>
      </c>
      <c r="D232">
        <v>1</v>
      </c>
      <c r="E232">
        <v>6</v>
      </c>
      <c r="F232">
        <v>2</v>
      </c>
      <c r="G232">
        <v>1</v>
      </c>
      <c r="H232" t="s">
        <v>1204</v>
      </c>
      <c r="I232">
        <v>99999</v>
      </c>
    </row>
    <row r="233" spans="1:9" x14ac:dyDescent="0.2">
      <c r="A233" t="s">
        <v>2761</v>
      </c>
      <c r="B233">
        <v>37</v>
      </c>
      <c r="C233" t="s">
        <v>1193</v>
      </c>
      <c r="D233">
        <v>1</v>
      </c>
      <c r="E233">
        <v>20</v>
      </c>
      <c r="F233">
        <v>7</v>
      </c>
      <c r="G233">
        <v>2</v>
      </c>
      <c r="H233" t="s">
        <v>2764</v>
      </c>
      <c r="I233">
        <v>99999</v>
      </c>
    </row>
    <row r="234" spans="1:9" x14ac:dyDescent="0.2">
      <c r="A234" t="s">
        <v>2761</v>
      </c>
      <c r="B234">
        <v>37</v>
      </c>
      <c r="C234" t="s">
        <v>1193</v>
      </c>
      <c r="D234">
        <v>1</v>
      </c>
      <c r="E234">
        <v>14</v>
      </c>
      <c r="F234">
        <v>5</v>
      </c>
      <c r="G234">
        <v>2</v>
      </c>
      <c r="H234" t="s">
        <v>613</v>
      </c>
      <c r="I234">
        <v>99999</v>
      </c>
    </row>
    <row r="235" spans="1:9" x14ac:dyDescent="0.2">
      <c r="A235" t="s">
        <v>2761</v>
      </c>
      <c r="B235">
        <v>37</v>
      </c>
      <c r="C235" t="s">
        <v>1193</v>
      </c>
      <c r="D235">
        <v>1</v>
      </c>
      <c r="E235">
        <v>1</v>
      </c>
      <c r="F235">
        <v>1</v>
      </c>
      <c r="G235">
        <v>3</v>
      </c>
      <c r="H235" t="s">
        <v>2765</v>
      </c>
      <c r="I235">
        <v>99999</v>
      </c>
    </row>
    <row r="236" spans="1:9" x14ac:dyDescent="0.2">
      <c r="A236" t="s">
        <v>2761</v>
      </c>
      <c r="B236">
        <v>37</v>
      </c>
      <c r="C236" t="s">
        <v>1193</v>
      </c>
      <c r="D236">
        <v>1</v>
      </c>
      <c r="E236">
        <v>17</v>
      </c>
      <c r="F236">
        <v>6</v>
      </c>
      <c r="G236">
        <v>2</v>
      </c>
      <c r="H236" t="s">
        <v>2766</v>
      </c>
      <c r="I236">
        <v>99999</v>
      </c>
    </row>
    <row r="237" spans="1:9" x14ac:dyDescent="0.2">
      <c r="A237" t="s">
        <v>2761</v>
      </c>
      <c r="B237">
        <v>37</v>
      </c>
      <c r="C237" t="s">
        <v>1193</v>
      </c>
      <c r="D237">
        <v>1</v>
      </c>
      <c r="E237">
        <v>10</v>
      </c>
      <c r="F237">
        <v>4</v>
      </c>
      <c r="G237">
        <v>3</v>
      </c>
      <c r="H237" t="s">
        <v>2767</v>
      </c>
      <c r="I237">
        <v>99999</v>
      </c>
    </row>
    <row r="238" spans="1:9" x14ac:dyDescent="0.2">
      <c r="A238" t="s">
        <v>2761</v>
      </c>
      <c r="B238">
        <v>37</v>
      </c>
      <c r="C238" t="s">
        <v>1193</v>
      </c>
      <c r="D238">
        <v>1</v>
      </c>
      <c r="E238">
        <v>5</v>
      </c>
      <c r="F238">
        <v>2</v>
      </c>
      <c r="G238">
        <v>2</v>
      </c>
      <c r="H238" t="s">
        <v>1899</v>
      </c>
      <c r="I238">
        <v>99999</v>
      </c>
    </row>
    <row r="239" spans="1:9" x14ac:dyDescent="0.2">
      <c r="A239" t="s">
        <v>2761</v>
      </c>
      <c r="B239">
        <v>37</v>
      </c>
      <c r="C239" t="s">
        <v>1193</v>
      </c>
      <c r="D239">
        <v>1</v>
      </c>
      <c r="E239">
        <v>21</v>
      </c>
      <c r="F239">
        <v>7</v>
      </c>
      <c r="G239">
        <v>1</v>
      </c>
      <c r="H239" t="s">
        <v>2768</v>
      </c>
      <c r="I239">
        <v>99999</v>
      </c>
    </row>
    <row r="240" spans="1:9" x14ac:dyDescent="0.2">
      <c r="A240" t="s">
        <v>2761</v>
      </c>
      <c r="B240">
        <v>37</v>
      </c>
      <c r="C240" t="s">
        <v>1193</v>
      </c>
      <c r="D240">
        <v>1</v>
      </c>
      <c r="E240">
        <v>2</v>
      </c>
      <c r="F240">
        <v>1</v>
      </c>
      <c r="G240">
        <v>2</v>
      </c>
      <c r="H240" t="s">
        <v>2769</v>
      </c>
      <c r="I240">
        <v>99999</v>
      </c>
    </row>
    <row r="241" spans="1:9" x14ac:dyDescent="0.2">
      <c r="A241" t="s">
        <v>2761</v>
      </c>
      <c r="B241">
        <v>37</v>
      </c>
      <c r="C241" t="s">
        <v>1193</v>
      </c>
      <c r="D241">
        <v>1</v>
      </c>
      <c r="E241">
        <v>23</v>
      </c>
      <c r="F241">
        <v>8</v>
      </c>
      <c r="G241">
        <v>2</v>
      </c>
      <c r="H241">
        <v>3</v>
      </c>
      <c r="I241">
        <v>99999</v>
      </c>
    </row>
    <row r="242" spans="1:9" x14ac:dyDescent="0.2">
      <c r="A242" t="s">
        <v>2761</v>
      </c>
      <c r="B242">
        <v>37</v>
      </c>
      <c r="C242" t="s">
        <v>1193</v>
      </c>
      <c r="D242">
        <v>1</v>
      </c>
      <c r="E242">
        <v>8</v>
      </c>
      <c r="F242">
        <v>3</v>
      </c>
      <c r="G242">
        <v>2</v>
      </c>
      <c r="H242" t="s">
        <v>2770</v>
      </c>
      <c r="I242">
        <v>99999</v>
      </c>
    </row>
    <row r="243" spans="1:9" x14ac:dyDescent="0.2">
      <c r="A243" t="s">
        <v>2761</v>
      </c>
      <c r="B243">
        <v>37</v>
      </c>
      <c r="C243" t="s">
        <v>1193</v>
      </c>
      <c r="D243">
        <v>1</v>
      </c>
      <c r="E243">
        <v>22</v>
      </c>
      <c r="F243">
        <v>8</v>
      </c>
      <c r="G243">
        <v>3</v>
      </c>
      <c r="H243" t="s">
        <v>1903</v>
      </c>
      <c r="I243">
        <v>99999</v>
      </c>
    </row>
    <row r="244" spans="1:9" x14ac:dyDescent="0.2">
      <c r="A244" t="s">
        <v>2761</v>
      </c>
      <c r="B244">
        <v>37</v>
      </c>
      <c r="C244" t="s">
        <v>1193</v>
      </c>
      <c r="D244">
        <v>1</v>
      </c>
      <c r="E244">
        <v>15</v>
      </c>
      <c r="F244">
        <v>5</v>
      </c>
      <c r="G244">
        <v>1</v>
      </c>
      <c r="H244" t="s">
        <v>2771</v>
      </c>
      <c r="I244">
        <v>99999</v>
      </c>
    </row>
    <row r="245" spans="1:9" x14ac:dyDescent="0.2">
      <c r="A245" t="s">
        <v>2761</v>
      </c>
      <c r="B245">
        <v>37</v>
      </c>
      <c r="C245" t="s">
        <v>1193</v>
      </c>
      <c r="D245">
        <v>1</v>
      </c>
      <c r="E245">
        <v>19</v>
      </c>
      <c r="F245">
        <v>7</v>
      </c>
      <c r="G245">
        <v>3</v>
      </c>
      <c r="H245" t="s">
        <v>2772</v>
      </c>
      <c r="I245">
        <v>99999</v>
      </c>
    </row>
    <row r="246" spans="1:9" x14ac:dyDescent="0.2">
      <c r="A246" t="s">
        <v>2761</v>
      </c>
      <c r="B246">
        <v>37</v>
      </c>
      <c r="C246" t="s">
        <v>1193</v>
      </c>
      <c r="D246">
        <v>1</v>
      </c>
      <c r="E246">
        <v>5</v>
      </c>
      <c r="F246">
        <v>2</v>
      </c>
      <c r="G246">
        <v>2</v>
      </c>
      <c r="H246" t="s">
        <v>2773</v>
      </c>
      <c r="I246">
        <v>99999</v>
      </c>
    </row>
    <row r="247" spans="1:9" x14ac:dyDescent="0.2">
      <c r="A247" t="s">
        <v>2761</v>
      </c>
      <c r="B247">
        <v>37</v>
      </c>
      <c r="C247" t="s">
        <v>1193</v>
      </c>
      <c r="D247">
        <v>1</v>
      </c>
      <c r="E247">
        <v>13</v>
      </c>
      <c r="F247">
        <v>5</v>
      </c>
      <c r="G247">
        <v>3</v>
      </c>
      <c r="H247" t="s">
        <v>2774</v>
      </c>
      <c r="I247">
        <v>99999</v>
      </c>
    </row>
    <row r="248" spans="1:9" x14ac:dyDescent="0.2">
      <c r="A248" t="s">
        <v>2761</v>
      </c>
      <c r="B248">
        <v>37</v>
      </c>
      <c r="C248" t="s">
        <v>1193</v>
      </c>
      <c r="D248">
        <v>1</v>
      </c>
      <c r="E248">
        <v>15</v>
      </c>
      <c r="F248">
        <v>5</v>
      </c>
      <c r="G248">
        <v>1</v>
      </c>
      <c r="H248" t="s">
        <v>2775</v>
      </c>
      <c r="I248">
        <v>99999</v>
      </c>
    </row>
    <row r="249" spans="1:9" x14ac:dyDescent="0.2">
      <c r="A249" t="s">
        <v>2761</v>
      </c>
      <c r="B249">
        <v>37</v>
      </c>
      <c r="C249" t="s">
        <v>1193</v>
      </c>
      <c r="D249">
        <v>1</v>
      </c>
      <c r="E249">
        <v>7</v>
      </c>
      <c r="F249">
        <v>3</v>
      </c>
      <c r="G249">
        <v>3</v>
      </c>
      <c r="H249" t="s">
        <v>1221</v>
      </c>
      <c r="I249">
        <v>99999</v>
      </c>
    </row>
    <row r="250" spans="1:9" x14ac:dyDescent="0.2">
      <c r="A250" t="s">
        <v>2761</v>
      </c>
      <c r="B250">
        <v>37</v>
      </c>
      <c r="C250" t="s">
        <v>1193</v>
      </c>
      <c r="D250">
        <v>1</v>
      </c>
      <c r="E250">
        <v>3</v>
      </c>
      <c r="F250">
        <v>1</v>
      </c>
      <c r="G250">
        <v>1</v>
      </c>
      <c r="H250" t="s">
        <v>2776</v>
      </c>
      <c r="I250">
        <v>99999</v>
      </c>
    </row>
    <row r="251" spans="1:9" x14ac:dyDescent="0.2">
      <c r="A251" t="s">
        <v>2761</v>
      </c>
      <c r="B251">
        <v>37</v>
      </c>
      <c r="C251" t="s">
        <v>1193</v>
      </c>
      <c r="D251">
        <v>1</v>
      </c>
      <c r="E251">
        <v>22</v>
      </c>
      <c r="F251">
        <v>8</v>
      </c>
      <c r="G251">
        <v>3</v>
      </c>
      <c r="H251" t="s">
        <v>2777</v>
      </c>
      <c r="I251">
        <v>99999</v>
      </c>
    </row>
    <row r="252" spans="1:9" x14ac:dyDescent="0.2">
      <c r="A252" t="s">
        <v>2761</v>
      </c>
      <c r="B252">
        <v>37</v>
      </c>
      <c r="C252" t="s">
        <v>1193</v>
      </c>
      <c r="D252">
        <v>1</v>
      </c>
      <c r="E252">
        <v>2</v>
      </c>
      <c r="F252">
        <v>1</v>
      </c>
      <c r="G252">
        <v>2</v>
      </c>
      <c r="H252" t="s">
        <v>2778</v>
      </c>
      <c r="I252">
        <v>99999</v>
      </c>
    </row>
    <row r="253" spans="1:9" x14ac:dyDescent="0.2">
      <c r="A253" t="s">
        <v>2761</v>
      </c>
      <c r="B253">
        <v>37</v>
      </c>
      <c r="C253" t="s">
        <v>1193</v>
      </c>
      <c r="D253">
        <v>1</v>
      </c>
      <c r="E253">
        <v>14</v>
      </c>
      <c r="F253">
        <v>5</v>
      </c>
      <c r="G253">
        <v>2</v>
      </c>
      <c r="H253" t="s">
        <v>2779</v>
      </c>
      <c r="I253">
        <v>99999</v>
      </c>
    </row>
    <row r="254" spans="1:9" x14ac:dyDescent="0.2">
      <c r="A254" t="s">
        <v>2761</v>
      </c>
      <c r="B254">
        <v>37</v>
      </c>
      <c r="C254" t="s">
        <v>1193</v>
      </c>
      <c r="D254">
        <v>1</v>
      </c>
      <c r="E254">
        <v>11</v>
      </c>
      <c r="F254">
        <v>4</v>
      </c>
      <c r="G254">
        <v>2</v>
      </c>
      <c r="H254" t="s">
        <v>1221</v>
      </c>
      <c r="I254">
        <v>99999</v>
      </c>
    </row>
    <row r="255" spans="1:9" x14ac:dyDescent="0.2">
      <c r="A255" t="s">
        <v>2761</v>
      </c>
      <c r="B255">
        <v>37</v>
      </c>
      <c r="C255" t="s">
        <v>1193</v>
      </c>
      <c r="D255">
        <v>1</v>
      </c>
      <c r="E255">
        <v>13</v>
      </c>
      <c r="F255">
        <v>5</v>
      </c>
      <c r="G255">
        <v>3</v>
      </c>
      <c r="H255" t="s">
        <v>2780</v>
      </c>
      <c r="I255">
        <v>99999</v>
      </c>
    </row>
    <row r="256" spans="1:9" x14ac:dyDescent="0.2">
      <c r="A256" t="s">
        <v>2761</v>
      </c>
      <c r="B256">
        <v>37</v>
      </c>
      <c r="C256" t="s">
        <v>1193</v>
      </c>
      <c r="D256">
        <v>1</v>
      </c>
      <c r="E256">
        <v>4</v>
      </c>
      <c r="F256">
        <v>2</v>
      </c>
      <c r="G256">
        <v>3</v>
      </c>
      <c r="H256" t="s">
        <v>2781</v>
      </c>
      <c r="I256">
        <v>99999</v>
      </c>
    </row>
    <row r="257" spans="1:9" x14ac:dyDescent="0.2">
      <c r="A257" t="s">
        <v>2761</v>
      </c>
      <c r="B257">
        <v>37</v>
      </c>
      <c r="C257" t="s">
        <v>1193</v>
      </c>
      <c r="D257">
        <v>1</v>
      </c>
      <c r="E257">
        <v>21</v>
      </c>
      <c r="F257">
        <v>7</v>
      </c>
      <c r="G257">
        <v>1</v>
      </c>
      <c r="H257" t="s">
        <v>2782</v>
      </c>
      <c r="I257">
        <v>99999</v>
      </c>
    </row>
    <row r="258" spans="1:9" x14ac:dyDescent="0.2">
      <c r="A258" t="s">
        <v>2761</v>
      </c>
      <c r="B258">
        <v>37</v>
      </c>
      <c r="C258" t="s">
        <v>1193</v>
      </c>
      <c r="D258">
        <v>1</v>
      </c>
      <c r="E258">
        <v>25</v>
      </c>
      <c r="F258">
        <v>9</v>
      </c>
      <c r="G258">
        <v>3</v>
      </c>
      <c r="H258" t="s">
        <v>2783</v>
      </c>
      <c r="I258">
        <v>99999</v>
      </c>
    </row>
    <row r="259" spans="1:9" x14ac:dyDescent="0.2">
      <c r="A259" t="s">
        <v>2761</v>
      </c>
      <c r="B259">
        <v>37</v>
      </c>
      <c r="C259" t="s">
        <v>1193</v>
      </c>
      <c r="D259">
        <v>1</v>
      </c>
      <c r="E259">
        <v>23</v>
      </c>
      <c r="F259">
        <v>8</v>
      </c>
      <c r="G259">
        <v>2</v>
      </c>
      <c r="H259" t="s">
        <v>1221</v>
      </c>
      <c r="I259">
        <v>99999</v>
      </c>
    </row>
    <row r="260" spans="1:9" x14ac:dyDescent="0.2">
      <c r="A260" t="s">
        <v>2761</v>
      </c>
      <c r="B260">
        <v>37</v>
      </c>
      <c r="C260" t="s">
        <v>1193</v>
      </c>
      <c r="D260">
        <v>1</v>
      </c>
      <c r="E260">
        <v>9</v>
      </c>
      <c r="F260">
        <v>3</v>
      </c>
      <c r="G260">
        <v>1</v>
      </c>
      <c r="H260" t="s">
        <v>1912</v>
      </c>
      <c r="I260">
        <v>99999</v>
      </c>
    </row>
    <row r="261" spans="1:9" x14ac:dyDescent="0.2">
      <c r="A261" t="s">
        <v>2761</v>
      </c>
      <c r="B261">
        <v>37</v>
      </c>
      <c r="C261" t="s">
        <v>1193</v>
      </c>
      <c r="D261">
        <v>1</v>
      </c>
      <c r="E261">
        <v>15</v>
      </c>
      <c r="F261">
        <v>5</v>
      </c>
      <c r="G261">
        <v>1</v>
      </c>
      <c r="H261" t="s">
        <v>2784</v>
      </c>
      <c r="I261">
        <v>99999</v>
      </c>
    </row>
    <row r="262" spans="1:9" x14ac:dyDescent="0.2">
      <c r="A262" t="s">
        <v>2761</v>
      </c>
      <c r="B262">
        <v>37</v>
      </c>
      <c r="C262" t="s">
        <v>1193</v>
      </c>
      <c r="D262">
        <v>1</v>
      </c>
      <c r="E262">
        <v>24</v>
      </c>
      <c r="F262">
        <v>8</v>
      </c>
      <c r="G262">
        <v>1</v>
      </c>
      <c r="H262">
        <v>5</v>
      </c>
      <c r="I262">
        <v>99999</v>
      </c>
    </row>
    <row r="263" spans="1:9" x14ac:dyDescent="0.2">
      <c r="A263" t="s">
        <v>2761</v>
      </c>
      <c r="B263">
        <v>37</v>
      </c>
      <c r="C263" t="s">
        <v>1193</v>
      </c>
      <c r="D263">
        <v>1</v>
      </c>
      <c r="E263">
        <v>14</v>
      </c>
      <c r="F263">
        <v>5</v>
      </c>
      <c r="G263">
        <v>2</v>
      </c>
      <c r="H263" t="s">
        <v>2785</v>
      </c>
      <c r="I263">
        <v>99999</v>
      </c>
    </row>
    <row r="264" spans="1:9" x14ac:dyDescent="0.2">
      <c r="A264" t="s">
        <v>2761</v>
      </c>
      <c r="B264">
        <v>37</v>
      </c>
      <c r="C264" t="s">
        <v>1193</v>
      </c>
      <c r="D264">
        <v>1</v>
      </c>
      <c r="E264">
        <v>1</v>
      </c>
      <c r="F264">
        <v>1</v>
      </c>
      <c r="G264">
        <v>3</v>
      </c>
      <c r="H264" t="s">
        <v>2786</v>
      </c>
      <c r="I264">
        <v>99999</v>
      </c>
    </row>
    <row r="265" spans="1:9" x14ac:dyDescent="0.2">
      <c r="A265" t="s">
        <v>2761</v>
      </c>
      <c r="B265">
        <v>37</v>
      </c>
      <c r="C265" t="s">
        <v>1193</v>
      </c>
      <c r="D265">
        <v>1</v>
      </c>
      <c r="E265">
        <v>23</v>
      </c>
      <c r="F265">
        <v>8</v>
      </c>
      <c r="G265">
        <v>2</v>
      </c>
      <c r="H265">
        <v>4</v>
      </c>
      <c r="I265">
        <v>99999</v>
      </c>
    </row>
    <row r="266" spans="1:9" x14ac:dyDescent="0.2">
      <c r="A266" t="s">
        <v>2761</v>
      </c>
      <c r="B266">
        <v>37</v>
      </c>
      <c r="C266" t="s">
        <v>1193</v>
      </c>
      <c r="D266">
        <v>1</v>
      </c>
      <c r="E266">
        <v>9</v>
      </c>
      <c r="F266">
        <v>3</v>
      </c>
      <c r="G266">
        <v>1</v>
      </c>
      <c r="H266" t="s">
        <v>2787</v>
      </c>
      <c r="I266">
        <v>99999</v>
      </c>
    </row>
    <row r="267" spans="1:9" x14ac:dyDescent="0.2">
      <c r="A267" t="s">
        <v>2761</v>
      </c>
      <c r="B267">
        <v>37</v>
      </c>
      <c r="C267" t="s">
        <v>1193</v>
      </c>
      <c r="D267">
        <v>1</v>
      </c>
      <c r="E267">
        <v>15</v>
      </c>
      <c r="F267">
        <v>5</v>
      </c>
      <c r="G267">
        <v>1</v>
      </c>
      <c r="H267" t="s">
        <v>2788</v>
      </c>
      <c r="I267">
        <v>99999</v>
      </c>
    </row>
    <row r="268" spans="1:9" x14ac:dyDescent="0.2">
      <c r="A268" t="s">
        <v>2761</v>
      </c>
      <c r="B268">
        <v>37</v>
      </c>
      <c r="C268" t="s">
        <v>1193</v>
      </c>
      <c r="D268">
        <v>1</v>
      </c>
      <c r="E268">
        <v>12</v>
      </c>
      <c r="F268">
        <v>4</v>
      </c>
      <c r="G268">
        <v>1</v>
      </c>
      <c r="H268" t="s">
        <v>2789</v>
      </c>
      <c r="I268">
        <v>99999</v>
      </c>
    </row>
    <row r="269" spans="1:9" x14ac:dyDescent="0.2">
      <c r="A269" t="s">
        <v>2761</v>
      </c>
      <c r="B269">
        <v>37</v>
      </c>
      <c r="C269" t="s">
        <v>1193</v>
      </c>
      <c r="D269">
        <v>1</v>
      </c>
      <c r="E269">
        <v>10</v>
      </c>
      <c r="F269">
        <v>4</v>
      </c>
      <c r="G269">
        <v>3</v>
      </c>
      <c r="H269" t="s">
        <v>2790</v>
      </c>
      <c r="I269">
        <v>99999</v>
      </c>
    </row>
    <row r="270" spans="1:9" x14ac:dyDescent="0.2">
      <c r="A270" t="s">
        <v>2761</v>
      </c>
      <c r="B270">
        <v>37</v>
      </c>
      <c r="C270" t="s">
        <v>1193</v>
      </c>
      <c r="D270">
        <v>1</v>
      </c>
      <c r="E270">
        <v>20</v>
      </c>
      <c r="F270">
        <v>7</v>
      </c>
      <c r="G270">
        <v>2</v>
      </c>
      <c r="H270" t="s">
        <v>2791</v>
      </c>
      <c r="I270">
        <v>99999</v>
      </c>
    </row>
    <row r="271" spans="1:9" x14ac:dyDescent="0.2">
      <c r="A271" t="s">
        <v>2761</v>
      </c>
      <c r="B271">
        <v>37</v>
      </c>
      <c r="C271" t="s">
        <v>1193</v>
      </c>
      <c r="D271">
        <v>1</v>
      </c>
      <c r="E271">
        <v>2</v>
      </c>
      <c r="F271">
        <v>1</v>
      </c>
      <c r="G271">
        <v>2</v>
      </c>
      <c r="H271" t="s">
        <v>2792</v>
      </c>
      <c r="I271">
        <v>99999</v>
      </c>
    </row>
    <row r="272" spans="1:9" x14ac:dyDescent="0.2">
      <c r="A272" t="s">
        <v>2761</v>
      </c>
      <c r="B272">
        <v>37</v>
      </c>
      <c r="C272" t="s">
        <v>1193</v>
      </c>
      <c r="D272">
        <v>1</v>
      </c>
      <c r="E272">
        <v>15</v>
      </c>
      <c r="F272">
        <v>5</v>
      </c>
      <c r="G272">
        <v>1</v>
      </c>
      <c r="H272" t="s">
        <v>2793</v>
      </c>
      <c r="I272">
        <v>99999</v>
      </c>
    </row>
    <row r="273" spans="1:9" x14ac:dyDescent="0.2">
      <c r="A273" t="s">
        <v>2761</v>
      </c>
      <c r="B273">
        <v>37</v>
      </c>
      <c r="C273" t="s">
        <v>1193</v>
      </c>
      <c r="D273">
        <v>1</v>
      </c>
      <c r="E273">
        <v>6</v>
      </c>
      <c r="F273">
        <v>2</v>
      </c>
      <c r="G273">
        <v>1</v>
      </c>
      <c r="H273" t="s">
        <v>2794</v>
      </c>
      <c r="I273">
        <v>99999</v>
      </c>
    </row>
    <row r="274" spans="1:9" x14ac:dyDescent="0.2">
      <c r="A274" t="s">
        <v>2761</v>
      </c>
      <c r="B274">
        <v>37</v>
      </c>
      <c r="C274" t="s">
        <v>1193</v>
      </c>
      <c r="D274">
        <v>1</v>
      </c>
      <c r="E274">
        <v>14</v>
      </c>
      <c r="F274">
        <v>5</v>
      </c>
      <c r="G274">
        <v>2</v>
      </c>
      <c r="H274" t="s">
        <v>2795</v>
      </c>
      <c r="I274">
        <v>99999</v>
      </c>
    </row>
    <row r="275" spans="1:9" x14ac:dyDescent="0.2">
      <c r="A275" t="s">
        <v>2761</v>
      </c>
      <c r="B275">
        <v>37</v>
      </c>
      <c r="C275" t="s">
        <v>1193</v>
      </c>
      <c r="D275">
        <v>1</v>
      </c>
      <c r="E275">
        <v>18</v>
      </c>
      <c r="F275">
        <v>6</v>
      </c>
      <c r="G275">
        <v>1</v>
      </c>
      <c r="H275" t="s">
        <v>2796</v>
      </c>
      <c r="I275">
        <v>99999</v>
      </c>
    </row>
    <row r="276" spans="1:9" x14ac:dyDescent="0.2">
      <c r="A276" t="s">
        <v>2761</v>
      </c>
      <c r="B276">
        <v>37</v>
      </c>
      <c r="C276" t="s">
        <v>1193</v>
      </c>
      <c r="D276">
        <v>1</v>
      </c>
      <c r="E276">
        <v>13</v>
      </c>
      <c r="F276">
        <v>5</v>
      </c>
      <c r="G276">
        <v>3</v>
      </c>
      <c r="H276" t="s">
        <v>2797</v>
      </c>
      <c r="I276">
        <v>99999</v>
      </c>
    </row>
    <row r="277" spans="1:9" x14ac:dyDescent="0.2">
      <c r="A277" t="s">
        <v>2761</v>
      </c>
      <c r="B277">
        <v>37</v>
      </c>
      <c r="C277" t="s">
        <v>1193</v>
      </c>
      <c r="D277">
        <v>1</v>
      </c>
      <c r="E277">
        <v>1</v>
      </c>
      <c r="F277">
        <v>1</v>
      </c>
      <c r="G277">
        <v>3</v>
      </c>
      <c r="H277" t="s">
        <v>2798</v>
      </c>
      <c r="I277">
        <v>99999</v>
      </c>
    </row>
    <row r="278" spans="1:9" x14ac:dyDescent="0.2">
      <c r="A278" t="s">
        <v>2761</v>
      </c>
      <c r="B278">
        <v>37</v>
      </c>
      <c r="C278" t="s">
        <v>1193</v>
      </c>
      <c r="D278">
        <v>1</v>
      </c>
      <c r="E278">
        <v>1</v>
      </c>
      <c r="F278">
        <v>1</v>
      </c>
      <c r="G278">
        <v>3</v>
      </c>
      <c r="H278" t="s">
        <v>2799</v>
      </c>
      <c r="I278">
        <v>99999</v>
      </c>
    </row>
    <row r="279" spans="1:9" x14ac:dyDescent="0.2">
      <c r="A279" t="s">
        <v>2761</v>
      </c>
      <c r="B279">
        <v>37</v>
      </c>
      <c r="C279" t="s">
        <v>1193</v>
      </c>
      <c r="D279">
        <v>1</v>
      </c>
      <c r="E279">
        <v>26</v>
      </c>
      <c r="F279">
        <v>9</v>
      </c>
      <c r="G279">
        <v>2</v>
      </c>
      <c r="H279" t="s">
        <v>2800</v>
      </c>
      <c r="I279">
        <v>99999</v>
      </c>
    </row>
    <row r="280" spans="1:9" x14ac:dyDescent="0.2">
      <c r="A280" t="s">
        <v>2761</v>
      </c>
      <c r="B280">
        <v>37</v>
      </c>
      <c r="C280" t="s">
        <v>1193</v>
      </c>
      <c r="D280">
        <v>1</v>
      </c>
      <c r="E280">
        <v>3</v>
      </c>
      <c r="F280">
        <v>1</v>
      </c>
      <c r="G280">
        <v>1</v>
      </c>
      <c r="H280" t="s">
        <v>2801</v>
      </c>
      <c r="I280">
        <v>99999</v>
      </c>
    </row>
    <row r="281" spans="1:9" x14ac:dyDescent="0.2">
      <c r="A281" t="s">
        <v>2761</v>
      </c>
      <c r="B281">
        <v>37</v>
      </c>
      <c r="C281" t="s">
        <v>1193</v>
      </c>
      <c r="D281">
        <v>1</v>
      </c>
      <c r="E281">
        <v>17</v>
      </c>
      <c r="F281">
        <v>6</v>
      </c>
      <c r="G281">
        <v>2</v>
      </c>
      <c r="H281" t="s">
        <v>2802</v>
      </c>
      <c r="I281">
        <v>99999</v>
      </c>
    </row>
    <row r="282" spans="1:9" x14ac:dyDescent="0.2">
      <c r="A282" t="s">
        <v>2761</v>
      </c>
      <c r="B282">
        <v>37</v>
      </c>
      <c r="C282" t="s">
        <v>1193</v>
      </c>
      <c r="D282">
        <v>1</v>
      </c>
      <c r="E282">
        <v>5</v>
      </c>
      <c r="F282">
        <v>2</v>
      </c>
      <c r="G282">
        <v>2</v>
      </c>
      <c r="H282" t="s">
        <v>2803</v>
      </c>
      <c r="I282">
        <v>99999</v>
      </c>
    </row>
    <row r="283" spans="1:9" x14ac:dyDescent="0.2">
      <c r="A283" t="s">
        <v>2761</v>
      </c>
      <c r="B283">
        <v>37</v>
      </c>
      <c r="C283" t="s">
        <v>1193</v>
      </c>
      <c r="D283">
        <v>1</v>
      </c>
      <c r="E283">
        <v>4</v>
      </c>
      <c r="F283">
        <v>2</v>
      </c>
      <c r="G283">
        <v>3</v>
      </c>
      <c r="H283" t="s">
        <v>2804</v>
      </c>
      <c r="I283">
        <v>99999</v>
      </c>
    </row>
    <row r="284" spans="1:9" x14ac:dyDescent="0.2">
      <c r="A284" t="s">
        <v>2761</v>
      </c>
      <c r="B284">
        <v>37</v>
      </c>
      <c r="C284" t="s">
        <v>1193</v>
      </c>
      <c r="D284">
        <v>1</v>
      </c>
      <c r="E284">
        <v>21</v>
      </c>
      <c r="F284">
        <v>7</v>
      </c>
      <c r="G284">
        <v>1</v>
      </c>
      <c r="H284" t="s">
        <v>2805</v>
      </c>
      <c r="I284">
        <v>99999</v>
      </c>
    </row>
    <row r="285" spans="1:9" x14ac:dyDescent="0.2">
      <c r="A285" t="s">
        <v>2761</v>
      </c>
      <c r="B285">
        <v>37</v>
      </c>
      <c r="C285" t="s">
        <v>1193</v>
      </c>
      <c r="D285">
        <v>1</v>
      </c>
      <c r="E285">
        <v>16</v>
      </c>
      <c r="F285">
        <v>6</v>
      </c>
      <c r="G285">
        <v>3</v>
      </c>
      <c r="H285" t="s">
        <v>1412</v>
      </c>
      <c r="I285">
        <v>99999</v>
      </c>
    </row>
    <row r="286" spans="1:9" x14ac:dyDescent="0.2">
      <c r="A286" t="s">
        <v>2761</v>
      </c>
      <c r="B286">
        <v>37</v>
      </c>
      <c r="C286" t="s">
        <v>1193</v>
      </c>
      <c r="D286">
        <v>1</v>
      </c>
      <c r="E286">
        <v>1</v>
      </c>
      <c r="F286">
        <v>1</v>
      </c>
      <c r="G286">
        <v>3</v>
      </c>
      <c r="H286" t="s">
        <v>2806</v>
      </c>
      <c r="I286">
        <v>99999</v>
      </c>
    </row>
    <row r="287" spans="1:9" x14ac:dyDescent="0.2">
      <c r="A287" t="s">
        <v>2761</v>
      </c>
      <c r="B287">
        <v>37</v>
      </c>
      <c r="C287" t="s">
        <v>1193</v>
      </c>
      <c r="D287">
        <v>1</v>
      </c>
      <c r="E287">
        <v>26</v>
      </c>
      <c r="F287">
        <v>9</v>
      </c>
      <c r="G287">
        <v>2</v>
      </c>
      <c r="H287" t="s">
        <v>2807</v>
      </c>
      <c r="I287">
        <v>99999</v>
      </c>
    </row>
    <row r="288" spans="1:9" x14ac:dyDescent="0.2">
      <c r="A288" t="s">
        <v>2761</v>
      </c>
      <c r="B288">
        <v>37</v>
      </c>
      <c r="C288" t="s">
        <v>1193</v>
      </c>
      <c r="D288">
        <v>1</v>
      </c>
      <c r="E288">
        <v>18</v>
      </c>
      <c r="F288">
        <v>6</v>
      </c>
      <c r="G288">
        <v>1</v>
      </c>
      <c r="H288" t="s">
        <v>2808</v>
      </c>
      <c r="I288">
        <v>99999</v>
      </c>
    </row>
    <row r="289" spans="1:9" x14ac:dyDescent="0.2">
      <c r="A289" t="s">
        <v>2761</v>
      </c>
      <c r="B289">
        <v>37</v>
      </c>
      <c r="C289" t="s">
        <v>1193</v>
      </c>
      <c r="D289">
        <v>1</v>
      </c>
      <c r="E289">
        <v>20</v>
      </c>
      <c r="F289">
        <v>7</v>
      </c>
      <c r="G289">
        <v>2</v>
      </c>
      <c r="H289" t="s">
        <v>2809</v>
      </c>
      <c r="I289">
        <v>99999</v>
      </c>
    </row>
    <row r="290" spans="1:9" x14ac:dyDescent="0.2">
      <c r="A290" t="s">
        <v>2761</v>
      </c>
      <c r="B290">
        <v>37</v>
      </c>
      <c r="C290" t="s">
        <v>1193</v>
      </c>
      <c r="D290">
        <v>1</v>
      </c>
      <c r="E290">
        <v>16</v>
      </c>
      <c r="F290">
        <v>6</v>
      </c>
      <c r="G290">
        <v>3</v>
      </c>
      <c r="H290" t="s">
        <v>166</v>
      </c>
      <c r="I290">
        <v>99999</v>
      </c>
    </row>
    <row r="291" spans="1:9" x14ac:dyDescent="0.2">
      <c r="A291" t="s">
        <v>2761</v>
      </c>
      <c r="B291">
        <v>37</v>
      </c>
      <c r="C291" t="s">
        <v>1193</v>
      </c>
      <c r="D291">
        <v>1</v>
      </c>
      <c r="E291">
        <v>5</v>
      </c>
      <c r="F291">
        <v>2</v>
      </c>
      <c r="G291">
        <v>2</v>
      </c>
      <c r="H291" t="s">
        <v>2810</v>
      </c>
      <c r="I291">
        <v>99999</v>
      </c>
    </row>
    <row r="292" spans="1:9" x14ac:dyDescent="0.2">
      <c r="A292" t="s">
        <v>2761</v>
      </c>
      <c r="B292">
        <v>37</v>
      </c>
      <c r="C292" t="s">
        <v>1193</v>
      </c>
      <c r="D292">
        <v>1</v>
      </c>
      <c r="E292">
        <v>25</v>
      </c>
      <c r="F292">
        <v>9</v>
      </c>
      <c r="G292">
        <v>3</v>
      </c>
      <c r="H292" t="s">
        <v>2811</v>
      </c>
      <c r="I292">
        <v>99999</v>
      </c>
    </row>
    <row r="293" spans="1:9" x14ac:dyDescent="0.2">
      <c r="A293" t="s">
        <v>2761</v>
      </c>
      <c r="B293">
        <v>37</v>
      </c>
      <c r="C293" t="s">
        <v>1193</v>
      </c>
      <c r="D293">
        <v>1</v>
      </c>
      <c r="E293">
        <v>24</v>
      </c>
      <c r="F293">
        <v>8</v>
      </c>
      <c r="G293">
        <v>1</v>
      </c>
      <c r="H293">
        <v>5</v>
      </c>
      <c r="I293">
        <v>99999</v>
      </c>
    </row>
    <row r="294" spans="1:9" x14ac:dyDescent="0.2">
      <c r="A294" t="s">
        <v>2761</v>
      </c>
      <c r="B294">
        <v>37</v>
      </c>
      <c r="C294" t="s">
        <v>1193</v>
      </c>
      <c r="D294">
        <v>1</v>
      </c>
      <c r="E294">
        <v>27</v>
      </c>
      <c r="F294">
        <v>9</v>
      </c>
      <c r="G294">
        <v>1</v>
      </c>
      <c r="H294" t="s">
        <v>2812</v>
      </c>
      <c r="I294">
        <v>99999</v>
      </c>
    </row>
    <row r="295" spans="1:9" x14ac:dyDescent="0.2">
      <c r="A295" t="s">
        <v>2761</v>
      </c>
      <c r="B295">
        <v>37</v>
      </c>
      <c r="C295" t="s">
        <v>1193</v>
      </c>
      <c r="D295">
        <v>1</v>
      </c>
      <c r="E295">
        <v>17</v>
      </c>
      <c r="F295">
        <v>6</v>
      </c>
      <c r="G295">
        <v>2</v>
      </c>
      <c r="H295" t="s">
        <v>166</v>
      </c>
      <c r="I295">
        <v>99999</v>
      </c>
    </row>
    <row r="296" spans="1:9" x14ac:dyDescent="0.2">
      <c r="A296" t="s">
        <v>2761</v>
      </c>
      <c r="B296">
        <v>37</v>
      </c>
      <c r="C296" t="s">
        <v>1193</v>
      </c>
      <c r="D296">
        <v>1</v>
      </c>
      <c r="E296">
        <v>21</v>
      </c>
      <c r="F296">
        <v>7</v>
      </c>
      <c r="G296">
        <v>1</v>
      </c>
      <c r="H296" t="s">
        <v>2813</v>
      </c>
      <c r="I296">
        <v>99999</v>
      </c>
    </row>
    <row r="297" spans="1:9" x14ac:dyDescent="0.2">
      <c r="A297" t="s">
        <v>2761</v>
      </c>
      <c r="B297">
        <v>37</v>
      </c>
      <c r="C297" t="s">
        <v>1193</v>
      </c>
      <c r="D297">
        <v>1</v>
      </c>
      <c r="E297">
        <v>23</v>
      </c>
      <c r="F297">
        <v>8</v>
      </c>
      <c r="G297">
        <v>2</v>
      </c>
      <c r="H297" t="s">
        <v>2814</v>
      </c>
      <c r="I297">
        <v>99999</v>
      </c>
    </row>
    <row r="298" spans="1:9" x14ac:dyDescent="0.2">
      <c r="A298" t="s">
        <v>2761</v>
      </c>
      <c r="B298">
        <v>37</v>
      </c>
      <c r="C298" t="s">
        <v>1193</v>
      </c>
      <c r="D298">
        <v>1</v>
      </c>
      <c r="E298">
        <v>4</v>
      </c>
      <c r="F298">
        <v>2</v>
      </c>
      <c r="G298">
        <v>3</v>
      </c>
      <c r="H298" t="s">
        <v>1771</v>
      </c>
      <c r="I298">
        <v>99999</v>
      </c>
    </row>
    <row r="299" spans="1:9" x14ac:dyDescent="0.2">
      <c r="A299" t="s">
        <v>2761</v>
      </c>
      <c r="B299">
        <v>37</v>
      </c>
      <c r="C299" t="s">
        <v>1193</v>
      </c>
      <c r="D299">
        <v>1</v>
      </c>
      <c r="E299">
        <v>6</v>
      </c>
      <c r="F299">
        <v>2</v>
      </c>
      <c r="G299">
        <v>1</v>
      </c>
      <c r="H299" t="s">
        <v>2815</v>
      </c>
      <c r="I299">
        <v>99999</v>
      </c>
    </row>
    <row r="300" spans="1:9" x14ac:dyDescent="0.2">
      <c r="A300" t="s">
        <v>2761</v>
      </c>
      <c r="B300">
        <v>37</v>
      </c>
      <c r="C300" t="s">
        <v>1193</v>
      </c>
      <c r="D300">
        <v>1</v>
      </c>
      <c r="E300">
        <v>22</v>
      </c>
      <c r="F300">
        <v>8</v>
      </c>
      <c r="G300">
        <v>3</v>
      </c>
      <c r="H300" t="s">
        <v>2816</v>
      </c>
      <c r="I300">
        <v>99999</v>
      </c>
    </row>
    <row r="301" spans="1:9" x14ac:dyDescent="0.2">
      <c r="A301" t="s">
        <v>2761</v>
      </c>
      <c r="B301">
        <v>37</v>
      </c>
      <c r="C301" t="s">
        <v>1193</v>
      </c>
      <c r="D301">
        <v>1</v>
      </c>
      <c r="E301">
        <v>21</v>
      </c>
      <c r="F301">
        <v>7</v>
      </c>
      <c r="G301">
        <v>1</v>
      </c>
      <c r="H301" t="s">
        <v>2817</v>
      </c>
      <c r="I301">
        <v>99999</v>
      </c>
    </row>
    <row r="302" spans="1:9" x14ac:dyDescent="0.2">
      <c r="A302" t="s">
        <v>2761</v>
      </c>
      <c r="B302">
        <v>37</v>
      </c>
      <c r="C302" t="s">
        <v>1193</v>
      </c>
      <c r="D302">
        <v>1</v>
      </c>
      <c r="E302">
        <v>5</v>
      </c>
      <c r="F302">
        <v>2</v>
      </c>
      <c r="G302">
        <v>2</v>
      </c>
      <c r="H302" t="s">
        <v>1414</v>
      </c>
      <c r="I302">
        <v>99999</v>
      </c>
    </row>
    <row r="303" spans="1:9" x14ac:dyDescent="0.2">
      <c r="A303" t="s">
        <v>2761</v>
      </c>
      <c r="B303">
        <v>37</v>
      </c>
      <c r="C303" t="s">
        <v>1193</v>
      </c>
      <c r="D303">
        <v>1</v>
      </c>
      <c r="E303">
        <v>19</v>
      </c>
      <c r="F303">
        <v>7</v>
      </c>
      <c r="G303">
        <v>3</v>
      </c>
      <c r="H303" t="s">
        <v>2818</v>
      </c>
      <c r="I303">
        <v>99999</v>
      </c>
    </row>
    <row r="304" spans="1:9" x14ac:dyDescent="0.2">
      <c r="A304" t="s">
        <v>2761</v>
      </c>
      <c r="B304">
        <v>37</v>
      </c>
      <c r="C304" t="s">
        <v>1193</v>
      </c>
      <c r="D304">
        <v>1</v>
      </c>
      <c r="E304">
        <v>20</v>
      </c>
      <c r="F304">
        <v>7</v>
      </c>
      <c r="G304">
        <v>2</v>
      </c>
      <c r="H304" t="s">
        <v>2819</v>
      </c>
      <c r="I304">
        <v>99999</v>
      </c>
    </row>
    <row r="305" spans="1:9" x14ac:dyDescent="0.2">
      <c r="A305" t="s">
        <v>2761</v>
      </c>
      <c r="B305">
        <v>37</v>
      </c>
      <c r="C305" t="s">
        <v>1193</v>
      </c>
      <c r="D305">
        <v>1</v>
      </c>
      <c r="E305">
        <v>1</v>
      </c>
      <c r="F305">
        <v>1</v>
      </c>
      <c r="G305">
        <v>3</v>
      </c>
      <c r="H305" t="s">
        <v>2820</v>
      </c>
      <c r="I305">
        <v>99999</v>
      </c>
    </row>
    <row r="306" spans="1:9" x14ac:dyDescent="0.2">
      <c r="A306" t="s">
        <v>2761</v>
      </c>
      <c r="B306">
        <v>37</v>
      </c>
      <c r="C306" t="s">
        <v>1193</v>
      </c>
      <c r="D306">
        <v>1</v>
      </c>
      <c r="E306">
        <v>3</v>
      </c>
      <c r="F306">
        <v>1</v>
      </c>
      <c r="G306">
        <v>1</v>
      </c>
      <c r="H306" t="s">
        <v>2821</v>
      </c>
      <c r="I306">
        <v>99999</v>
      </c>
    </row>
    <row r="307" spans="1:9" x14ac:dyDescent="0.2">
      <c r="A307" t="s">
        <v>2761</v>
      </c>
      <c r="B307">
        <v>37</v>
      </c>
      <c r="C307" t="s">
        <v>1193</v>
      </c>
      <c r="D307">
        <v>1</v>
      </c>
      <c r="E307">
        <v>20</v>
      </c>
      <c r="F307">
        <v>7</v>
      </c>
      <c r="G307">
        <v>2</v>
      </c>
      <c r="H307" t="s">
        <v>2822</v>
      </c>
      <c r="I307">
        <v>99999</v>
      </c>
    </row>
    <row r="308" spans="1:9" x14ac:dyDescent="0.2">
      <c r="A308" t="s">
        <v>2761</v>
      </c>
      <c r="B308">
        <v>37</v>
      </c>
      <c r="C308" t="s">
        <v>1193</v>
      </c>
      <c r="D308">
        <v>1</v>
      </c>
      <c r="E308">
        <v>27</v>
      </c>
      <c r="F308">
        <v>9</v>
      </c>
      <c r="G308">
        <v>1</v>
      </c>
      <c r="H308" t="s">
        <v>2823</v>
      </c>
      <c r="I308">
        <v>99999</v>
      </c>
    </row>
    <row r="309" spans="1:9" x14ac:dyDescent="0.2">
      <c r="A309" t="s">
        <v>2761</v>
      </c>
      <c r="B309">
        <v>37</v>
      </c>
      <c r="C309" t="s">
        <v>1193</v>
      </c>
      <c r="D309">
        <v>1</v>
      </c>
      <c r="E309">
        <v>2</v>
      </c>
      <c r="F309">
        <v>1</v>
      </c>
      <c r="G309">
        <v>2</v>
      </c>
      <c r="H309" t="s">
        <v>2824</v>
      </c>
      <c r="I309">
        <v>99999</v>
      </c>
    </row>
    <row r="310" spans="1:9" x14ac:dyDescent="0.2">
      <c r="A310" t="s">
        <v>2761</v>
      </c>
      <c r="B310">
        <v>37</v>
      </c>
      <c r="C310" t="s">
        <v>1193</v>
      </c>
      <c r="D310">
        <v>1</v>
      </c>
      <c r="E310">
        <v>1</v>
      </c>
      <c r="F310">
        <v>1</v>
      </c>
      <c r="G310">
        <v>3</v>
      </c>
      <c r="H310" t="s">
        <v>2825</v>
      </c>
      <c r="I310">
        <v>99999</v>
      </c>
    </row>
    <row r="311" spans="1:9" x14ac:dyDescent="0.2">
      <c r="A311" t="s">
        <v>2761</v>
      </c>
      <c r="B311">
        <v>37</v>
      </c>
      <c r="C311" t="s">
        <v>1193</v>
      </c>
      <c r="D311">
        <v>1</v>
      </c>
      <c r="E311">
        <v>26</v>
      </c>
      <c r="F311">
        <v>9</v>
      </c>
      <c r="G311">
        <v>2</v>
      </c>
      <c r="H311" t="s">
        <v>2826</v>
      </c>
      <c r="I311">
        <v>99999</v>
      </c>
    </row>
    <row r="312" spans="1:9" x14ac:dyDescent="0.2">
      <c r="A312" t="s">
        <v>2761</v>
      </c>
      <c r="B312">
        <v>37</v>
      </c>
      <c r="C312" t="s">
        <v>1193</v>
      </c>
      <c r="D312">
        <v>1</v>
      </c>
      <c r="E312">
        <v>3</v>
      </c>
      <c r="F312">
        <v>1</v>
      </c>
      <c r="G312">
        <v>1</v>
      </c>
      <c r="H312" t="s">
        <v>2827</v>
      </c>
      <c r="I312">
        <v>99999</v>
      </c>
    </row>
    <row r="313" spans="1:9" x14ac:dyDescent="0.2">
      <c r="A313" t="s">
        <v>2761</v>
      </c>
      <c r="B313">
        <v>37</v>
      </c>
      <c r="C313" t="s">
        <v>1193</v>
      </c>
      <c r="D313">
        <v>1</v>
      </c>
      <c r="E313">
        <v>22</v>
      </c>
      <c r="F313">
        <v>8</v>
      </c>
      <c r="G313">
        <v>3</v>
      </c>
      <c r="H313" t="s">
        <v>2828</v>
      </c>
      <c r="I313">
        <v>99999</v>
      </c>
    </row>
    <row r="314" spans="1:9" x14ac:dyDescent="0.2">
      <c r="A314" t="s">
        <v>2761</v>
      </c>
      <c r="B314">
        <v>37</v>
      </c>
      <c r="C314" t="s">
        <v>1193</v>
      </c>
      <c r="D314">
        <v>1</v>
      </c>
      <c r="E314">
        <v>21</v>
      </c>
      <c r="F314">
        <v>7</v>
      </c>
      <c r="G314">
        <v>1</v>
      </c>
      <c r="H314" t="s">
        <v>2829</v>
      </c>
      <c r="I314">
        <v>99999</v>
      </c>
    </row>
    <row r="315" spans="1:9" x14ac:dyDescent="0.2">
      <c r="A315" t="s">
        <v>2761</v>
      </c>
      <c r="B315">
        <v>37</v>
      </c>
      <c r="C315" t="s">
        <v>1193</v>
      </c>
      <c r="D315">
        <v>1</v>
      </c>
      <c r="E315">
        <v>18</v>
      </c>
      <c r="F315">
        <v>6</v>
      </c>
      <c r="G315">
        <v>1</v>
      </c>
      <c r="H315" t="s">
        <v>2830</v>
      </c>
      <c r="I315">
        <v>99999</v>
      </c>
    </row>
    <row r="316" spans="1:9" x14ac:dyDescent="0.2">
      <c r="A316" t="s">
        <v>2761</v>
      </c>
      <c r="B316">
        <v>37</v>
      </c>
      <c r="C316" t="s">
        <v>1193</v>
      </c>
      <c r="D316">
        <v>1</v>
      </c>
      <c r="E316">
        <v>25</v>
      </c>
      <c r="F316">
        <v>9</v>
      </c>
      <c r="G316">
        <v>3</v>
      </c>
      <c r="H316" t="s">
        <v>2831</v>
      </c>
      <c r="I316">
        <v>99999</v>
      </c>
    </row>
    <row r="317" spans="1:9" x14ac:dyDescent="0.2">
      <c r="A317" t="s">
        <v>2761</v>
      </c>
      <c r="B317">
        <v>37</v>
      </c>
      <c r="C317" t="s">
        <v>1193</v>
      </c>
      <c r="D317">
        <v>1</v>
      </c>
      <c r="E317">
        <v>26</v>
      </c>
      <c r="F317">
        <v>9</v>
      </c>
      <c r="G317">
        <v>2</v>
      </c>
      <c r="H317" t="s">
        <v>2832</v>
      </c>
      <c r="I317">
        <v>99999</v>
      </c>
    </row>
    <row r="318" spans="1:9" x14ac:dyDescent="0.2">
      <c r="A318" t="s">
        <v>2761</v>
      </c>
      <c r="B318">
        <v>37</v>
      </c>
      <c r="C318" t="s">
        <v>1193</v>
      </c>
      <c r="D318">
        <v>1</v>
      </c>
      <c r="E318">
        <v>17</v>
      </c>
      <c r="F318">
        <v>6</v>
      </c>
      <c r="G318">
        <v>2</v>
      </c>
      <c r="H318" t="s">
        <v>2389</v>
      </c>
      <c r="I318">
        <v>99999</v>
      </c>
    </row>
    <row r="319" spans="1:9" x14ac:dyDescent="0.2">
      <c r="A319" t="s">
        <v>2761</v>
      </c>
      <c r="B319">
        <v>37</v>
      </c>
      <c r="C319" t="s">
        <v>1193</v>
      </c>
      <c r="D319">
        <v>1</v>
      </c>
      <c r="E319">
        <v>2</v>
      </c>
      <c r="F319">
        <v>1</v>
      </c>
      <c r="G319">
        <v>2</v>
      </c>
      <c r="H319" t="s">
        <v>2833</v>
      </c>
      <c r="I319">
        <v>99999</v>
      </c>
    </row>
    <row r="320" spans="1:9" x14ac:dyDescent="0.2">
      <c r="A320" t="s">
        <v>2761</v>
      </c>
      <c r="B320">
        <v>37</v>
      </c>
      <c r="C320" t="s">
        <v>1193</v>
      </c>
      <c r="D320">
        <v>1</v>
      </c>
      <c r="E320">
        <v>16</v>
      </c>
      <c r="F320">
        <v>6</v>
      </c>
      <c r="G320">
        <v>3</v>
      </c>
      <c r="H320" t="s">
        <v>2834</v>
      </c>
      <c r="I320">
        <v>99999</v>
      </c>
    </row>
    <row r="321" spans="1:9" x14ac:dyDescent="0.2">
      <c r="A321" t="s">
        <v>2761</v>
      </c>
      <c r="B321">
        <v>37</v>
      </c>
      <c r="C321" t="s">
        <v>1193</v>
      </c>
      <c r="D321">
        <v>1</v>
      </c>
      <c r="E321">
        <v>1</v>
      </c>
      <c r="F321">
        <v>1</v>
      </c>
      <c r="G321">
        <v>3</v>
      </c>
      <c r="H321" t="s">
        <v>2835</v>
      </c>
      <c r="I321">
        <v>99999</v>
      </c>
    </row>
    <row r="322" spans="1:9" x14ac:dyDescent="0.2">
      <c r="A322" t="s">
        <v>2761</v>
      </c>
      <c r="B322">
        <v>37</v>
      </c>
      <c r="C322" t="s">
        <v>1193</v>
      </c>
      <c r="D322">
        <v>1</v>
      </c>
      <c r="E322">
        <v>23</v>
      </c>
      <c r="F322">
        <v>8</v>
      </c>
      <c r="G322">
        <v>2</v>
      </c>
      <c r="H322" t="s">
        <v>2836</v>
      </c>
      <c r="I322">
        <v>99999</v>
      </c>
    </row>
    <row r="323" spans="1:9" x14ac:dyDescent="0.2">
      <c r="A323" t="s">
        <v>2761</v>
      </c>
      <c r="B323">
        <v>37</v>
      </c>
      <c r="C323" t="s">
        <v>1193</v>
      </c>
      <c r="D323">
        <v>1</v>
      </c>
      <c r="E323">
        <v>27</v>
      </c>
      <c r="F323">
        <v>9</v>
      </c>
      <c r="G323">
        <v>1</v>
      </c>
      <c r="H323" t="s">
        <v>2837</v>
      </c>
      <c r="I323">
        <v>99999</v>
      </c>
    </row>
    <row r="324" spans="1:9" x14ac:dyDescent="0.2">
      <c r="A324" t="s">
        <v>2761</v>
      </c>
      <c r="B324">
        <v>37</v>
      </c>
      <c r="C324" t="s">
        <v>1193</v>
      </c>
      <c r="D324">
        <v>1</v>
      </c>
      <c r="E324">
        <v>21</v>
      </c>
      <c r="F324">
        <v>7</v>
      </c>
      <c r="G324">
        <v>1</v>
      </c>
      <c r="H324" t="s">
        <v>2838</v>
      </c>
      <c r="I324">
        <v>99999</v>
      </c>
    </row>
    <row r="325" spans="1:9" x14ac:dyDescent="0.2">
      <c r="A325" t="s">
        <v>2761</v>
      </c>
      <c r="B325">
        <v>37</v>
      </c>
      <c r="C325" t="s">
        <v>1193</v>
      </c>
      <c r="D325">
        <v>1</v>
      </c>
      <c r="E325">
        <v>1</v>
      </c>
      <c r="F325">
        <v>1</v>
      </c>
      <c r="G325">
        <v>3</v>
      </c>
      <c r="H325" t="s">
        <v>2839</v>
      </c>
      <c r="I325">
        <v>99999</v>
      </c>
    </row>
    <row r="326" spans="1:9" x14ac:dyDescent="0.2">
      <c r="A326" t="s">
        <v>2761</v>
      </c>
      <c r="B326">
        <v>37</v>
      </c>
      <c r="C326" t="s">
        <v>1193</v>
      </c>
      <c r="D326">
        <v>1</v>
      </c>
      <c r="E326">
        <v>24</v>
      </c>
      <c r="F326">
        <v>8</v>
      </c>
      <c r="G326">
        <v>1</v>
      </c>
      <c r="H326">
        <v>5</v>
      </c>
      <c r="I326">
        <v>99999</v>
      </c>
    </row>
    <row r="327" spans="1:9" x14ac:dyDescent="0.2">
      <c r="A327" t="s">
        <v>2761</v>
      </c>
      <c r="B327">
        <v>37</v>
      </c>
      <c r="C327" t="s">
        <v>1193</v>
      </c>
      <c r="D327">
        <v>1</v>
      </c>
      <c r="E327">
        <v>26</v>
      </c>
      <c r="F327">
        <v>9</v>
      </c>
      <c r="G327">
        <v>2</v>
      </c>
      <c r="H327" t="s">
        <v>2840</v>
      </c>
      <c r="I327">
        <v>99999</v>
      </c>
    </row>
    <row r="328" spans="1:9" x14ac:dyDescent="0.2">
      <c r="A328" t="s">
        <v>2761</v>
      </c>
      <c r="B328">
        <v>37</v>
      </c>
      <c r="C328" t="s">
        <v>1193</v>
      </c>
      <c r="D328">
        <v>1</v>
      </c>
      <c r="E328">
        <v>1</v>
      </c>
      <c r="F328">
        <v>1</v>
      </c>
      <c r="G328">
        <v>3</v>
      </c>
      <c r="H328" t="s">
        <v>2841</v>
      </c>
      <c r="I328">
        <v>99999</v>
      </c>
    </row>
    <row r="329" spans="1:9" x14ac:dyDescent="0.2">
      <c r="A329" t="s">
        <v>2761</v>
      </c>
      <c r="B329">
        <v>37</v>
      </c>
      <c r="C329" t="s">
        <v>1193</v>
      </c>
      <c r="D329">
        <v>1</v>
      </c>
      <c r="E329">
        <v>2</v>
      </c>
      <c r="F329">
        <v>1</v>
      </c>
      <c r="G329">
        <v>2</v>
      </c>
      <c r="H329" t="s">
        <v>2749</v>
      </c>
      <c r="I329">
        <v>99999</v>
      </c>
    </row>
    <row r="330" spans="1:9" x14ac:dyDescent="0.2">
      <c r="A330" t="s">
        <v>2761</v>
      </c>
      <c r="B330">
        <v>37</v>
      </c>
      <c r="C330" t="s">
        <v>1193</v>
      </c>
      <c r="D330">
        <v>1</v>
      </c>
      <c r="E330">
        <v>18</v>
      </c>
      <c r="F330">
        <v>6</v>
      </c>
      <c r="G330">
        <v>1</v>
      </c>
      <c r="H330" t="s">
        <v>2842</v>
      </c>
      <c r="I330">
        <v>99999</v>
      </c>
    </row>
    <row r="331" spans="1:9" x14ac:dyDescent="0.2">
      <c r="A331" t="s">
        <v>2761</v>
      </c>
      <c r="B331">
        <v>37</v>
      </c>
      <c r="C331" t="s">
        <v>1193</v>
      </c>
      <c r="D331">
        <v>1</v>
      </c>
      <c r="E331">
        <v>3</v>
      </c>
      <c r="F331">
        <v>1</v>
      </c>
      <c r="G331">
        <v>1</v>
      </c>
      <c r="H331" t="s">
        <v>2843</v>
      </c>
      <c r="I331">
        <v>99999</v>
      </c>
    </row>
    <row r="332" spans="1:9" x14ac:dyDescent="0.2">
      <c r="A332" t="s">
        <v>2761</v>
      </c>
      <c r="B332">
        <v>37</v>
      </c>
      <c r="C332" t="s">
        <v>1193</v>
      </c>
      <c r="D332">
        <v>1</v>
      </c>
      <c r="E332">
        <v>2</v>
      </c>
      <c r="F332">
        <v>1</v>
      </c>
      <c r="G332">
        <v>2</v>
      </c>
      <c r="H332" t="s">
        <v>2844</v>
      </c>
      <c r="I332">
        <v>99999</v>
      </c>
    </row>
    <row r="333" spans="1:9" x14ac:dyDescent="0.2">
      <c r="A333" t="s">
        <v>2761</v>
      </c>
      <c r="B333">
        <v>37</v>
      </c>
      <c r="C333" t="s">
        <v>1193</v>
      </c>
      <c r="D333">
        <v>1</v>
      </c>
      <c r="E333">
        <v>25</v>
      </c>
      <c r="F333">
        <v>9</v>
      </c>
      <c r="G333">
        <v>3</v>
      </c>
      <c r="H333" t="s">
        <v>2293</v>
      </c>
      <c r="I333">
        <v>99999</v>
      </c>
    </row>
    <row r="334" spans="1:9" x14ac:dyDescent="0.2">
      <c r="A334" t="s">
        <v>2761</v>
      </c>
      <c r="B334">
        <v>37</v>
      </c>
      <c r="C334" t="s">
        <v>1193</v>
      </c>
      <c r="D334">
        <v>1</v>
      </c>
      <c r="E334">
        <v>1</v>
      </c>
      <c r="F334">
        <v>1</v>
      </c>
      <c r="G334">
        <v>3</v>
      </c>
      <c r="H334" t="s">
        <v>2845</v>
      </c>
      <c r="I334">
        <v>99999</v>
      </c>
    </row>
    <row r="335" spans="1:9" x14ac:dyDescent="0.2">
      <c r="A335" t="s">
        <v>2761</v>
      </c>
      <c r="B335">
        <v>37</v>
      </c>
      <c r="C335" t="s">
        <v>1193</v>
      </c>
      <c r="D335">
        <v>1</v>
      </c>
      <c r="E335">
        <v>2</v>
      </c>
      <c r="F335">
        <v>1</v>
      </c>
      <c r="G335">
        <v>2</v>
      </c>
      <c r="H335" t="s">
        <v>2846</v>
      </c>
      <c r="I335">
        <v>99999</v>
      </c>
    </row>
    <row r="336" spans="1:9" x14ac:dyDescent="0.2">
      <c r="A336" t="s">
        <v>2761</v>
      </c>
      <c r="B336">
        <v>37</v>
      </c>
      <c r="C336" t="s">
        <v>1193</v>
      </c>
      <c r="D336">
        <v>1</v>
      </c>
      <c r="E336">
        <v>18</v>
      </c>
      <c r="F336">
        <v>6</v>
      </c>
      <c r="G336">
        <v>1</v>
      </c>
      <c r="H336" t="s">
        <v>2847</v>
      </c>
      <c r="I336">
        <v>99999</v>
      </c>
    </row>
    <row r="337" spans="1:9" x14ac:dyDescent="0.2">
      <c r="A337" t="s">
        <v>2761</v>
      </c>
      <c r="B337">
        <v>37</v>
      </c>
      <c r="C337" t="s">
        <v>1193</v>
      </c>
      <c r="D337">
        <v>1</v>
      </c>
      <c r="E337">
        <v>3</v>
      </c>
      <c r="F337">
        <v>1</v>
      </c>
      <c r="G337">
        <v>1</v>
      </c>
      <c r="H337">
        <v>4</v>
      </c>
      <c r="I337">
        <v>99999</v>
      </c>
    </row>
    <row r="338" spans="1:9" x14ac:dyDescent="0.2">
      <c r="A338" t="s">
        <v>2761</v>
      </c>
      <c r="B338">
        <v>37</v>
      </c>
      <c r="C338" t="s">
        <v>1193</v>
      </c>
      <c r="D338">
        <v>1</v>
      </c>
      <c r="E338">
        <v>1</v>
      </c>
      <c r="F338">
        <v>1</v>
      </c>
      <c r="G338">
        <v>3</v>
      </c>
      <c r="H338" t="s">
        <v>1409</v>
      </c>
      <c r="I338">
        <v>99999</v>
      </c>
    </row>
    <row r="339" spans="1:9" x14ac:dyDescent="0.2">
      <c r="A339" t="s">
        <v>2761</v>
      </c>
      <c r="B339">
        <v>37</v>
      </c>
      <c r="C339" t="s">
        <v>1193</v>
      </c>
      <c r="D339">
        <v>1</v>
      </c>
      <c r="E339">
        <v>26</v>
      </c>
      <c r="F339">
        <v>9</v>
      </c>
      <c r="G339">
        <v>2</v>
      </c>
      <c r="H339" t="s">
        <v>2848</v>
      </c>
      <c r="I339">
        <v>99999</v>
      </c>
    </row>
    <row r="340" spans="1:9" x14ac:dyDescent="0.2">
      <c r="A340" t="s">
        <v>2761</v>
      </c>
      <c r="B340">
        <v>37</v>
      </c>
      <c r="C340" t="s">
        <v>1193</v>
      </c>
      <c r="D340">
        <v>1</v>
      </c>
      <c r="E340">
        <v>19</v>
      </c>
      <c r="F340">
        <v>7</v>
      </c>
      <c r="G340">
        <v>3</v>
      </c>
      <c r="H340" t="s">
        <v>2849</v>
      </c>
      <c r="I340">
        <v>99999</v>
      </c>
    </row>
    <row r="341" spans="1:9" x14ac:dyDescent="0.2">
      <c r="A341" t="s">
        <v>2761</v>
      </c>
      <c r="B341">
        <v>37</v>
      </c>
      <c r="C341" t="s">
        <v>1193</v>
      </c>
      <c r="D341">
        <v>1</v>
      </c>
      <c r="E341">
        <v>2</v>
      </c>
      <c r="F341">
        <v>1</v>
      </c>
      <c r="G341">
        <v>2</v>
      </c>
      <c r="H341">
        <v>5</v>
      </c>
      <c r="I341">
        <v>99999</v>
      </c>
    </row>
    <row r="342" spans="1:9" x14ac:dyDescent="0.2">
      <c r="A342" t="s">
        <v>2761</v>
      </c>
      <c r="B342">
        <v>37</v>
      </c>
      <c r="C342" t="s">
        <v>1193</v>
      </c>
      <c r="D342">
        <v>1</v>
      </c>
      <c r="E342">
        <v>2</v>
      </c>
      <c r="F342">
        <v>1</v>
      </c>
      <c r="G342">
        <v>2</v>
      </c>
      <c r="H342" t="s">
        <v>2850</v>
      </c>
      <c r="I342">
        <v>99999</v>
      </c>
    </row>
    <row r="343" spans="1:9" x14ac:dyDescent="0.2">
      <c r="A343" t="s">
        <v>2761</v>
      </c>
      <c r="B343">
        <v>37</v>
      </c>
      <c r="C343" t="s">
        <v>1193</v>
      </c>
      <c r="D343">
        <v>1</v>
      </c>
      <c r="E343">
        <v>17</v>
      </c>
      <c r="F343">
        <v>6</v>
      </c>
      <c r="G343">
        <v>2</v>
      </c>
      <c r="H343" t="s">
        <v>2851</v>
      </c>
      <c r="I343">
        <v>99999</v>
      </c>
    </row>
    <row r="344" spans="1:9" x14ac:dyDescent="0.2">
      <c r="A344" t="s">
        <v>2761</v>
      </c>
      <c r="B344">
        <v>37</v>
      </c>
      <c r="C344" t="s">
        <v>1193</v>
      </c>
      <c r="D344">
        <v>1</v>
      </c>
      <c r="E344">
        <v>1</v>
      </c>
      <c r="F344">
        <v>1</v>
      </c>
      <c r="G344">
        <v>3</v>
      </c>
      <c r="H344" t="s">
        <v>2852</v>
      </c>
      <c r="I344">
        <v>99999</v>
      </c>
    </row>
    <row r="345" spans="1:9" x14ac:dyDescent="0.2">
      <c r="A345" t="s">
        <v>2761</v>
      </c>
      <c r="B345">
        <v>37</v>
      </c>
      <c r="C345" t="s">
        <v>1193</v>
      </c>
      <c r="D345">
        <v>1</v>
      </c>
      <c r="E345">
        <v>22</v>
      </c>
      <c r="F345">
        <v>8</v>
      </c>
      <c r="G345">
        <v>3</v>
      </c>
      <c r="H345" t="s">
        <v>2853</v>
      </c>
      <c r="I345">
        <v>99999</v>
      </c>
    </row>
    <row r="346" spans="1:9" x14ac:dyDescent="0.2">
      <c r="A346" t="s">
        <v>2761</v>
      </c>
      <c r="B346">
        <v>37</v>
      </c>
      <c r="C346" t="s">
        <v>1193</v>
      </c>
      <c r="D346">
        <v>1</v>
      </c>
      <c r="E346">
        <v>2</v>
      </c>
      <c r="F346">
        <v>1</v>
      </c>
      <c r="G346">
        <v>2</v>
      </c>
      <c r="H346" t="s">
        <v>2854</v>
      </c>
      <c r="I346">
        <v>99999</v>
      </c>
    </row>
    <row r="347" spans="1:9" x14ac:dyDescent="0.2">
      <c r="A347" t="s">
        <v>2761</v>
      </c>
      <c r="B347">
        <v>37</v>
      </c>
      <c r="C347" t="s">
        <v>1193</v>
      </c>
      <c r="D347">
        <v>1</v>
      </c>
      <c r="E347">
        <v>21</v>
      </c>
      <c r="F347">
        <v>7</v>
      </c>
      <c r="G347">
        <v>1</v>
      </c>
      <c r="H347" t="s">
        <v>2855</v>
      </c>
      <c r="I347">
        <v>99999</v>
      </c>
    </row>
    <row r="348" spans="1:9" x14ac:dyDescent="0.2">
      <c r="A348" t="s">
        <v>2761</v>
      </c>
      <c r="B348">
        <v>37</v>
      </c>
      <c r="C348" t="s">
        <v>1193</v>
      </c>
      <c r="D348">
        <v>1</v>
      </c>
      <c r="E348">
        <v>3</v>
      </c>
      <c r="F348">
        <v>1</v>
      </c>
      <c r="G348">
        <v>1</v>
      </c>
      <c r="H348" t="s">
        <v>1977</v>
      </c>
      <c r="I348">
        <v>99999</v>
      </c>
    </row>
    <row r="349" spans="1:9" x14ac:dyDescent="0.2">
      <c r="A349" t="s">
        <v>2761</v>
      </c>
      <c r="B349">
        <v>37</v>
      </c>
      <c r="C349" t="s">
        <v>1193</v>
      </c>
      <c r="D349">
        <v>1</v>
      </c>
      <c r="E349">
        <v>18</v>
      </c>
      <c r="F349">
        <v>6</v>
      </c>
      <c r="G349">
        <v>1</v>
      </c>
      <c r="H349" t="s">
        <v>2856</v>
      </c>
      <c r="I349">
        <v>99999</v>
      </c>
    </row>
    <row r="350" spans="1:9" x14ac:dyDescent="0.2">
      <c r="A350" t="s">
        <v>2761</v>
      </c>
      <c r="B350">
        <v>37</v>
      </c>
      <c r="C350" t="s">
        <v>1193</v>
      </c>
      <c r="D350">
        <v>1</v>
      </c>
      <c r="E350">
        <v>19</v>
      </c>
      <c r="F350">
        <v>7</v>
      </c>
      <c r="G350">
        <v>3</v>
      </c>
      <c r="H350" t="s">
        <v>2857</v>
      </c>
      <c r="I350">
        <v>99999</v>
      </c>
    </row>
    <row r="351" spans="1:9" x14ac:dyDescent="0.2">
      <c r="A351" t="s">
        <v>2761</v>
      </c>
      <c r="B351">
        <v>37</v>
      </c>
      <c r="C351" t="s">
        <v>1193</v>
      </c>
      <c r="D351">
        <v>1</v>
      </c>
      <c r="E351">
        <v>20</v>
      </c>
      <c r="F351">
        <v>7</v>
      </c>
      <c r="G351">
        <v>2</v>
      </c>
      <c r="H351" t="s">
        <v>2858</v>
      </c>
      <c r="I351">
        <v>99999</v>
      </c>
    </row>
    <row r="352" spans="1:9" x14ac:dyDescent="0.2">
      <c r="A352" t="s">
        <v>2761</v>
      </c>
      <c r="B352">
        <v>37</v>
      </c>
      <c r="C352" t="s">
        <v>1193</v>
      </c>
      <c r="D352">
        <v>1</v>
      </c>
      <c r="E352">
        <v>27</v>
      </c>
      <c r="F352">
        <v>9</v>
      </c>
      <c r="G352">
        <v>1</v>
      </c>
      <c r="H352" t="s">
        <v>2859</v>
      </c>
      <c r="I352">
        <v>99999</v>
      </c>
    </row>
    <row r="353" spans="1:9" x14ac:dyDescent="0.2">
      <c r="A353" t="s">
        <v>2761</v>
      </c>
      <c r="B353">
        <v>37</v>
      </c>
      <c r="C353" t="s">
        <v>1193</v>
      </c>
      <c r="D353">
        <v>1</v>
      </c>
      <c r="E353">
        <v>21</v>
      </c>
      <c r="F353">
        <v>7</v>
      </c>
      <c r="G353">
        <v>1</v>
      </c>
      <c r="H353" t="s">
        <v>2860</v>
      </c>
      <c r="I353">
        <v>99999</v>
      </c>
    </row>
    <row r="354" spans="1:9" x14ac:dyDescent="0.2">
      <c r="A354" t="s">
        <v>2761</v>
      </c>
      <c r="B354">
        <v>37</v>
      </c>
      <c r="C354" t="s">
        <v>1193</v>
      </c>
      <c r="D354">
        <v>1</v>
      </c>
      <c r="E354">
        <v>24</v>
      </c>
      <c r="F354">
        <v>8</v>
      </c>
      <c r="G354">
        <v>1</v>
      </c>
      <c r="H354" t="s">
        <v>2861</v>
      </c>
      <c r="I354">
        <v>99999</v>
      </c>
    </row>
    <row r="355" spans="1:9" x14ac:dyDescent="0.2">
      <c r="A355" t="s">
        <v>2761</v>
      </c>
      <c r="B355">
        <v>37</v>
      </c>
      <c r="C355" t="s">
        <v>1193</v>
      </c>
      <c r="D355">
        <v>1</v>
      </c>
      <c r="E355">
        <v>27</v>
      </c>
      <c r="F355">
        <v>9</v>
      </c>
      <c r="G355">
        <v>1</v>
      </c>
      <c r="H355" t="s">
        <v>1402</v>
      </c>
      <c r="I355">
        <v>99999</v>
      </c>
    </row>
    <row r="356" spans="1:9" x14ac:dyDescent="0.2">
      <c r="A356" t="s">
        <v>2761</v>
      </c>
      <c r="B356">
        <v>37</v>
      </c>
      <c r="C356" t="s">
        <v>1193</v>
      </c>
      <c r="D356">
        <v>1</v>
      </c>
      <c r="E356">
        <v>19</v>
      </c>
      <c r="F356">
        <v>7</v>
      </c>
      <c r="G356">
        <v>3</v>
      </c>
      <c r="H356" t="s">
        <v>1686</v>
      </c>
      <c r="I356">
        <v>99999</v>
      </c>
    </row>
    <row r="357" spans="1:9" x14ac:dyDescent="0.2">
      <c r="A357" t="s">
        <v>2761</v>
      </c>
      <c r="B357">
        <v>37</v>
      </c>
      <c r="C357" t="s">
        <v>1193</v>
      </c>
      <c r="D357">
        <v>1</v>
      </c>
      <c r="E357">
        <v>1</v>
      </c>
      <c r="F357">
        <v>1</v>
      </c>
      <c r="G357">
        <v>3</v>
      </c>
      <c r="H357" t="s">
        <v>2862</v>
      </c>
      <c r="I357">
        <v>99999</v>
      </c>
    </row>
    <row r="358" spans="1:9" x14ac:dyDescent="0.2">
      <c r="A358" t="s">
        <v>2761</v>
      </c>
      <c r="B358">
        <v>37</v>
      </c>
      <c r="C358" t="s">
        <v>1193</v>
      </c>
      <c r="D358">
        <v>1</v>
      </c>
      <c r="E358">
        <v>23</v>
      </c>
      <c r="F358">
        <v>8</v>
      </c>
      <c r="G358">
        <v>2</v>
      </c>
      <c r="H358" t="s">
        <v>2863</v>
      </c>
      <c r="I358">
        <v>99999</v>
      </c>
    </row>
    <row r="359" spans="1:9" x14ac:dyDescent="0.2">
      <c r="A359" t="s">
        <v>2761</v>
      </c>
      <c r="B359">
        <v>37</v>
      </c>
      <c r="C359" t="s">
        <v>1193</v>
      </c>
      <c r="D359">
        <v>1</v>
      </c>
      <c r="E359">
        <v>22</v>
      </c>
      <c r="F359">
        <v>8</v>
      </c>
      <c r="G359">
        <v>3</v>
      </c>
      <c r="H359" t="s">
        <v>2864</v>
      </c>
      <c r="I359">
        <v>99999</v>
      </c>
    </row>
    <row r="360" spans="1:9" x14ac:dyDescent="0.2">
      <c r="A360" t="s">
        <v>2761</v>
      </c>
      <c r="B360">
        <v>37</v>
      </c>
      <c r="C360" t="s">
        <v>1193</v>
      </c>
      <c r="D360">
        <v>1</v>
      </c>
      <c r="E360">
        <v>22</v>
      </c>
      <c r="F360">
        <v>8</v>
      </c>
      <c r="G360">
        <v>3</v>
      </c>
      <c r="H360" t="s">
        <v>2865</v>
      </c>
      <c r="I360">
        <v>99999</v>
      </c>
    </row>
    <row r="361" spans="1:9" x14ac:dyDescent="0.2">
      <c r="A361" t="s">
        <v>2761</v>
      </c>
      <c r="B361">
        <v>37</v>
      </c>
      <c r="C361" t="s">
        <v>1193</v>
      </c>
      <c r="D361">
        <v>1</v>
      </c>
      <c r="E361">
        <v>24</v>
      </c>
      <c r="F361">
        <v>8</v>
      </c>
      <c r="G361">
        <v>1</v>
      </c>
      <c r="H361" t="s">
        <v>2866</v>
      </c>
      <c r="I361">
        <v>99999</v>
      </c>
    </row>
    <row r="362" spans="1:9" x14ac:dyDescent="0.2">
      <c r="A362" t="s">
        <v>2761</v>
      </c>
      <c r="B362">
        <v>37</v>
      </c>
      <c r="C362" t="s">
        <v>1193</v>
      </c>
      <c r="D362">
        <v>1</v>
      </c>
      <c r="E362">
        <v>22</v>
      </c>
      <c r="F362">
        <v>8</v>
      </c>
      <c r="G362">
        <v>3</v>
      </c>
      <c r="H362" t="s">
        <v>2867</v>
      </c>
      <c r="I362">
        <v>99999</v>
      </c>
    </row>
    <row r="363" spans="1:9" x14ac:dyDescent="0.2">
      <c r="A363" t="s">
        <v>2761</v>
      </c>
      <c r="B363">
        <v>37</v>
      </c>
      <c r="C363" t="s">
        <v>1193</v>
      </c>
      <c r="D363">
        <v>1</v>
      </c>
      <c r="E363">
        <v>23</v>
      </c>
      <c r="F363">
        <v>8</v>
      </c>
      <c r="G363">
        <v>2</v>
      </c>
      <c r="H363">
        <v>4</v>
      </c>
      <c r="I363">
        <v>99999</v>
      </c>
    </row>
    <row r="364" spans="1:9" x14ac:dyDescent="0.2">
      <c r="A364" t="s">
        <v>2761</v>
      </c>
      <c r="B364">
        <v>37</v>
      </c>
      <c r="C364" t="s">
        <v>1193</v>
      </c>
      <c r="D364">
        <v>1</v>
      </c>
      <c r="E364">
        <v>26</v>
      </c>
      <c r="F364">
        <v>9</v>
      </c>
      <c r="G364">
        <v>2</v>
      </c>
      <c r="H364" t="s">
        <v>2868</v>
      </c>
      <c r="I364">
        <v>99999</v>
      </c>
    </row>
    <row r="365" spans="1:9" x14ac:dyDescent="0.2">
      <c r="A365" t="s">
        <v>2761</v>
      </c>
      <c r="B365">
        <v>37</v>
      </c>
      <c r="C365" t="s">
        <v>1193</v>
      </c>
      <c r="D365">
        <v>1</v>
      </c>
      <c r="E365">
        <v>24</v>
      </c>
      <c r="F365">
        <v>8</v>
      </c>
      <c r="G365">
        <v>1</v>
      </c>
      <c r="H365" t="s">
        <v>2869</v>
      </c>
      <c r="I365">
        <v>99999</v>
      </c>
    </row>
    <row r="366" spans="1:9" x14ac:dyDescent="0.2">
      <c r="A366" t="s">
        <v>2761</v>
      </c>
      <c r="B366">
        <v>37</v>
      </c>
      <c r="C366" t="s">
        <v>1193</v>
      </c>
      <c r="D366">
        <v>1</v>
      </c>
      <c r="E366">
        <v>23</v>
      </c>
      <c r="F366">
        <v>8</v>
      </c>
      <c r="G366">
        <v>2</v>
      </c>
      <c r="H366" t="s">
        <v>2870</v>
      </c>
      <c r="I366">
        <v>99999</v>
      </c>
    </row>
    <row r="367" spans="1:9" x14ac:dyDescent="0.2">
      <c r="A367" t="s">
        <v>2761</v>
      </c>
      <c r="B367">
        <v>37</v>
      </c>
      <c r="C367" t="s">
        <v>1193</v>
      </c>
      <c r="D367">
        <v>1</v>
      </c>
      <c r="E367">
        <v>22</v>
      </c>
      <c r="F367">
        <v>8</v>
      </c>
      <c r="G367">
        <v>3</v>
      </c>
      <c r="H367" t="s">
        <v>2799</v>
      </c>
      <c r="I367">
        <v>99999</v>
      </c>
    </row>
    <row r="368" spans="1:9" x14ac:dyDescent="0.2">
      <c r="A368" t="s">
        <v>2761</v>
      </c>
      <c r="B368">
        <v>37</v>
      </c>
      <c r="C368" t="s">
        <v>1193</v>
      </c>
      <c r="D368">
        <v>1</v>
      </c>
      <c r="E368">
        <v>26</v>
      </c>
      <c r="F368">
        <v>9</v>
      </c>
      <c r="G368">
        <v>2</v>
      </c>
      <c r="H368" t="s">
        <v>2871</v>
      </c>
      <c r="I368">
        <v>99999</v>
      </c>
    </row>
    <row r="369" spans="1:9" x14ac:dyDescent="0.2">
      <c r="A369" t="s">
        <v>2761</v>
      </c>
      <c r="B369">
        <v>37</v>
      </c>
      <c r="C369" t="s">
        <v>1193</v>
      </c>
      <c r="D369">
        <v>1</v>
      </c>
      <c r="E369">
        <v>24</v>
      </c>
      <c r="F369">
        <v>8</v>
      </c>
      <c r="G369">
        <v>1</v>
      </c>
      <c r="H369" t="s">
        <v>2872</v>
      </c>
      <c r="I369">
        <v>99999</v>
      </c>
    </row>
    <row r="370" spans="1:9" x14ac:dyDescent="0.2">
      <c r="A370" t="s">
        <v>2761</v>
      </c>
      <c r="B370">
        <v>37</v>
      </c>
      <c r="C370" t="s">
        <v>1193</v>
      </c>
      <c r="D370">
        <v>1</v>
      </c>
      <c r="E370">
        <v>23</v>
      </c>
      <c r="F370">
        <v>8</v>
      </c>
      <c r="G370">
        <v>2</v>
      </c>
      <c r="H370" t="s">
        <v>2873</v>
      </c>
      <c r="I370">
        <v>99999</v>
      </c>
    </row>
    <row r="371" spans="1:9" x14ac:dyDescent="0.2">
      <c r="A371" t="s">
        <v>2761</v>
      </c>
      <c r="B371">
        <v>37</v>
      </c>
      <c r="C371" t="s">
        <v>1193</v>
      </c>
      <c r="D371">
        <v>1</v>
      </c>
      <c r="E371">
        <v>23</v>
      </c>
      <c r="F371">
        <v>8</v>
      </c>
      <c r="G371">
        <v>2</v>
      </c>
      <c r="H371" t="s">
        <v>2874</v>
      </c>
      <c r="I371">
        <v>99999</v>
      </c>
    </row>
    <row r="372" spans="1:9" x14ac:dyDescent="0.2">
      <c r="A372" t="s">
        <v>2875</v>
      </c>
      <c r="B372">
        <v>16</v>
      </c>
      <c r="C372" t="s">
        <v>1193</v>
      </c>
      <c r="D372">
        <v>1</v>
      </c>
      <c r="E372">
        <v>5</v>
      </c>
      <c r="F372">
        <v>2</v>
      </c>
      <c r="G372">
        <v>2</v>
      </c>
      <c r="H372" t="s">
        <v>1351</v>
      </c>
      <c r="I372">
        <v>99999</v>
      </c>
    </row>
    <row r="373" spans="1:9" x14ac:dyDescent="0.2">
      <c r="A373" t="s">
        <v>2875</v>
      </c>
      <c r="B373">
        <v>16</v>
      </c>
      <c r="C373" t="s">
        <v>1193</v>
      </c>
      <c r="D373">
        <v>1</v>
      </c>
      <c r="E373">
        <v>2</v>
      </c>
      <c r="F373">
        <v>1</v>
      </c>
      <c r="G373">
        <v>2</v>
      </c>
      <c r="H373" t="s">
        <v>2876</v>
      </c>
      <c r="I373">
        <v>99999</v>
      </c>
    </row>
    <row r="374" spans="1:9" x14ac:dyDescent="0.2">
      <c r="A374" t="s">
        <v>2875</v>
      </c>
      <c r="B374">
        <v>16</v>
      </c>
      <c r="C374" t="s">
        <v>1193</v>
      </c>
      <c r="D374">
        <v>1</v>
      </c>
      <c r="E374">
        <v>4</v>
      </c>
      <c r="F374">
        <v>2</v>
      </c>
      <c r="G374">
        <v>3</v>
      </c>
      <c r="H374" t="s">
        <v>1204</v>
      </c>
      <c r="I374">
        <v>99999</v>
      </c>
    </row>
    <row r="375" spans="1:9" x14ac:dyDescent="0.2">
      <c r="A375" t="s">
        <v>2875</v>
      </c>
      <c r="B375">
        <v>16</v>
      </c>
      <c r="C375" t="s">
        <v>1193</v>
      </c>
      <c r="D375">
        <v>1</v>
      </c>
      <c r="E375">
        <v>6</v>
      </c>
      <c r="F375">
        <v>2</v>
      </c>
      <c r="G375">
        <v>1</v>
      </c>
      <c r="H375" t="s">
        <v>1899</v>
      </c>
      <c r="I375">
        <v>99999</v>
      </c>
    </row>
    <row r="376" spans="1:9" x14ac:dyDescent="0.2">
      <c r="A376" t="s">
        <v>2875</v>
      </c>
      <c r="B376">
        <v>16</v>
      </c>
      <c r="C376" t="s">
        <v>1193</v>
      </c>
      <c r="D376">
        <v>1</v>
      </c>
      <c r="E376">
        <v>4</v>
      </c>
      <c r="F376">
        <v>2</v>
      </c>
      <c r="G376">
        <v>3</v>
      </c>
      <c r="H376" t="s">
        <v>2877</v>
      </c>
      <c r="I376">
        <v>99999</v>
      </c>
    </row>
    <row r="377" spans="1:9" x14ac:dyDescent="0.2">
      <c r="A377" t="s">
        <v>2875</v>
      </c>
      <c r="B377">
        <v>16</v>
      </c>
      <c r="C377" t="s">
        <v>1193</v>
      </c>
      <c r="D377">
        <v>1</v>
      </c>
      <c r="E377">
        <v>5</v>
      </c>
      <c r="F377">
        <v>2</v>
      </c>
      <c r="G377">
        <v>2</v>
      </c>
      <c r="H377" t="s">
        <v>1621</v>
      </c>
      <c r="I377">
        <v>99999</v>
      </c>
    </row>
    <row r="378" spans="1:9" x14ac:dyDescent="0.2">
      <c r="A378" t="s">
        <v>2875</v>
      </c>
      <c r="B378">
        <v>16</v>
      </c>
      <c r="C378" t="s">
        <v>1193</v>
      </c>
      <c r="D378">
        <v>1</v>
      </c>
      <c r="E378">
        <v>1</v>
      </c>
      <c r="F378">
        <v>1</v>
      </c>
      <c r="G378">
        <v>3</v>
      </c>
      <c r="H378" t="s">
        <v>2878</v>
      </c>
      <c r="I378">
        <v>99999</v>
      </c>
    </row>
    <row r="379" spans="1:9" x14ac:dyDescent="0.2">
      <c r="A379" t="s">
        <v>2875</v>
      </c>
      <c r="B379">
        <v>16</v>
      </c>
      <c r="C379" t="s">
        <v>1193</v>
      </c>
      <c r="D379">
        <v>1</v>
      </c>
      <c r="E379">
        <v>6</v>
      </c>
      <c r="F379">
        <v>2</v>
      </c>
      <c r="G379">
        <v>1</v>
      </c>
      <c r="H379" t="s">
        <v>1621</v>
      </c>
      <c r="I379">
        <v>99999</v>
      </c>
    </row>
    <row r="380" spans="1:9" x14ac:dyDescent="0.2">
      <c r="A380" t="s">
        <v>2875</v>
      </c>
      <c r="B380">
        <v>16</v>
      </c>
      <c r="C380" t="s">
        <v>1193</v>
      </c>
      <c r="D380">
        <v>1</v>
      </c>
      <c r="E380">
        <v>3</v>
      </c>
      <c r="F380">
        <v>1</v>
      </c>
      <c r="G380">
        <v>1</v>
      </c>
      <c r="H380" t="s">
        <v>2879</v>
      </c>
      <c r="I380">
        <v>99999</v>
      </c>
    </row>
    <row r="381" spans="1:9" x14ac:dyDescent="0.2">
      <c r="A381" t="s">
        <v>2875</v>
      </c>
      <c r="B381">
        <v>16</v>
      </c>
      <c r="C381" t="s">
        <v>1193</v>
      </c>
      <c r="D381">
        <v>1</v>
      </c>
      <c r="E381">
        <v>4</v>
      </c>
      <c r="F381">
        <v>2</v>
      </c>
      <c r="G381">
        <v>3</v>
      </c>
      <c r="H381" t="s">
        <v>1042</v>
      </c>
      <c r="I381">
        <v>99999</v>
      </c>
    </row>
    <row r="382" spans="1:9" x14ac:dyDescent="0.2">
      <c r="A382" t="s">
        <v>2875</v>
      </c>
      <c r="B382">
        <v>16</v>
      </c>
      <c r="C382" t="s">
        <v>1193</v>
      </c>
      <c r="D382">
        <v>1</v>
      </c>
      <c r="E382">
        <v>2</v>
      </c>
      <c r="F382">
        <v>1</v>
      </c>
      <c r="G382">
        <v>2</v>
      </c>
      <c r="H382" t="s">
        <v>2880</v>
      </c>
      <c r="I382">
        <v>99999</v>
      </c>
    </row>
    <row r="383" spans="1:9" x14ac:dyDescent="0.2">
      <c r="A383" t="s">
        <v>2875</v>
      </c>
      <c r="B383">
        <v>16</v>
      </c>
      <c r="C383" t="s">
        <v>1193</v>
      </c>
      <c r="D383">
        <v>1</v>
      </c>
      <c r="E383">
        <v>5</v>
      </c>
      <c r="F383">
        <v>2</v>
      </c>
      <c r="G383">
        <v>2</v>
      </c>
      <c r="H383" t="s">
        <v>1509</v>
      </c>
      <c r="I383">
        <v>99999</v>
      </c>
    </row>
    <row r="384" spans="1:9" x14ac:dyDescent="0.2">
      <c r="A384" t="s">
        <v>2875</v>
      </c>
      <c r="B384">
        <v>16</v>
      </c>
      <c r="C384" t="s">
        <v>1193</v>
      </c>
      <c r="D384">
        <v>1</v>
      </c>
      <c r="E384">
        <v>6</v>
      </c>
      <c r="F384">
        <v>2</v>
      </c>
      <c r="G384">
        <v>1</v>
      </c>
      <c r="H384" t="s">
        <v>2881</v>
      </c>
      <c r="I384">
        <v>99999</v>
      </c>
    </row>
    <row r="385" spans="1:9" x14ac:dyDescent="0.2">
      <c r="A385" t="s">
        <v>2875</v>
      </c>
      <c r="B385">
        <v>16</v>
      </c>
      <c r="C385" t="s">
        <v>1193</v>
      </c>
      <c r="D385">
        <v>1</v>
      </c>
      <c r="E385">
        <v>5</v>
      </c>
      <c r="F385">
        <v>2</v>
      </c>
      <c r="G385">
        <v>2</v>
      </c>
      <c r="H385" t="s">
        <v>2882</v>
      </c>
      <c r="I385">
        <v>99999</v>
      </c>
    </row>
    <row r="386" spans="1:9" x14ac:dyDescent="0.2">
      <c r="A386" t="s">
        <v>2875</v>
      </c>
      <c r="B386">
        <v>16</v>
      </c>
      <c r="C386" t="s">
        <v>1193</v>
      </c>
      <c r="D386">
        <v>1</v>
      </c>
      <c r="E386">
        <v>6</v>
      </c>
      <c r="F386">
        <v>2</v>
      </c>
      <c r="G386">
        <v>1</v>
      </c>
      <c r="H386" t="s">
        <v>2883</v>
      </c>
      <c r="I386">
        <v>99999</v>
      </c>
    </row>
    <row r="387" spans="1:9" x14ac:dyDescent="0.2">
      <c r="A387" t="s">
        <v>2875</v>
      </c>
      <c r="B387">
        <v>16</v>
      </c>
      <c r="C387" t="s">
        <v>1193</v>
      </c>
      <c r="D387">
        <v>1</v>
      </c>
      <c r="E387">
        <v>2</v>
      </c>
      <c r="F387">
        <v>1</v>
      </c>
      <c r="G387">
        <v>2</v>
      </c>
      <c r="H387" t="s">
        <v>2884</v>
      </c>
      <c r="I387">
        <v>99999</v>
      </c>
    </row>
    <row r="388" spans="1:9" x14ac:dyDescent="0.2">
      <c r="A388" t="s">
        <v>2875</v>
      </c>
      <c r="B388">
        <v>16</v>
      </c>
      <c r="C388" t="s">
        <v>1193</v>
      </c>
      <c r="D388">
        <v>1</v>
      </c>
      <c r="E388">
        <v>4</v>
      </c>
      <c r="F388">
        <v>2</v>
      </c>
      <c r="G388">
        <v>3</v>
      </c>
      <c r="H388" t="s">
        <v>2885</v>
      </c>
      <c r="I388">
        <v>99999</v>
      </c>
    </row>
    <row r="389" spans="1:9" x14ac:dyDescent="0.2">
      <c r="A389" t="s">
        <v>2875</v>
      </c>
      <c r="B389">
        <v>16</v>
      </c>
      <c r="C389" t="s">
        <v>1193</v>
      </c>
      <c r="D389">
        <v>1</v>
      </c>
      <c r="E389">
        <v>6</v>
      </c>
      <c r="F389">
        <v>2</v>
      </c>
      <c r="G389">
        <v>1</v>
      </c>
      <c r="H389" t="s">
        <v>2886</v>
      </c>
      <c r="I389">
        <v>99999</v>
      </c>
    </row>
    <row r="390" spans="1:9" x14ac:dyDescent="0.2">
      <c r="A390" t="s">
        <v>2875</v>
      </c>
      <c r="B390">
        <v>16</v>
      </c>
      <c r="C390" t="s">
        <v>1193</v>
      </c>
      <c r="D390">
        <v>1</v>
      </c>
      <c r="E390">
        <v>5</v>
      </c>
      <c r="F390">
        <v>2</v>
      </c>
      <c r="G390">
        <v>2</v>
      </c>
      <c r="H390" t="s">
        <v>1483</v>
      </c>
      <c r="I390">
        <v>99999</v>
      </c>
    </row>
    <row r="391" spans="1:9" x14ac:dyDescent="0.2">
      <c r="A391" t="s">
        <v>2875</v>
      </c>
      <c r="B391">
        <v>16</v>
      </c>
      <c r="C391" t="s">
        <v>1193</v>
      </c>
      <c r="D391">
        <v>1</v>
      </c>
      <c r="E391">
        <v>6</v>
      </c>
      <c r="F391">
        <v>2</v>
      </c>
      <c r="G391">
        <v>1</v>
      </c>
      <c r="H391" t="s">
        <v>2887</v>
      </c>
      <c r="I391">
        <v>99999</v>
      </c>
    </row>
    <row r="392" spans="1:9" x14ac:dyDescent="0.2">
      <c r="A392" t="s">
        <v>2875</v>
      </c>
      <c r="B392">
        <v>16</v>
      </c>
      <c r="C392" t="s">
        <v>1193</v>
      </c>
      <c r="D392">
        <v>1</v>
      </c>
      <c r="E392">
        <v>4</v>
      </c>
      <c r="F392">
        <v>2</v>
      </c>
      <c r="G392">
        <v>3</v>
      </c>
      <c r="H392" t="s">
        <v>1346</v>
      </c>
      <c r="I392">
        <v>99999</v>
      </c>
    </row>
    <row r="393" spans="1:9" x14ac:dyDescent="0.2">
      <c r="A393" t="s">
        <v>2875</v>
      </c>
      <c r="B393">
        <v>16</v>
      </c>
      <c r="C393" t="s">
        <v>1193</v>
      </c>
      <c r="D393">
        <v>1</v>
      </c>
      <c r="E393">
        <v>5</v>
      </c>
      <c r="F393">
        <v>2</v>
      </c>
      <c r="G393">
        <v>2</v>
      </c>
      <c r="H393" t="s">
        <v>2888</v>
      </c>
      <c r="I393">
        <v>99999</v>
      </c>
    </row>
    <row r="394" spans="1:9" x14ac:dyDescent="0.2">
      <c r="A394" t="s">
        <v>2875</v>
      </c>
      <c r="B394">
        <v>16</v>
      </c>
      <c r="C394" t="s">
        <v>1193</v>
      </c>
      <c r="D394">
        <v>1</v>
      </c>
      <c r="E394">
        <v>4</v>
      </c>
      <c r="F394">
        <v>2</v>
      </c>
      <c r="G394">
        <v>3</v>
      </c>
      <c r="H394" t="s">
        <v>2889</v>
      </c>
      <c r="I394">
        <v>99999</v>
      </c>
    </row>
    <row r="395" spans="1:9" x14ac:dyDescent="0.2">
      <c r="A395" t="s">
        <v>2875</v>
      </c>
      <c r="B395">
        <v>16</v>
      </c>
      <c r="C395" t="s">
        <v>1193</v>
      </c>
      <c r="D395">
        <v>1</v>
      </c>
      <c r="E395">
        <v>4</v>
      </c>
      <c r="F395">
        <v>2</v>
      </c>
      <c r="G395">
        <v>3</v>
      </c>
      <c r="H395" t="s">
        <v>2890</v>
      </c>
      <c r="I395">
        <v>99999</v>
      </c>
    </row>
    <row r="396" spans="1:9" x14ac:dyDescent="0.2">
      <c r="A396" t="s">
        <v>2875</v>
      </c>
      <c r="B396">
        <v>16</v>
      </c>
      <c r="C396" t="s">
        <v>1193</v>
      </c>
      <c r="D396">
        <v>1</v>
      </c>
      <c r="E396">
        <v>6</v>
      </c>
      <c r="F396">
        <v>2</v>
      </c>
      <c r="G396">
        <v>1</v>
      </c>
      <c r="H396" t="s">
        <v>2891</v>
      </c>
      <c r="I396">
        <v>99999</v>
      </c>
    </row>
    <row r="397" spans="1:9" x14ac:dyDescent="0.2">
      <c r="A397" t="s">
        <v>2875</v>
      </c>
      <c r="B397">
        <v>16</v>
      </c>
      <c r="C397" t="s">
        <v>1193</v>
      </c>
      <c r="D397">
        <v>1</v>
      </c>
      <c r="E397">
        <v>3</v>
      </c>
      <c r="F397">
        <v>1</v>
      </c>
      <c r="G397">
        <v>1</v>
      </c>
      <c r="H397" t="s">
        <v>2892</v>
      </c>
      <c r="I397">
        <v>99999</v>
      </c>
    </row>
    <row r="398" spans="1:9" x14ac:dyDescent="0.2">
      <c r="A398" t="s">
        <v>2875</v>
      </c>
      <c r="B398">
        <v>16</v>
      </c>
      <c r="C398" t="s">
        <v>1193</v>
      </c>
      <c r="D398">
        <v>1</v>
      </c>
      <c r="E398">
        <v>6</v>
      </c>
      <c r="F398">
        <v>2</v>
      </c>
      <c r="G398">
        <v>1</v>
      </c>
      <c r="H398" t="s">
        <v>2893</v>
      </c>
      <c r="I398">
        <v>99999</v>
      </c>
    </row>
    <row r="399" spans="1:9" x14ac:dyDescent="0.2">
      <c r="A399" t="s">
        <v>2875</v>
      </c>
      <c r="B399">
        <v>16</v>
      </c>
      <c r="C399" t="s">
        <v>1193</v>
      </c>
      <c r="D399">
        <v>1</v>
      </c>
      <c r="E399">
        <v>5</v>
      </c>
      <c r="F399">
        <v>2</v>
      </c>
      <c r="G399">
        <v>2</v>
      </c>
      <c r="H399" t="s">
        <v>1218</v>
      </c>
      <c r="I399">
        <v>99999</v>
      </c>
    </row>
    <row r="400" spans="1:9" x14ac:dyDescent="0.2">
      <c r="A400" t="s">
        <v>2875</v>
      </c>
      <c r="B400">
        <v>16</v>
      </c>
      <c r="C400" t="s">
        <v>1193</v>
      </c>
      <c r="D400">
        <v>1</v>
      </c>
      <c r="E400">
        <v>5</v>
      </c>
      <c r="F400">
        <v>2</v>
      </c>
      <c r="G400">
        <v>2</v>
      </c>
      <c r="H400" t="s">
        <v>2894</v>
      </c>
      <c r="I400">
        <v>99999</v>
      </c>
    </row>
    <row r="401" spans="1:9" x14ac:dyDescent="0.2">
      <c r="A401" t="s">
        <v>2875</v>
      </c>
      <c r="B401">
        <v>16</v>
      </c>
      <c r="C401" t="s">
        <v>1193</v>
      </c>
      <c r="D401">
        <v>1</v>
      </c>
      <c r="E401">
        <v>1</v>
      </c>
      <c r="F401">
        <v>1</v>
      </c>
      <c r="G401">
        <v>3</v>
      </c>
      <c r="H401" t="s">
        <v>2895</v>
      </c>
      <c r="I401">
        <v>99999</v>
      </c>
    </row>
    <row r="402" spans="1:9" x14ac:dyDescent="0.2">
      <c r="A402" t="s">
        <v>2875</v>
      </c>
      <c r="B402">
        <v>16</v>
      </c>
      <c r="C402" t="s">
        <v>1193</v>
      </c>
      <c r="D402">
        <v>1</v>
      </c>
      <c r="E402">
        <v>2</v>
      </c>
      <c r="F402">
        <v>1</v>
      </c>
      <c r="G402">
        <v>2</v>
      </c>
      <c r="H402" t="s">
        <v>2896</v>
      </c>
      <c r="I402">
        <v>99999</v>
      </c>
    </row>
    <row r="403" spans="1:9" x14ac:dyDescent="0.2">
      <c r="A403" t="s">
        <v>2875</v>
      </c>
      <c r="B403">
        <v>16</v>
      </c>
      <c r="C403" t="s">
        <v>1193</v>
      </c>
      <c r="D403">
        <v>1</v>
      </c>
      <c r="E403">
        <v>2</v>
      </c>
      <c r="F403">
        <v>1</v>
      </c>
      <c r="G403">
        <v>2</v>
      </c>
      <c r="H403" t="s">
        <v>2897</v>
      </c>
      <c r="I403">
        <v>99999</v>
      </c>
    </row>
    <row r="404" spans="1:9" x14ac:dyDescent="0.2">
      <c r="A404" t="s">
        <v>2875</v>
      </c>
      <c r="B404">
        <v>16</v>
      </c>
      <c r="C404" t="s">
        <v>1193</v>
      </c>
      <c r="D404">
        <v>1</v>
      </c>
      <c r="E404">
        <v>1</v>
      </c>
      <c r="F404">
        <v>1</v>
      </c>
      <c r="G404">
        <v>3</v>
      </c>
      <c r="H404" t="s">
        <v>2898</v>
      </c>
      <c r="I404">
        <v>99999</v>
      </c>
    </row>
    <row r="405" spans="1:9" x14ac:dyDescent="0.2">
      <c r="A405" t="s">
        <v>2875</v>
      </c>
      <c r="B405">
        <v>16</v>
      </c>
      <c r="C405" t="s">
        <v>1193</v>
      </c>
      <c r="D405">
        <v>1</v>
      </c>
      <c r="E405">
        <v>4</v>
      </c>
      <c r="F405">
        <v>2</v>
      </c>
      <c r="G405">
        <v>3</v>
      </c>
      <c r="H405" t="s">
        <v>2899</v>
      </c>
      <c r="I405">
        <v>99999</v>
      </c>
    </row>
    <row r="406" spans="1:9" x14ac:dyDescent="0.2">
      <c r="A406" t="s">
        <v>2875</v>
      </c>
      <c r="B406">
        <v>16</v>
      </c>
      <c r="C406" t="s">
        <v>1193</v>
      </c>
      <c r="D406">
        <v>1</v>
      </c>
      <c r="E406">
        <v>6</v>
      </c>
      <c r="F406">
        <v>2</v>
      </c>
      <c r="G406">
        <v>1</v>
      </c>
      <c r="H406" t="s">
        <v>2900</v>
      </c>
      <c r="I406">
        <v>99999</v>
      </c>
    </row>
    <row r="407" spans="1:9" x14ac:dyDescent="0.2">
      <c r="A407" t="s">
        <v>2875</v>
      </c>
      <c r="B407">
        <v>16</v>
      </c>
      <c r="C407" t="s">
        <v>1193</v>
      </c>
      <c r="D407">
        <v>1</v>
      </c>
      <c r="E407">
        <v>6</v>
      </c>
      <c r="F407">
        <v>2</v>
      </c>
      <c r="G407">
        <v>1</v>
      </c>
      <c r="H407" t="s">
        <v>2901</v>
      </c>
      <c r="I407">
        <v>99999</v>
      </c>
    </row>
    <row r="408" spans="1:9" x14ac:dyDescent="0.2">
      <c r="A408" t="s">
        <v>2875</v>
      </c>
      <c r="B408">
        <v>16</v>
      </c>
      <c r="C408" t="s">
        <v>1193</v>
      </c>
      <c r="D408">
        <v>1</v>
      </c>
      <c r="E408">
        <v>4</v>
      </c>
      <c r="F408">
        <v>2</v>
      </c>
      <c r="G408">
        <v>3</v>
      </c>
      <c r="H408" t="s">
        <v>1261</v>
      </c>
      <c r="I408">
        <v>99999</v>
      </c>
    </row>
    <row r="409" spans="1:9" x14ac:dyDescent="0.2">
      <c r="A409" t="s">
        <v>2875</v>
      </c>
      <c r="B409">
        <v>16</v>
      </c>
      <c r="C409" t="s">
        <v>1193</v>
      </c>
      <c r="D409">
        <v>1</v>
      </c>
      <c r="E409">
        <v>1</v>
      </c>
      <c r="F409">
        <v>1</v>
      </c>
      <c r="G409">
        <v>3</v>
      </c>
      <c r="H409" t="s">
        <v>2902</v>
      </c>
      <c r="I409">
        <v>99999</v>
      </c>
    </row>
    <row r="410" spans="1:9" x14ac:dyDescent="0.2">
      <c r="A410" t="s">
        <v>2875</v>
      </c>
      <c r="B410">
        <v>16</v>
      </c>
      <c r="C410" t="s">
        <v>1193</v>
      </c>
      <c r="D410">
        <v>1</v>
      </c>
      <c r="E410">
        <v>4</v>
      </c>
      <c r="F410">
        <v>2</v>
      </c>
      <c r="G410">
        <v>3</v>
      </c>
      <c r="H410" t="s">
        <v>2903</v>
      </c>
      <c r="I410">
        <v>99999</v>
      </c>
    </row>
    <row r="411" spans="1:9" x14ac:dyDescent="0.2">
      <c r="A411" t="s">
        <v>2875</v>
      </c>
      <c r="B411">
        <v>16</v>
      </c>
      <c r="C411" t="s">
        <v>1193</v>
      </c>
      <c r="D411">
        <v>1</v>
      </c>
      <c r="E411">
        <v>2</v>
      </c>
      <c r="F411">
        <v>1</v>
      </c>
      <c r="G411">
        <v>2</v>
      </c>
      <c r="H411" t="s">
        <v>2904</v>
      </c>
      <c r="I411">
        <v>99999</v>
      </c>
    </row>
    <row r="412" spans="1:9" x14ac:dyDescent="0.2">
      <c r="A412" t="s">
        <v>2875</v>
      </c>
      <c r="B412">
        <v>16</v>
      </c>
      <c r="C412" t="s">
        <v>1193</v>
      </c>
      <c r="D412">
        <v>1</v>
      </c>
      <c r="E412">
        <v>3</v>
      </c>
      <c r="F412">
        <v>1</v>
      </c>
      <c r="G412">
        <v>1</v>
      </c>
      <c r="H412" t="s">
        <v>2905</v>
      </c>
      <c r="I412">
        <v>99999</v>
      </c>
    </row>
    <row r="413" spans="1:9" x14ac:dyDescent="0.2">
      <c r="A413" t="s">
        <v>2875</v>
      </c>
      <c r="B413">
        <v>16</v>
      </c>
      <c r="C413" t="s">
        <v>1193</v>
      </c>
      <c r="D413">
        <v>1</v>
      </c>
      <c r="E413">
        <v>2</v>
      </c>
      <c r="F413">
        <v>1</v>
      </c>
      <c r="G413">
        <v>2</v>
      </c>
      <c r="H413" t="s">
        <v>2906</v>
      </c>
      <c r="I413">
        <v>99999</v>
      </c>
    </row>
    <row r="414" spans="1:9" x14ac:dyDescent="0.2">
      <c r="A414" t="s">
        <v>2875</v>
      </c>
      <c r="B414">
        <v>16</v>
      </c>
      <c r="C414" t="s">
        <v>1193</v>
      </c>
      <c r="D414">
        <v>1</v>
      </c>
      <c r="E414">
        <v>1</v>
      </c>
      <c r="F414">
        <v>1</v>
      </c>
      <c r="G414">
        <v>3</v>
      </c>
      <c r="H414" t="s">
        <v>2907</v>
      </c>
      <c r="I414">
        <v>99999</v>
      </c>
    </row>
    <row r="415" spans="1:9" x14ac:dyDescent="0.2">
      <c r="A415" t="s">
        <v>2875</v>
      </c>
      <c r="B415">
        <v>16</v>
      </c>
      <c r="C415" t="s">
        <v>1193</v>
      </c>
      <c r="D415">
        <v>1</v>
      </c>
      <c r="E415">
        <v>2</v>
      </c>
      <c r="F415">
        <v>1</v>
      </c>
      <c r="G415">
        <v>2</v>
      </c>
      <c r="H415" t="s">
        <v>2908</v>
      </c>
      <c r="I415">
        <v>99999</v>
      </c>
    </row>
    <row r="416" spans="1:9" x14ac:dyDescent="0.2">
      <c r="A416" t="s">
        <v>2875</v>
      </c>
      <c r="B416">
        <v>16</v>
      </c>
      <c r="C416" t="s">
        <v>1193</v>
      </c>
      <c r="D416">
        <v>1</v>
      </c>
      <c r="E416">
        <v>4</v>
      </c>
      <c r="F416">
        <v>2</v>
      </c>
      <c r="G416">
        <v>3</v>
      </c>
      <c r="H416" t="s">
        <v>2909</v>
      </c>
      <c r="I416">
        <v>99999</v>
      </c>
    </row>
    <row r="417" spans="1:9" x14ac:dyDescent="0.2">
      <c r="A417" t="s">
        <v>2910</v>
      </c>
      <c r="B417">
        <v>34</v>
      </c>
      <c r="C417" t="s">
        <v>1193</v>
      </c>
      <c r="D417">
        <v>1</v>
      </c>
      <c r="E417">
        <v>18</v>
      </c>
      <c r="F417">
        <v>6</v>
      </c>
      <c r="G417">
        <v>1</v>
      </c>
      <c r="H417" t="s">
        <v>1208</v>
      </c>
      <c r="I417">
        <v>99999</v>
      </c>
    </row>
    <row r="418" spans="1:9" x14ac:dyDescent="0.2">
      <c r="A418" t="s">
        <v>2910</v>
      </c>
      <c r="B418">
        <v>34</v>
      </c>
      <c r="C418" t="s">
        <v>1193</v>
      </c>
      <c r="D418">
        <v>1</v>
      </c>
      <c r="E418">
        <v>17</v>
      </c>
      <c r="F418">
        <v>6</v>
      </c>
      <c r="G418">
        <v>2</v>
      </c>
      <c r="H418" t="s">
        <v>1516</v>
      </c>
      <c r="I418">
        <v>99999</v>
      </c>
    </row>
    <row r="419" spans="1:9" x14ac:dyDescent="0.2">
      <c r="A419" t="s">
        <v>2910</v>
      </c>
      <c r="B419">
        <v>34</v>
      </c>
      <c r="C419" t="s">
        <v>1193</v>
      </c>
      <c r="D419">
        <v>1</v>
      </c>
      <c r="E419">
        <v>13</v>
      </c>
      <c r="F419">
        <v>5</v>
      </c>
      <c r="G419">
        <v>3</v>
      </c>
      <c r="H419" t="s">
        <v>1208</v>
      </c>
      <c r="I419">
        <v>99999</v>
      </c>
    </row>
    <row r="420" spans="1:9" x14ac:dyDescent="0.2">
      <c r="A420" t="s">
        <v>2910</v>
      </c>
      <c r="B420">
        <v>34</v>
      </c>
      <c r="C420" t="s">
        <v>1193</v>
      </c>
      <c r="D420">
        <v>1</v>
      </c>
      <c r="E420">
        <v>16</v>
      </c>
      <c r="F420">
        <v>6</v>
      </c>
      <c r="G420">
        <v>3</v>
      </c>
      <c r="H420" t="s">
        <v>1208</v>
      </c>
      <c r="I420">
        <v>99999</v>
      </c>
    </row>
    <row r="421" spans="1:9" x14ac:dyDescent="0.2">
      <c r="A421" t="s">
        <v>2910</v>
      </c>
      <c r="B421">
        <v>34</v>
      </c>
      <c r="C421" t="s">
        <v>1193</v>
      </c>
      <c r="D421">
        <v>1</v>
      </c>
      <c r="E421">
        <v>14</v>
      </c>
      <c r="F421">
        <v>5</v>
      </c>
      <c r="G421">
        <v>2</v>
      </c>
      <c r="H421" t="s">
        <v>2911</v>
      </c>
      <c r="I421">
        <v>99999</v>
      </c>
    </row>
    <row r="422" spans="1:9" x14ac:dyDescent="0.2">
      <c r="A422" t="s">
        <v>2910</v>
      </c>
      <c r="B422">
        <v>34</v>
      </c>
      <c r="C422" t="s">
        <v>1193</v>
      </c>
      <c r="D422">
        <v>1</v>
      </c>
      <c r="E422">
        <v>7</v>
      </c>
      <c r="F422">
        <v>3</v>
      </c>
      <c r="G422">
        <v>3</v>
      </c>
      <c r="H422" t="s">
        <v>1351</v>
      </c>
      <c r="I422">
        <v>99999</v>
      </c>
    </row>
    <row r="423" spans="1:9" x14ac:dyDescent="0.2">
      <c r="A423" t="s">
        <v>2910</v>
      </c>
      <c r="B423">
        <v>34</v>
      </c>
      <c r="C423" t="s">
        <v>1193</v>
      </c>
      <c r="D423">
        <v>1</v>
      </c>
      <c r="E423">
        <v>24</v>
      </c>
      <c r="F423">
        <v>8</v>
      </c>
      <c r="G423">
        <v>1</v>
      </c>
      <c r="H423" t="s">
        <v>2912</v>
      </c>
      <c r="I423">
        <v>99999</v>
      </c>
    </row>
    <row r="424" spans="1:9" x14ac:dyDescent="0.2">
      <c r="A424" t="s">
        <v>2910</v>
      </c>
      <c r="B424">
        <v>34</v>
      </c>
      <c r="C424" t="s">
        <v>1193</v>
      </c>
      <c r="D424">
        <v>1</v>
      </c>
      <c r="E424">
        <v>9</v>
      </c>
      <c r="F424">
        <v>3</v>
      </c>
      <c r="G424">
        <v>1</v>
      </c>
      <c r="H424" t="s">
        <v>1899</v>
      </c>
      <c r="I424">
        <v>99999</v>
      </c>
    </row>
    <row r="425" spans="1:9" x14ac:dyDescent="0.2">
      <c r="A425" t="s">
        <v>2910</v>
      </c>
      <c r="B425">
        <v>34</v>
      </c>
      <c r="C425" t="s">
        <v>1193</v>
      </c>
      <c r="D425">
        <v>1</v>
      </c>
      <c r="E425">
        <v>15</v>
      </c>
      <c r="F425">
        <v>5</v>
      </c>
      <c r="G425">
        <v>1</v>
      </c>
      <c r="H425" t="s">
        <v>1351</v>
      </c>
      <c r="I425">
        <v>99999</v>
      </c>
    </row>
    <row r="426" spans="1:9" x14ac:dyDescent="0.2">
      <c r="A426" t="s">
        <v>2910</v>
      </c>
      <c r="B426">
        <v>34</v>
      </c>
      <c r="C426" t="s">
        <v>1193</v>
      </c>
      <c r="D426">
        <v>1</v>
      </c>
      <c r="E426">
        <v>21</v>
      </c>
      <c r="F426">
        <v>7</v>
      </c>
      <c r="G426">
        <v>1</v>
      </c>
      <c r="H426" t="s">
        <v>2913</v>
      </c>
      <c r="I426">
        <v>99999</v>
      </c>
    </row>
    <row r="427" spans="1:9" x14ac:dyDescent="0.2">
      <c r="A427" t="s">
        <v>2910</v>
      </c>
      <c r="B427">
        <v>34</v>
      </c>
      <c r="C427" t="s">
        <v>1193</v>
      </c>
      <c r="D427">
        <v>1</v>
      </c>
      <c r="E427">
        <v>12</v>
      </c>
      <c r="F427">
        <v>4</v>
      </c>
      <c r="G427">
        <v>1</v>
      </c>
      <c r="H427" t="s">
        <v>2697</v>
      </c>
      <c r="I427">
        <v>99999</v>
      </c>
    </row>
    <row r="428" spans="1:9" x14ac:dyDescent="0.2">
      <c r="A428" t="s">
        <v>2910</v>
      </c>
      <c r="B428">
        <v>34</v>
      </c>
      <c r="C428" t="s">
        <v>1193</v>
      </c>
      <c r="D428">
        <v>1</v>
      </c>
      <c r="E428">
        <v>18</v>
      </c>
      <c r="F428">
        <v>6</v>
      </c>
      <c r="G428">
        <v>1</v>
      </c>
      <c r="H428" t="s">
        <v>2914</v>
      </c>
      <c r="I428">
        <v>99999</v>
      </c>
    </row>
    <row r="429" spans="1:9" x14ac:dyDescent="0.2">
      <c r="A429" t="s">
        <v>2910</v>
      </c>
      <c r="B429">
        <v>34</v>
      </c>
      <c r="C429" t="s">
        <v>1193</v>
      </c>
      <c r="D429">
        <v>1</v>
      </c>
      <c r="E429">
        <v>13</v>
      </c>
      <c r="F429">
        <v>5</v>
      </c>
      <c r="G429">
        <v>3</v>
      </c>
      <c r="H429" t="s">
        <v>2915</v>
      </c>
      <c r="I429">
        <v>99999</v>
      </c>
    </row>
    <row r="430" spans="1:9" x14ac:dyDescent="0.2">
      <c r="A430" t="s">
        <v>2910</v>
      </c>
      <c r="B430">
        <v>34</v>
      </c>
      <c r="C430" t="s">
        <v>1193</v>
      </c>
      <c r="D430">
        <v>1</v>
      </c>
      <c r="E430">
        <v>22</v>
      </c>
      <c r="F430">
        <v>8</v>
      </c>
      <c r="G430">
        <v>3</v>
      </c>
      <c r="H430" t="s">
        <v>2916</v>
      </c>
      <c r="I430">
        <v>99999</v>
      </c>
    </row>
    <row r="431" spans="1:9" x14ac:dyDescent="0.2">
      <c r="A431" t="s">
        <v>2910</v>
      </c>
      <c r="B431">
        <v>34</v>
      </c>
      <c r="C431" t="s">
        <v>1193</v>
      </c>
      <c r="D431">
        <v>1</v>
      </c>
      <c r="E431">
        <v>2</v>
      </c>
      <c r="F431">
        <v>1</v>
      </c>
      <c r="G431">
        <v>2</v>
      </c>
      <c r="H431" t="s">
        <v>2917</v>
      </c>
      <c r="I431">
        <v>99999</v>
      </c>
    </row>
    <row r="432" spans="1:9" x14ac:dyDescent="0.2">
      <c r="A432" t="s">
        <v>2910</v>
      </c>
      <c r="B432">
        <v>34</v>
      </c>
      <c r="C432" t="s">
        <v>1193</v>
      </c>
      <c r="D432">
        <v>1</v>
      </c>
      <c r="E432">
        <v>21</v>
      </c>
      <c r="F432">
        <v>7</v>
      </c>
      <c r="G432">
        <v>1</v>
      </c>
      <c r="H432" t="s">
        <v>2918</v>
      </c>
      <c r="I432">
        <v>99999</v>
      </c>
    </row>
    <row r="433" spans="1:9" x14ac:dyDescent="0.2">
      <c r="A433" t="s">
        <v>2910</v>
      </c>
      <c r="B433">
        <v>34</v>
      </c>
      <c r="C433" t="s">
        <v>1193</v>
      </c>
      <c r="D433">
        <v>1</v>
      </c>
      <c r="E433">
        <v>3</v>
      </c>
      <c r="F433">
        <v>1</v>
      </c>
      <c r="G433">
        <v>1</v>
      </c>
      <c r="H433" t="s">
        <v>2919</v>
      </c>
      <c r="I433">
        <v>99999</v>
      </c>
    </row>
    <row r="434" spans="1:9" x14ac:dyDescent="0.2">
      <c r="A434" t="s">
        <v>2910</v>
      </c>
      <c r="B434">
        <v>34</v>
      </c>
      <c r="C434" t="s">
        <v>1193</v>
      </c>
      <c r="D434">
        <v>1</v>
      </c>
      <c r="E434">
        <v>7</v>
      </c>
      <c r="F434">
        <v>3</v>
      </c>
      <c r="G434">
        <v>3</v>
      </c>
      <c r="H434" t="s">
        <v>2920</v>
      </c>
      <c r="I434">
        <v>99999</v>
      </c>
    </row>
    <row r="435" spans="1:9" x14ac:dyDescent="0.2">
      <c r="A435" t="s">
        <v>2910</v>
      </c>
      <c r="B435">
        <v>34</v>
      </c>
      <c r="C435" t="s">
        <v>1193</v>
      </c>
      <c r="D435">
        <v>1</v>
      </c>
      <c r="E435">
        <v>6</v>
      </c>
      <c r="F435">
        <v>2</v>
      </c>
      <c r="G435">
        <v>1</v>
      </c>
      <c r="H435" t="s">
        <v>2921</v>
      </c>
      <c r="I435">
        <v>99999</v>
      </c>
    </row>
    <row r="436" spans="1:9" x14ac:dyDescent="0.2">
      <c r="A436" t="s">
        <v>2910</v>
      </c>
      <c r="B436">
        <v>34</v>
      </c>
      <c r="C436" t="s">
        <v>1193</v>
      </c>
      <c r="D436">
        <v>1</v>
      </c>
      <c r="E436">
        <v>1</v>
      </c>
      <c r="F436">
        <v>1</v>
      </c>
      <c r="G436">
        <v>3</v>
      </c>
      <c r="H436" t="s">
        <v>2922</v>
      </c>
      <c r="I436">
        <v>99999</v>
      </c>
    </row>
    <row r="437" spans="1:9" x14ac:dyDescent="0.2">
      <c r="A437" t="s">
        <v>2910</v>
      </c>
      <c r="B437">
        <v>34</v>
      </c>
      <c r="C437" t="s">
        <v>1193</v>
      </c>
      <c r="D437">
        <v>1</v>
      </c>
      <c r="E437">
        <v>2</v>
      </c>
      <c r="F437">
        <v>1</v>
      </c>
      <c r="G437">
        <v>2</v>
      </c>
      <c r="H437" t="s">
        <v>2923</v>
      </c>
      <c r="I437">
        <v>99999</v>
      </c>
    </row>
    <row r="438" spans="1:9" x14ac:dyDescent="0.2">
      <c r="A438" t="s">
        <v>2910</v>
      </c>
      <c r="B438">
        <v>34</v>
      </c>
      <c r="C438" t="s">
        <v>1193</v>
      </c>
      <c r="D438">
        <v>1</v>
      </c>
      <c r="E438">
        <v>7</v>
      </c>
      <c r="F438">
        <v>3</v>
      </c>
      <c r="G438">
        <v>3</v>
      </c>
      <c r="H438" t="s">
        <v>2924</v>
      </c>
      <c r="I438">
        <v>99999</v>
      </c>
    </row>
    <row r="439" spans="1:9" x14ac:dyDescent="0.2">
      <c r="A439" t="s">
        <v>2910</v>
      </c>
      <c r="B439">
        <v>34</v>
      </c>
      <c r="C439" t="s">
        <v>1193</v>
      </c>
      <c r="D439">
        <v>1</v>
      </c>
      <c r="E439">
        <v>14</v>
      </c>
      <c r="F439">
        <v>5</v>
      </c>
      <c r="G439">
        <v>2</v>
      </c>
      <c r="H439" t="s">
        <v>2925</v>
      </c>
      <c r="I439">
        <v>99999</v>
      </c>
    </row>
    <row r="440" spans="1:9" x14ac:dyDescent="0.2">
      <c r="A440" t="s">
        <v>2910</v>
      </c>
      <c r="B440">
        <v>34</v>
      </c>
      <c r="C440" t="s">
        <v>1193</v>
      </c>
      <c r="D440">
        <v>1</v>
      </c>
      <c r="E440">
        <v>20</v>
      </c>
      <c r="F440">
        <v>7</v>
      </c>
      <c r="G440">
        <v>2</v>
      </c>
      <c r="H440" t="s">
        <v>2926</v>
      </c>
      <c r="I440">
        <v>99999</v>
      </c>
    </row>
    <row r="441" spans="1:9" x14ac:dyDescent="0.2">
      <c r="A441" t="s">
        <v>2910</v>
      </c>
      <c r="B441">
        <v>34</v>
      </c>
      <c r="C441" t="s">
        <v>1193</v>
      </c>
      <c r="D441">
        <v>1</v>
      </c>
      <c r="E441">
        <v>23</v>
      </c>
      <c r="F441">
        <v>8</v>
      </c>
      <c r="G441">
        <v>2</v>
      </c>
      <c r="H441" t="s">
        <v>2927</v>
      </c>
      <c r="I441">
        <v>99999</v>
      </c>
    </row>
    <row r="442" spans="1:9" x14ac:dyDescent="0.2">
      <c r="A442" t="s">
        <v>2910</v>
      </c>
      <c r="B442">
        <v>34</v>
      </c>
      <c r="C442" t="s">
        <v>1193</v>
      </c>
      <c r="D442">
        <v>1</v>
      </c>
      <c r="E442">
        <v>15</v>
      </c>
      <c r="F442">
        <v>5</v>
      </c>
      <c r="G442">
        <v>1</v>
      </c>
      <c r="H442" t="s">
        <v>2928</v>
      </c>
      <c r="I442">
        <v>99999</v>
      </c>
    </row>
    <row r="443" spans="1:9" x14ac:dyDescent="0.2">
      <c r="A443" t="s">
        <v>2910</v>
      </c>
      <c r="B443">
        <v>34</v>
      </c>
      <c r="C443" t="s">
        <v>1193</v>
      </c>
      <c r="D443">
        <v>1</v>
      </c>
      <c r="E443">
        <v>8</v>
      </c>
      <c r="F443">
        <v>3</v>
      </c>
      <c r="G443">
        <v>2</v>
      </c>
      <c r="H443" t="s">
        <v>1966</v>
      </c>
      <c r="I443">
        <v>99999</v>
      </c>
    </row>
    <row r="444" spans="1:9" x14ac:dyDescent="0.2">
      <c r="A444" t="s">
        <v>2910</v>
      </c>
      <c r="B444">
        <v>34</v>
      </c>
      <c r="C444" t="s">
        <v>1193</v>
      </c>
      <c r="D444">
        <v>1</v>
      </c>
      <c r="E444">
        <v>7</v>
      </c>
      <c r="F444">
        <v>3</v>
      </c>
      <c r="G444">
        <v>3</v>
      </c>
      <c r="H444" t="s">
        <v>643</v>
      </c>
      <c r="I444">
        <v>99999</v>
      </c>
    </row>
    <row r="445" spans="1:9" x14ac:dyDescent="0.2">
      <c r="A445" t="s">
        <v>2910</v>
      </c>
      <c r="B445">
        <v>34</v>
      </c>
      <c r="C445" t="s">
        <v>1193</v>
      </c>
      <c r="D445">
        <v>1</v>
      </c>
      <c r="E445">
        <v>1</v>
      </c>
      <c r="F445">
        <v>1</v>
      </c>
      <c r="G445">
        <v>3</v>
      </c>
      <c r="H445" t="s">
        <v>2929</v>
      </c>
      <c r="I445">
        <v>99999</v>
      </c>
    </row>
    <row r="446" spans="1:9" x14ac:dyDescent="0.2">
      <c r="A446" t="s">
        <v>2910</v>
      </c>
      <c r="B446">
        <v>34</v>
      </c>
      <c r="C446" t="s">
        <v>1193</v>
      </c>
      <c r="D446">
        <v>1</v>
      </c>
      <c r="E446">
        <v>11</v>
      </c>
      <c r="F446">
        <v>4</v>
      </c>
      <c r="G446">
        <v>2</v>
      </c>
      <c r="H446" t="s">
        <v>2930</v>
      </c>
      <c r="I446">
        <v>99999</v>
      </c>
    </row>
    <row r="447" spans="1:9" x14ac:dyDescent="0.2">
      <c r="A447" t="s">
        <v>2910</v>
      </c>
      <c r="B447">
        <v>34</v>
      </c>
      <c r="C447" t="s">
        <v>1193</v>
      </c>
      <c r="D447">
        <v>1</v>
      </c>
      <c r="E447">
        <v>19</v>
      </c>
      <c r="F447">
        <v>7</v>
      </c>
      <c r="G447">
        <v>3</v>
      </c>
      <c r="H447" t="s">
        <v>166</v>
      </c>
      <c r="I447">
        <v>99999</v>
      </c>
    </row>
    <row r="448" spans="1:9" x14ac:dyDescent="0.2">
      <c r="A448" t="s">
        <v>2910</v>
      </c>
      <c r="B448">
        <v>34</v>
      </c>
      <c r="C448" t="s">
        <v>1193</v>
      </c>
      <c r="D448">
        <v>1</v>
      </c>
      <c r="E448">
        <v>1</v>
      </c>
      <c r="F448">
        <v>1</v>
      </c>
      <c r="G448">
        <v>3</v>
      </c>
      <c r="H448" t="s">
        <v>2931</v>
      </c>
      <c r="I448">
        <v>99999</v>
      </c>
    </row>
    <row r="449" spans="1:9" x14ac:dyDescent="0.2">
      <c r="A449" t="s">
        <v>2910</v>
      </c>
      <c r="B449">
        <v>34</v>
      </c>
      <c r="C449" t="s">
        <v>1193</v>
      </c>
      <c r="D449">
        <v>1</v>
      </c>
      <c r="E449">
        <v>2</v>
      </c>
      <c r="F449">
        <v>1</v>
      </c>
      <c r="G449">
        <v>2</v>
      </c>
      <c r="H449" t="s">
        <v>2932</v>
      </c>
      <c r="I449">
        <v>99999</v>
      </c>
    </row>
    <row r="450" spans="1:9" x14ac:dyDescent="0.2">
      <c r="A450" t="s">
        <v>2910</v>
      </c>
      <c r="B450">
        <v>34</v>
      </c>
      <c r="C450" t="s">
        <v>1193</v>
      </c>
      <c r="D450">
        <v>1</v>
      </c>
      <c r="E450">
        <v>14</v>
      </c>
      <c r="F450">
        <v>5</v>
      </c>
      <c r="G450">
        <v>2</v>
      </c>
      <c r="H450" t="s">
        <v>2933</v>
      </c>
      <c r="I450">
        <v>99999</v>
      </c>
    </row>
    <row r="451" spans="1:9" x14ac:dyDescent="0.2">
      <c r="A451" t="s">
        <v>2910</v>
      </c>
      <c r="B451">
        <v>34</v>
      </c>
      <c r="C451" t="s">
        <v>1193</v>
      </c>
      <c r="D451">
        <v>1</v>
      </c>
      <c r="E451">
        <v>21</v>
      </c>
      <c r="F451">
        <v>7</v>
      </c>
      <c r="G451">
        <v>1</v>
      </c>
      <c r="H451" t="s">
        <v>1323</v>
      </c>
      <c r="I451">
        <v>99999</v>
      </c>
    </row>
    <row r="452" spans="1:9" x14ac:dyDescent="0.2">
      <c r="A452" t="s">
        <v>2910</v>
      </c>
      <c r="B452">
        <v>34</v>
      </c>
      <c r="C452" t="s">
        <v>1193</v>
      </c>
      <c r="D452">
        <v>1</v>
      </c>
      <c r="E452">
        <v>13</v>
      </c>
      <c r="F452">
        <v>5</v>
      </c>
      <c r="G452">
        <v>3</v>
      </c>
      <c r="H452" t="s">
        <v>2934</v>
      </c>
      <c r="I452">
        <v>99999</v>
      </c>
    </row>
    <row r="453" spans="1:9" x14ac:dyDescent="0.2">
      <c r="A453" t="s">
        <v>2910</v>
      </c>
      <c r="B453">
        <v>34</v>
      </c>
      <c r="C453" t="s">
        <v>1193</v>
      </c>
      <c r="D453">
        <v>1</v>
      </c>
      <c r="E453">
        <v>9</v>
      </c>
      <c r="F453">
        <v>3</v>
      </c>
      <c r="G453">
        <v>1</v>
      </c>
      <c r="H453" t="s">
        <v>2935</v>
      </c>
      <c r="I453">
        <v>99999</v>
      </c>
    </row>
    <row r="454" spans="1:9" x14ac:dyDescent="0.2">
      <c r="A454" t="s">
        <v>2910</v>
      </c>
      <c r="B454">
        <v>34</v>
      </c>
      <c r="C454" t="s">
        <v>1193</v>
      </c>
      <c r="D454">
        <v>1</v>
      </c>
      <c r="E454">
        <v>2</v>
      </c>
      <c r="F454">
        <v>1</v>
      </c>
      <c r="G454">
        <v>2</v>
      </c>
      <c r="H454" t="s">
        <v>2936</v>
      </c>
      <c r="I454">
        <v>99999</v>
      </c>
    </row>
    <row r="455" spans="1:9" x14ac:dyDescent="0.2">
      <c r="A455" t="s">
        <v>2910</v>
      </c>
      <c r="B455">
        <v>34</v>
      </c>
      <c r="C455" t="s">
        <v>1193</v>
      </c>
      <c r="D455">
        <v>1</v>
      </c>
      <c r="E455">
        <v>20</v>
      </c>
      <c r="F455">
        <v>7</v>
      </c>
      <c r="G455">
        <v>2</v>
      </c>
      <c r="H455" t="s">
        <v>2937</v>
      </c>
      <c r="I455">
        <v>99999</v>
      </c>
    </row>
    <row r="456" spans="1:9" x14ac:dyDescent="0.2">
      <c r="A456" t="s">
        <v>2910</v>
      </c>
      <c r="B456">
        <v>34</v>
      </c>
      <c r="C456" t="s">
        <v>1193</v>
      </c>
      <c r="D456">
        <v>1</v>
      </c>
      <c r="E456">
        <v>13</v>
      </c>
      <c r="F456">
        <v>5</v>
      </c>
      <c r="G456">
        <v>3</v>
      </c>
      <c r="H456" t="s">
        <v>1442</v>
      </c>
      <c r="I456">
        <v>99999</v>
      </c>
    </row>
    <row r="457" spans="1:9" x14ac:dyDescent="0.2">
      <c r="A457" t="s">
        <v>2910</v>
      </c>
      <c r="B457">
        <v>34</v>
      </c>
      <c r="C457" t="s">
        <v>1193</v>
      </c>
      <c r="D457">
        <v>1</v>
      </c>
      <c r="E457">
        <v>5</v>
      </c>
      <c r="F457">
        <v>2</v>
      </c>
      <c r="G457">
        <v>2</v>
      </c>
      <c r="H457" t="s">
        <v>2938</v>
      </c>
      <c r="I457">
        <v>99999</v>
      </c>
    </row>
    <row r="458" spans="1:9" x14ac:dyDescent="0.2">
      <c r="A458" t="s">
        <v>2910</v>
      </c>
      <c r="B458">
        <v>34</v>
      </c>
      <c r="C458" t="s">
        <v>1193</v>
      </c>
      <c r="D458">
        <v>1</v>
      </c>
      <c r="E458">
        <v>2</v>
      </c>
      <c r="F458">
        <v>1</v>
      </c>
      <c r="G458">
        <v>2</v>
      </c>
      <c r="H458" t="s">
        <v>643</v>
      </c>
      <c r="I458">
        <v>99999</v>
      </c>
    </row>
    <row r="459" spans="1:9" x14ac:dyDescent="0.2">
      <c r="A459" t="s">
        <v>2910</v>
      </c>
      <c r="B459">
        <v>34</v>
      </c>
      <c r="C459" t="s">
        <v>1193</v>
      </c>
      <c r="D459">
        <v>1</v>
      </c>
      <c r="E459">
        <v>3</v>
      </c>
      <c r="F459">
        <v>1</v>
      </c>
      <c r="G459">
        <v>1</v>
      </c>
      <c r="H459" t="s">
        <v>2939</v>
      </c>
      <c r="I459">
        <v>99999</v>
      </c>
    </row>
    <row r="460" spans="1:9" x14ac:dyDescent="0.2">
      <c r="A460" t="s">
        <v>2910</v>
      </c>
      <c r="B460">
        <v>34</v>
      </c>
      <c r="C460" t="s">
        <v>1193</v>
      </c>
      <c r="D460">
        <v>1</v>
      </c>
      <c r="E460">
        <v>20</v>
      </c>
      <c r="F460">
        <v>7</v>
      </c>
      <c r="G460">
        <v>2</v>
      </c>
      <c r="H460" t="s">
        <v>2940</v>
      </c>
      <c r="I460">
        <v>99999</v>
      </c>
    </row>
    <row r="461" spans="1:9" x14ac:dyDescent="0.2">
      <c r="A461" t="s">
        <v>2910</v>
      </c>
      <c r="B461">
        <v>34</v>
      </c>
      <c r="C461" t="s">
        <v>1193</v>
      </c>
      <c r="D461">
        <v>1</v>
      </c>
      <c r="E461">
        <v>14</v>
      </c>
      <c r="F461">
        <v>5</v>
      </c>
      <c r="G461">
        <v>2</v>
      </c>
      <c r="H461" t="s">
        <v>2941</v>
      </c>
      <c r="I461">
        <v>99999</v>
      </c>
    </row>
    <row r="462" spans="1:9" x14ac:dyDescent="0.2">
      <c r="A462" t="s">
        <v>2910</v>
      </c>
      <c r="B462">
        <v>34</v>
      </c>
      <c r="C462" t="s">
        <v>1193</v>
      </c>
      <c r="D462">
        <v>1</v>
      </c>
      <c r="E462">
        <v>21</v>
      </c>
      <c r="F462">
        <v>7</v>
      </c>
      <c r="G462">
        <v>1</v>
      </c>
      <c r="H462" t="s">
        <v>1303</v>
      </c>
      <c r="I462">
        <v>99999</v>
      </c>
    </row>
    <row r="463" spans="1:9" x14ac:dyDescent="0.2">
      <c r="A463" t="s">
        <v>2910</v>
      </c>
      <c r="B463">
        <v>34</v>
      </c>
      <c r="C463" t="s">
        <v>1193</v>
      </c>
      <c r="D463">
        <v>1</v>
      </c>
      <c r="E463">
        <v>18</v>
      </c>
      <c r="F463">
        <v>6</v>
      </c>
      <c r="G463">
        <v>1</v>
      </c>
      <c r="H463" t="s">
        <v>2942</v>
      </c>
      <c r="I463">
        <v>99999</v>
      </c>
    </row>
    <row r="464" spans="1:9" x14ac:dyDescent="0.2">
      <c r="A464" t="s">
        <v>2910</v>
      </c>
      <c r="B464">
        <v>34</v>
      </c>
      <c r="C464" t="s">
        <v>1193</v>
      </c>
      <c r="D464">
        <v>1</v>
      </c>
      <c r="E464">
        <v>20</v>
      </c>
      <c r="F464">
        <v>7</v>
      </c>
      <c r="G464">
        <v>2</v>
      </c>
      <c r="H464" t="s">
        <v>2943</v>
      </c>
      <c r="I464">
        <v>99999</v>
      </c>
    </row>
    <row r="465" spans="1:9" x14ac:dyDescent="0.2">
      <c r="A465" t="s">
        <v>2910</v>
      </c>
      <c r="B465">
        <v>34</v>
      </c>
      <c r="C465" t="s">
        <v>1193</v>
      </c>
      <c r="D465">
        <v>1</v>
      </c>
      <c r="E465">
        <v>24</v>
      </c>
      <c r="F465">
        <v>8</v>
      </c>
      <c r="G465">
        <v>1</v>
      </c>
      <c r="H465" t="s">
        <v>2944</v>
      </c>
      <c r="I465">
        <v>99999</v>
      </c>
    </row>
    <row r="466" spans="1:9" x14ac:dyDescent="0.2">
      <c r="A466" t="s">
        <v>2910</v>
      </c>
      <c r="B466">
        <v>34</v>
      </c>
      <c r="C466" t="s">
        <v>1193</v>
      </c>
      <c r="D466">
        <v>1</v>
      </c>
      <c r="E466">
        <v>2</v>
      </c>
      <c r="F466">
        <v>1</v>
      </c>
      <c r="G466">
        <v>2</v>
      </c>
      <c r="H466" t="s">
        <v>1341</v>
      </c>
      <c r="I466">
        <v>99999</v>
      </c>
    </row>
    <row r="467" spans="1:9" x14ac:dyDescent="0.2">
      <c r="A467" t="s">
        <v>2910</v>
      </c>
      <c r="B467">
        <v>34</v>
      </c>
      <c r="C467" t="s">
        <v>1193</v>
      </c>
      <c r="D467">
        <v>1</v>
      </c>
      <c r="E467">
        <v>14</v>
      </c>
      <c r="F467">
        <v>5</v>
      </c>
      <c r="G467">
        <v>2</v>
      </c>
      <c r="H467" t="s">
        <v>2945</v>
      </c>
      <c r="I467">
        <v>99999</v>
      </c>
    </row>
    <row r="468" spans="1:9" x14ac:dyDescent="0.2">
      <c r="A468" t="s">
        <v>2910</v>
      </c>
      <c r="B468">
        <v>34</v>
      </c>
      <c r="C468" t="s">
        <v>1193</v>
      </c>
      <c r="D468">
        <v>1</v>
      </c>
      <c r="E468">
        <v>22</v>
      </c>
      <c r="F468">
        <v>8</v>
      </c>
      <c r="G468">
        <v>3</v>
      </c>
      <c r="H468" t="s">
        <v>2946</v>
      </c>
      <c r="I468">
        <v>99999</v>
      </c>
    </row>
    <row r="469" spans="1:9" x14ac:dyDescent="0.2">
      <c r="A469" t="s">
        <v>2910</v>
      </c>
      <c r="B469">
        <v>34</v>
      </c>
      <c r="C469" t="s">
        <v>1193</v>
      </c>
      <c r="D469">
        <v>1</v>
      </c>
      <c r="E469">
        <v>17</v>
      </c>
      <c r="F469">
        <v>6</v>
      </c>
      <c r="G469">
        <v>2</v>
      </c>
      <c r="H469" t="s">
        <v>2947</v>
      </c>
      <c r="I469">
        <v>99999</v>
      </c>
    </row>
    <row r="470" spans="1:9" x14ac:dyDescent="0.2">
      <c r="A470" t="s">
        <v>2910</v>
      </c>
      <c r="B470">
        <v>34</v>
      </c>
      <c r="C470" t="s">
        <v>1193</v>
      </c>
      <c r="D470">
        <v>1</v>
      </c>
      <c r="E470">
        <v>13</v>
      </c>
      <c r="F470">
        <v>5</v>
      </c>
      <c r="G470">
        <v>3</v>
      </c>
      <c r="H470" t="s">
        <v>2948</v>
      </c>
      <c r="I470">
        <v>99999</v>
      </c>
    </row>
    <row r="471" spans="1:9" x14ac:dyDescent="0.2">
      <c r="A471" t="s">
        <v>2910</v>
      </c>
      <c r="B471">
        <v>34</v>
      </c>
      <c r="C471" t="s">
        <v>1193</v>
      </c>
      <c r="D471">
        <v>1</v>
      </c>
      <c r="E471">
        <v>19</v>
      </c>
      <c r="F471">
        <v>7</v>
      </c>
      <c r="G471">
        <v>3</v>
      </c>
      <c r="H471" t="s">
        <v>1303</v>
      </c>
      <c r="I471">
        <v>99999</v>
      </c>
    </row>
    <row r="472" spans="1:9" x14ac:dyDescent="0.2">
      <c r="A472" t="s">
        <v>2910</v>
      </c>
      <c r="B472">
        <v>34</v>
      </c>
      <c r="C472" t="s">
        <v>1193</v>
      </c>
      <c r="D472">
        <v>1</v>
      </c>
      <c r="E472">
        <v>3</v>
      </c>
      <c r="F472">
        <v>1</v>
      </c>
      <c r="G472">
        <v>1</v>
      </c>
      <c r="H472" t="s">
        <v>2949</v>
      </c>
      <c r="I472">
        <v>99999</v>
      </c>
    </row>
    <row r="473" spans="1:9" x14ac:dyDescent="0.2">
      <c r="A473" t="s">
        <v>2910</v>
      </c>
      <c r="B473">
        <v>34</v>
      </c>
      <c r="C473" t="s">
        <v>1193</v>
      </c>
      <c r="D473">
        <v>1</v>
      </c>
      <c r="E473">
        <v>4</v>
      </c>
      <c r="F473">
        <v>2</v>
      </c>
      <c r="G473">
        <v>3</v>
      </c>
      <c r="H473" t="s">
        <v>2950</v>
      </c>
      <c r="I473">
        <v>99999</v>
      </c>
    </row>
    <row r="474" spans="1:9" x14ac:dyDescent="0.2">
      <c r="A474" t="s">
        <v>2910</v>
      </c>
      <c r="B474">
        <v>34</v>
      </c>
      <c r="C474" t="s">
        <v>1193</v>
      </c>
      <c r="D474">
        <v>1</v>
      </c>
      <c r="E474">
        <v>23</v>
      </c>
      <c r="F474">
        <v>8</v>
      </c>
      <c r="G474">
        <v>2</v>
      </c>
      <c r="H474" t="s">
        <v>2951</v>
      </c>
      <c r="I474">
        <v>99999</v>
      </c>
    </row>
    <row r="475" spans="1:9" x14ac:dyDescent="0.2">
      <c r="A475" t="s">
        <v>2910</v>
      </c>
      <c r="B475">
        <v>34</v>
      </c>
      <c r="C475" t="s">
        <v>1193</v>
      </c>
      <c r="D475">
        <v>1</v>
      </c>
      <c r="E475">
        <v>3</v>
      </c>
      <c r="F475">
        <v>1</v>
      </c>
      <c r="G475">
        <v>1</v>
      </c>
      <c r="H475" t="s">
        <v>2952</v>
      </c>
      <c r="I475">
        <v>99999</v>
      </c>
    </row>
    <row r="476" spans="1:9" x14ac:dyDescent="0.2">
      <c r="A476" t="s">
        <v>2910</v>
      </c>
      <c r="B476">
        <v>34</v>
      </c>
      <c r="C476" t="s">
        <v>1193</v>
      </c>
      <c r="D476">
        <v>1</v>
      </c>
      <c r="E476">
        <v>2</v>
      </c>
      <c r="F476">
        <v>1</v>
      </c>
      <c r="G476">
        <v>2</v>
      </c>
      <c r="H476" t="s">
        <v>166</v>
      </c>
      <c r="I476">
        <v>99999</v>
      </c>
    </row>
    <row r="477" spans="1:9" x14ac:dyDescent="0.2">
      <c r="A477" t="s">
        <v>2910</v>
      </c>
      <c r="B477">
        <v>34</v>
      </c>
      <c r="C477" t="s">
        <v>1193</v>
      </c>
      <c r="D477">
        <v>1</v>
      </c>
      <c r="E477">
        <v>9</v>
      </c>
      <c r="F477">
        <v>3</v>
      </c>
      <c r="G477">
        <v>1</v>
      </c>
      <c r="H477" t="s">
        <v>2953</v>
      </c>
      <c r="I477">
        <v>99999</v>
      </c>
    </row>
    <row r="478" spans="1:9" x14ac:dyDescent="0.2">
      <c r="A478" t="s">
        <v>2910</v>
      </c>
      <c r="B478">
        <v>34</v>
      </c>
      <c r="C478" t="s">
        <v>1193</v>
      </c>
      <c r="D478">
        <v>1</v>
      </c>
      <c r="E478">
        <v>1</v>
      </c>
      <c r="F478">
        <v>1</v>
      </c>
      <c r="G478">
        <v>3</v>
      </c>
      <c r="H478" t="s">
        <v>166</v>
      </c>
      <c r="I478">
        <v>99999</v>
      </c>
    </row>
    <row r="479" spans="1:9" x14ac:dyDescent="0.2">
      <c r="A479" t="s">
        <v>2910</v>
      </c>
      <c r="B479">
        <v>34</v>
      </c>
      <c r="C479" t="s">
        <v>1193</v>
      </c>
      <c r="D479">
        <v>1</v>
      </c>
      <c r="E479">
        <v>4</v>
      </c>
      <c r="F479">
        <v>2</v>
      </c>
      <c r="G479">
        <v>3</v>
      </c>
      <c r="H479" t="s">
        <v>2954</v>
      </c>
      <c r="I479">
        <v>99999</v>
      </c>
    </row>
    <row r="480" spans="1:9" x14ac:dyDescent="0.2">
      <c r="A480" t="s">
        <v>2910</v>
      </c>
      <c r="B480">
        <v>34</v>
      </c>
      <c r="C480" t="s">
        <v>1193</v>
      </c>
      <c r="D480">
        <v>1</v>
      </c>
      <c r="E480">
        <v>3</v>
      </c>
      <c r="F480">
        <v>1</v>
      </c>
      <c r="G480">
        <v>1</v>
      </c>
      <c r="H480" t="s">
        <v>2955</v>
      </c>
      <c r="I480">
        <v>99999</v>
      </c>
    </row>
    <row r="481" spans="1:9" x14ac:dyDescent="0.2">
      <c r="A481" t="s">
        <v>2910</v>
      </c>
      <c r="B481">
        <v>34</v>
      </c>
      <c r="C481" t="s">
        <v>1193</v>
      </c>
      <c r="D481">
        <v>1</v>
      </c>
      <c r="E481">
        <v>16</v>
      </c>
      <c r="F481">
        <v>6</v>
      </c>
      <c r="G481">
        <v>3</v>
      </c>
      <c r="H481" t="s">
        <v>2956</v>
      </c>
      <c r="I481">
        <v>99999</v>
      </c>
    </row>
    <row r="482" spans="1:9" x14ac:dyDescent="0.2">
      <c r="A482" t="s">
        <v>2910</v>
      </c>
      <c r="B482">
        <v>34</v>
      </c>
      <c r="C482" t="s">
        <v>1193</v>
      </c>
      <c r="D482">
        <v>1</v>
      </c>
      <c r="E482">
        <v>5</v>
      </c>
      <c r="F482">
        <v>2</v>
      </c>
      <c r="G482">
        <v>2</v>
      </c>
      <c r="H482" t="s">
        <v>2957</v>
      </c>
      <c r="I482">
        <v>99999</v>
      </c>
    </row>
    <row r="483" spans="1:9" x14ac:dyDescent="0.2">
      <c r="A483" t="s">
        <v>2910</v>
      </c>
      <c r="B483">
        <v>34</v>
      </c>
      <c r="C483" t="s">
        <v>1193</v>
      </c>
      <c r="D483">
        <v>1</v>
      </c>
      <c r="E483">
        <v>11</v>
      </c>
      <c r="F483">
        <v>4</v>
      </c>
      <c r="G483">
        <v>2</v>
      </c>
      <c r="H483" t="s">
        <v>2958</v>
      </c>
      <c r="I483">
        <v>99999</v>
      </c>
    </row>
    <row r="484" spans="1:9" x14ac:dyDescent="0.2">
      <c r="A484" t="s">
        <v>2910</v>
      </c>
      <c r="B484">
        <v>34</v>
      </c>
      <c r="C484" t="s">
        <v>1193</v>
      </c>
      <c r="D484">
        <v>1</v>
      </c>
      <c r="E484">
        <v>3</v>
      </c>
      <c r="F484">
        <v>1</v>
      </c>
      <c r="G484">
        <v>1</v>
      </c>
      <c r="H484" t="s">
        <v>2959</v>
      </c>
      <c r="I484">
        <v>99999</v>
      </c>
    </row>
    <row r="485" spans="1:9" x14ac:dyDescent="0.2">
      <c r="A485" t="s">
        <v>2910</v>
      </c>
      <c r="B485">
        <v>34</v>
      </c>
      <c r="C485" t="s">
        <v>1193</v>
      </c>
      <c r="D485">
        <v>1</v>
      </c>
      <c r="E485">
        <v>2</v>
      </c>
      <c r="F485">
        <v>1</v>
      </c>
      <c r="G485">
        <v>2</v>
      </c>
      <c r="H485" t="s">
        <v>2960</v>
      </c>
      <c r="I485">
        <v>99999</v>
      </c>
    </row>
    <row r="486" spans="1:9" x14ac:dyDescent="0.2">
      <c r="A486" t="s">
        <v>2910</v>
      </c>
      <c r="B486">
        <v>34</v>
      </c>
      <c r="C486" t="s">
        <v>1193</v>
      </c>
      <c r="D486">
        <v>1</v>
      </c>
      <c r="E486">
        <v>6</v>
      </c>
      <c r="F486">
        <v>2</v>
      </c>
      <c r="G486">
        <v>1</v>
      </c>
      <c r="H486" t="s">
        <v>2961</v>
      </c>
      <c r="I486">
        <v>99999</v>
      </c>
    </row>
    <row r="487" spans="1:9" x14ac:dyDescent="0.2">
      <c r="A487" t="s">
        <v>2910</v>
      </c>
      <c r="B487">
        <v>34</v>
      </c>
      <c r="C487" t="s">
        <v>1193</v>
      </c>
      <c r="D487">
        <v>1</v>
      </c>
      <c r="E487">
        <v>23</v>
      </c>
      <c r="F487">
        <v>8</v>
      </c>
      <c r="G487">
        <v>2</v>
      </c>
      <c r="H487" t="s">
        <v>2962</v>
      </c>
      <c r="I487">
        <v>99999</v>
      </c>
    </row>
    <row r="488" spans="1:9" x14ac:dyDescent="0.2">
      <c r="A488" t="s">
        <v>2910</v>
      </c>
      <c r="B488">
        <v>34</v>
      </c>
      <c r="C488" t="s">
        <v>1193</v>
      </c>
      <c r="D488">
        <v>1</v>
      </c>
      <c r="E488">
        <v>18</v>
      </c>
      <c r="F488">
        <v>6</v>
      </c>
      <c r="G488">
        <v>1</v>
      </c>
      <c r="H488" t="s">
        <v>2400</v>
      </c>
      <c r="I488">
        <v>99999</v>
      </c>
    </row>
    <row r="489" spans="1:9" x14ac:dyDescent="0.2">
      <c r="A489" t="s">
        <v>2910</v>
      </c>
      <c r="B489">
        <v>34</v>
      </c>
      <c r="C489" t="s">
        <v>1193</v>
      </c>
      <c r="D489">
        <v>1</v>
      </c>
      <c r="E489">
        <v>5</v>
      </c>
      <c r="F489">
        <v>2</v>
      </c>
      <c r="G489">
        <v>2</v>
      </c>
      <c r="H489" t="s">
        <v>2963</v>
      </c>
      <c r="I489">
        <v>99999</v>
      </c>
    </row>
    <row r="490" spans="1:9" x14ac:dyDescent="0.2">
      <c r="A490" t="s">
        <v>2910</v>
      </c>
      <c r="B490">
        <v>34</v>
      </c>
      <c r="C490" t="s">
        <v>1193</v>
      </c>
      <c r="D490">
        <v>1</v>
      </c>
      <c r="E490">
        <v>20</v>
      </c>
      <c r="F490">
        <v>7</v>
      </c>
      <c r="G490">
        <v>2</v>
      </c>
      <c r="H490" t="s">
        <v>2964</v>
      </c>
      <c r="I490">
        <v>99999</v>
      </c>
    </row>
    <row r="491" spans="1:9" x14ac:dyDescent="0.2">
      <c r="A491" t="s">
        <v>2910</v>
      </c>
      <c r="B491">
        <v>34</v>
      </c>
      <c r="C491" t="s">
        <v>1193</v>
      </c>
      <c r="D491">
        <v>1</v>
      </c>
      <c r="E491">
        <v>8</v>
      </c>
      <c r="F491">
        <v>3</v>
      </c>
      <c r="G491">
        <v>2</v>
      </c>
      <c r="H491" t="s">
        <v>2965</v>
      </c>
      <c r="I491">
        <v>99999</v>
      </c>
    </row>
    <row r="492" spans="1:9" x14ac:dyDescent="0.2">
      <c r="A492" t="s">
        <v>2910</v>
      </c>
      <c r="B492">
        <v>34</v>
      </c>
      <c r="C492" t="s">
        <v>1193</v>
      </c>
      <c r="D492">
        <v>1</v>
      </c>
      <c r="E492">
        <v>22</v>
      </c>
      <c r="F492">
        <v>8</v>
      </c>
      <c r="G492">
        <v>3</v>
      </c>
      <c r="H492" t="s">
        <v>166</v>
      </c>
      <c r="I492">
        <v>99999</v>
      </c>
    </row>
    <row r="493" spans="1:9" x14ac:dyDescent="0.2">
      <c r="A493" t="s">
        <v>2910</v>
      </c>
      <c r="B493">
        <v>34</v>
      </c>
      <c r="C493" t="s">
        <v>1193</v>
      </c>
      <c r="D493">
        <v>1</v>
      </c>
      <c r="E493">
        <v>17</v>
      </c>
      <c r="F493">
        <v>6</v>
      </c>
      <c r="G493">
        <v>2</v>
      </c>
      <c r="H493" t="s">
        <v>1912</v>
      </c>
      <c r="I493">
        <v>99999</v>
      </c>
    </row>
    <row r="494" spans="1:9" x14ac:dyDescent="0.2">
      <c r="A494" t="s">
        <v>2910</v>
      </c>
      <c r="B494">
        <v>34</v>
      </c>
      <c r="C494" t="s">
        <v>1193</v>
      </c>
      <c r="D494">
        <v>1</v>
      </c>
      <c r="E494">
        <v>6</v>
      </c>
      <c r="F494">
        <v>2</v>
      </c>
      <c r="G494">
        <v>1</v>
      </c>
      <c r="H494" t="s">
        <v>2966</v>
      </c>
      <c r="I494">
        <v>99999</v>
      </c>
    </row>
    <row r="495" spans="1:9" x14ac:dyDescent="0.2">
      <c r="A495" t="s">
        <v>2910</v>
      </c>
      <c r="B495">
        <v>34</v>
      </c>
      <c r="C495" t="s">
        <v>1193</v>
      </c>
      <c r="D495">
        <v>1</v>
      </c>
      <c r="E495">
        <v>1</v>
      </c>
      <c r="F495">
        <v>1</v>
      </c>
      <c r="G495">
        <v>3</v>
      </c>
      <c r="H495" t="s">
        <v>2967</v>
      </c>
      <c r="I495">
        <v>99999</v>
      </c>
    </row>
    <row r="496" spans="1:9" x14ac:dyDescent="0.2">
      <c r="A496" t="s">
        <v>2910</v>
      </c>
      <c r="B496">
        <v>34</v>
      </c>
      <c r="C496" t="s">
        <v>1193</v>
      </c>
      <c r="D496">
        <v>1</v>
      </c>
      <c r="E496">
        <v>18</v>
      </c>
      <c r="F496">
        <v>6</v>
      </c>
      <c r="G496">
        <v>1</v>
      </c>
      <c r="H496" t="s">
        <v>2968</v>
      </c>
      <c r="I496">
        <v>99999</v>
      </c>
    </row>
    <row r="497" spans="1:9" x14ac:dyDescent="0.2">
      <c r="A497" t="s">
        <v>2910</v>
      </c>
      <c r="B497">
        <v>34</v>
      </c>
      <c r="C497" t="s">
        <v>1193</v>
      </c>
      <c r="D497">
        <v>1</v>
      </c>
      <c r="E497">
        <v>24</v>
      </c>
      <c r="F497">
        <v>8</v>
      </c>
      <c r="G497">
        <v>1</v>
      </c>
      <c r="H497" t="s">
        <v>2969</v>
      </c>
      <c r="I497">
        <v>99999</v>
      </c>
    </row>
    <row r="498" spans="1:9" x14ac:dyDescent="0.2">
      <c r="A498" t="s">
        <v>2910</v>
      </c>
      <c r="B498">
        <v>34</v>
      </c>
      <c r="C498" t="s">
        <v>1193</v>
      </c>
      <c r="D498">
        <v>1</v>
      </c>
      <c r="E498">
        <v>22</v>
      </c>
      <c r="F498">
        <v>8</v>
      </c>
      <c r="G498">
        <v>3</v>
      </c>
      <c r="H498" t="s">
        <v>2970</v>
      </c>
      <c r="I498">
        <v>99999</v>
      </c>
    </row>
    <row r="499" spans="1:9" x14ac:dyDescent="0.2">
      <c r="A499" t="s">
        <v>2910</v>
      </c>
      <c r="B499">
        <v>34</v>
      </c>
      <c r="C499" t="s">
        <v>1193</v>
      </c>
      <c r="D499">
        <v>1</v>
      </c>
      <c r="E499">
        <v>4</v>
      </c>
      <c r="F499">
        <v>2</v>
      </c>
      <c r="G499">
        <v>3</v>
      </c>
      <c r="H499" t="s">
        <v>2971</v>
      </c>
      <c r="I499">
        <v>99999</v>
      </c>
    </row>
    <row r="500" spans="1:9" x14ac:dyDescent="0.2">
      <c r="A500" t="s">
        <v>2910</v>
      </c>
      <c r="B500">
        <v>34</v>
      </c>
      <c r="C500" t="s">
        <v>1193</v>
      </c>
      <c r="D500">
        <v>1</v>
      </c>
      <c r="E500">
        <v>18</v>
      </c>
      <c r="F500">
        <v>6</v>
      </c>
      <c r="G500">
        <v>1</v>
      </c>
      <c r="H500" t="s">
        <v>2972</v>
      </c>
      <c r="I500">
        <v>99999</v>
      </c>
    </row>
    <row r="501" spans="1:9" x14ac:dyDescent="0.2">
      <c r="A501" t="s">
        <v>2910</v>
      </c>
      <c r="B501">
        <v>34</v>
      </c>
      <c r="C501" t="s">
        <v>1193</v>
      </c>
      <c r="D501">
        <v>1</v>
      </c>
      <c r="E501">
        <v>23</v>
      </c>
      <c r="F501">
        <v>8</v>
      </c>
      <c r="G501">
        <v>2</v>
      </c>
      <c r="H501" t="s">
        <v>2973</v>
      </c>
      <c r="I501">
        <v>99999</v>
      </c>
    </row>
    <row r="502" spans="1:9" x14ac:dyDescent="0.2">
      <c r="A502" t="s">
        <v>2910</v>
      </c>
      <c r="B502">
        <v>34</v>
      </c>
      <c r="C502" t="s">
        <v>1193</v>
      </c>
      <c r="D502">
        <v>1</v>
      </c>
      <c r="E502">
        <v>7</v>
      </c>
      <c r="F502">
        <v>3</v>
      </c>
      <c r="G502">
        <v>3</v>
      </c>
      <c r="H502" t="s">
        <v>91</v>
      </c>
      <c r="I502">
        <v>99999</v>
      </c>
    </row>
    <row r="503" spans="1:9" x14ac:dyDescent="0.2">
      <c r="A503" t="s">
        <v>2910</v>
      </c>
      <c r="B503">
        <v>34</v>
      </c>
      <c r="C503" t="s">
        <v>1193</v>
      </c>
      <c r="D503">
        <v>1</v>
      </c>
      <c r="E503">
        <v>17</v>
      </c>
      <c r="F503">
        <v>6</v>
      </c>
      <c r="G503">
        <v>2</v>
      </c>
      <c r="H503" t="s">
        <v>166</v>
      </c>
      <c r="I503">
        <v>99999</v>
      </c>
    </row>
    <row r="504" spans="1:9" x14ac:dyDescent="0.2">
      <c r="A504" t="s">
        <v>2910</v>
      </c>
      <c r="B504">
        <v>34</v>
      </c>
      <c r="C504" t="s">
        <v>1193</v>
      </c>
      <c r="D504">
        <v>1</v>
      </c>
      <c r="E504">
        <v>21</v>
      </c>
      <c r="F504">
        <v>7</v>
      </c>
      <c r="G504">
        <v>1</v>
      </c>
      <c r="H504" t="s">
        <v>2974</v>
      </c>
      <c r="I504">
        <v>99999</v>
      </c>
    </row>
    <row r="505" spans="1:9" x14ac:dyDescent="0.2">
      <c r="A505" t="s">
        <v>2910</v>
      </c>
      <c r="B505">
        <v>34</v>
      </c>
      <c r="C505" t="s">
        <v>1193</v>
      </c>
      <c r="D505">
        <v>1</v>
      </c>
      <c r="E505">
        <v>6</v>
      </c>
      <c r="F505">
        <v>2</v>
      </c>
      <c r="G505">
        <v>1</v>
      </c>
      <c r="H505" t="s">
        <v>2975</v>
      </c>
      <c r="I505">
        <v>99999</v>
      </c>
    </row>
    <row r="506" spans="1:9" x14ac:dyDescent="0.2">
      <c r="A506" t="s">
        <v>2910</v>
      </c>
      <c r="B506">
        <v>34</v>
      </c>
      <c r="C506" t="s">
        <v>1193</v>
      </c>
      <c r="D506">
        <v>1</v>
      </c>
      <c r="E506">
        <v>24</v>
      </c>
      <c r="F506">
        <v>8</v>
      </c>
      <c r="G506">
        <v>1</v>
      </c>
      <c r="H506" t="s">
        <v>166</v>
      </c>
      <c r="I506">
        <v>99999</v>
      </c>
    </row>
    <row r="507" spans="1:9" x14ac:dyDescent="0.2">
      <c r="A507" t="s">
        <v>2910</v>
      </c>
      <c r="B507">
        <v>34</v>
      </c>
      <c r="C507" t="s">
        <v>1193</v>
      </c>
      <c r="D507">
        <v>1</v>
      </c>
      <c r="E507">
        <v>7</v>
      </c>
      <c r="F507">
        <v>3</v>
      </c>
      <c r="G507">
        <v>3</v>
      </c>
      <c r="H507" t="s">
        <v>2976</v>
      </c>
      <c r="I507">
        <v>99999</v>
      </c>
    </row>
    <row r="508" spans="1:9" x14ac:dyDescent="0.2">
      <c r="A508" t="s">
        <v>2910</v>
      </c>
      <c r="B508">
        <v>34</v>
      </c>
      <c r="C508" t="s">
        <v>1193</v>
      </c>
      <c r="D508">
        <v>1</v>
      </c>
      <c r="E508">
        <v>8</v>
      </c>
      <c r="F508">
        <v>3</v>
      </c>
      <c r="G508">
        <v>2</v>
      </c>
      <c r="H508" t="s">
        <v>2977</v>
      </c>
      <c r="I508">
        <v>99999</v>
      </c>
    </row>
    <row r="509" spans="1:9" x14ac:dyDescent="0.2">
      <c r="A509" t="s">
        <v>2910</v>
      </c>
      <c r="B509">
        <v>34</v>
      </c>
      <c r="C509" t="s">
        <v>1193</v>
      </c>
      <c r="D509">
        <v>1</v>
      </c>
      <c r="E509">
        <v>6</v>
      </c>
      <c r="F509">
        <v>2</v>
      </c>
      <c r="G509">
        <v>1</v>
      </c>
      <c r="H509" t="s">
        <v>2662</v>
      </c>
      <c r="I509">
        <v>99999</v>
      </c>
    </row>
    <row r="510" spans="1:9" x14ac:dyDescent="0.2">
      <c r="A510" t="s">
        <v>2910</v>
      </c>
      <c r="B510">
        <v>34</v>
      </c>
      <c r="C510" t="s">
        <v>1193</v>
      </c>
      <c r="D510">
        <v>1</v>
      </c>
      <c r="E510">
        <v>21</v>
      </c>
      <c r="F510">
        <v>7</v>
      </c>
      <c r="G510">
        <v>1</v>
      </c>
      <c r="H510" t="s">
        <v>2978</v>
      </c>
      <c r="I510">
        <v>99999</v>
      </c>
    </row>
    <row r="511" spans="1:9" x14ac:dyDescent="0.2">
      <c r="A511" t="s">
        <v>2910</v>
      </c>
      <c r="B511">
        <v>34</v>
      </c>
      <c r="C511" t="s">
        <v>1193</v>
      </c>
      <c r="D511">
        <v>1</v>
      </c>
      <c r="E511">
        <v>4</v>
      </c>
      <c r="F511">
        <v>2</v>
      </c>
      <c r="G511">
        <v>3</v>
      </c>
      <c r="H511" t="s">
        <v>2979</v>
      </c>
      <c r="I511">
        <v>99999</v>
      </c>
    </row>
    <row r="512" spans="1:9" x14ac:dyDescent="0.2">
      <c r="A512" t="s">
        <v>2910</v>
      </c>
      <c r="B512">
        <v>34</v>
      </c>
      <c r="C512" t="s">
        <v>1193</v>
      </c>
      <c r="D512">
        <v>1</v>
      </c>
      <c r="E512">
        <v>23</v>
      </c>
      <c r="F512">
        <v>8</v>
      </c>
      <c r="G512">
        <v>2</v>
      </c>
      <c r="H512" t="s">
        <v>2980</v>
      </c>
      <c r="I512">
        <v>99999</v>
      </c>
    </row>
    <row r="513" spans="1:9" x14ac:dyDescent="0.2">
      <c r="A513" t="s">
        <v>2910</v>
      </c>
      <c r="B513">
        <v>34</v>
      </c>
      <c r="C513" t="s">
        <v>1193</v>
      </c>
      <c r="D513">
        <v>1</v>
      </c>
      <c r="E513">
        <v>16</v>
      </c>
      <c r="F513">
        <v>6</v>
      </c>
      <c r="G513">
        <v>3</v>
      </c>
      <c r="H513" t="s">
        <v>2981</v>
      </c>
      <c r="I513">
        <v>99999</v>
      </c>
    </row>
    <row r="514" spans="1:9" x14ac:dyDescent="0.2">
      <c r="A514" t="s">
        <v>2910</v>
      </c>
      <c r="B514">
        <v>34</v>
      </c>
      <c r="C514" t="s">
        <v>1193</v>
      </c>
      <c r="D514">
        <v>1</v>
      </c>
      <c r="E514">
        <v>17</v>
      </c>
      <c r="F514">
        <v>6</v>
      </c>
      <c r="G514">
        <v>2</v>
      </c>
      <c r="H514" t="s">
        <v>2982</v>
      </c>
      <c r="I514">
        <v>99999</v>
      </c>
    </row>
    <row r="515" spans="1:9" x14ac:dyDescent="0.2">
      <c r="A515" t="s">
        <v>2910</v>
      </c>
      <c r="B515">
        <v>34</v>
      </c>
      <c r="C515" t="s">
        <v>1193</v>
      </c>
      <c r="D515">
        <v>1</v>
      </c>
      <c r="E515">
        <v>8</v>
      </c>
      <c r="F515">
        <v>3</v>
      </c>
      <c r="G515">
        <v>2</v>
      </c>
      <c r="H515" t="s">
        <v>2983</v>
      </c>
      <c r="I515">
        <v>99999</v>
      </c>
    </row>
    <row r="516" spans="1:9" x14ac:dyDescent="0.2">
      <c r="A516" t="s">
        <v>2910</v>
      </c>
      <c r="B516">
        <v>34</v>
      </c>
      <c r="C516" t="s">
        <v>1193</v>
      </c>
      <c r="D516">
        <v>1</v>
      </c>
      <c r="E516">
        <v>8</v>
      </c>
      <c r="F516">
        <v>3</v>
      </c>
      <c r="G516">
        <v>2</v>
      </c>
      <c r="H516" t="s">
        <v>2984</v>
      </c>
      <c r="I516">
        <v>99999</v>
      </c>
    </row>
    <row r="517" spans="1:9" x14ac:dyDescent="0.2">
      <c r="A517" t="s">
        <v>2910</v>
      </c>
      <c r="B517">
        <v>34</v>
      </c>
      <c r="C517" t="s">
        <v>1193</v>
      </c>
      <c r="D517">
        <v>1</v>
      </c>
      <c r="E517">
        <v>20</v>
      </c>
      <c r="F517">
        <v>7</v>
      </c>
      <c r="G517">
        <v>2</v>
      </c>
      <c r="H517" t="s">
        <v>1414</v>
      </c>
      <c r="I517">
        <v>99999</v>
      </c>
    </row>
    <row r="518" spans="1:9" x14ac:dyDescent="0.2">
      <c r="A518" t="s">
        <v>2910</v>
      </c>
      <c r="B518">
        <v>34</v>
      </c>
      <c r="C518" t="s">
        <v>1193</v>
      </c>
      <c r="D518">
        <v>1</v>
      </c>
      <c r="E518">
        <v>21</v>
      </c>
      <c r="F518">
        <v>7</v>
      </c>
      <c r="G518">
        <v>1</v>
      </c>
      <c r="H518" t="s">
        <v>2985</v>
      </c>
      <c r="I518">
        <v>99999</v>
      </c>
    </row>
    <row r="519" spans="1:9" x14ac:dyDescent="0.2">
      <c r="A519" t="s">
        <v>2910</v>
      </c>
      <c r="B519">
        <v>34</v>
      </c>
      <c r="C519" t="s">
        <v>1193</v>
      </c>
      <c r="D519">
        <v>1</v>
      </c>
      <c r="E519">
        <v>19</v>
      </c>
      <c r="F519">
        <v>7</v>
      </c>
      <c r="G519">
        <v>3</v>
      </c>
      <c r="H519" t="s">
        <v>1442</v>
      </c>
      <c r="I519">
        <v>99999</v>
      </c>
    </row>
    <row r="520" spans="1:9" x14ac:dyDescent="0.2">
      <c r="A520" t="s">
        <v>2910</v>
      </c>
      <c r="B520">
        <v>34</v>
      </c>
      <c r="C520" t="s">
        <v>1193</v>
      </c>
      <c r="D520">
        <v>1</v>
      </c>
      <c r="E520">
        <v>21</v>
      </c>
      <c r="F520">
        <v>7</v>
      </c>
      <c r="G520">
        <v>1</v>
      </c>
      <c r="H520" t="s">
        <v>1323</v>
      </c>
      <c r="I520">
        <v>99999</v>
      </c>
    </row>
    <row r="521" spans="1:9" x14ac:dyDescent="0.2">
      <c r="A521" t="s">
        <v>2910</v>
      </c>
      <c r="B521">
        <v>34</v>
      </c>
      <c r="C521" t="s">
        <v>1193</v>
      </c>
      <c r="D521">
        <v>1</v>
      </c>
      <c r="E521">
        <v>7</v>
      </c>
      <c r="F521">
        <v>3</v>
      </c>
      <c r="G521">
        <v>3</v>
      </c>
      <c r="H521" t="s">
        <v>2986</v>
      </c>
      <c r="I521">
        <v>99999</v>
      </c>
    </row>
    <row r="522" spans="1:9" x14ac:dyDescent="0.2">
      <c r="A522" t="s">
        <v>2910</v>
      </c>
      <c r="B522">
        <v>34</v>
      </c>
      <c r="C522" t="s">
        <v>1193</v>
      </c>
      <c r="D522">
        <v>1</v>
      </c>
      <c r="E522">
        <v>21</v>
      </c>
      <c r="F522">
        <v>7</v>
      </c>
      <c r="G522">
        <v>1</v>
      </c>
      <c r="H522" t="s">
        <v>2987</v>
      </c>
      <c r="I522">
        <v>99999</v>
      </c>
    </row>
    <row r="523" spans="1:9" x14ac:dyDescent="0.2">
      <c r="A523" t="s">
        <v>2910</v>
      </c>
      <c r="B523">
        <v>34</v>
      </c>
      <c r="C523" t="s">
        <v>1193</v>
      </c>
      <c r="D523">
        <v>1</v>
      </c>
      <c r="E523">
        <v>20</v>
      </c>
      <c r="F523">
        <v>7</v>
      </c>
      <c r="G523">
        <v>2</v>
      </c>
      <c r="H523" t="s">
        <v>1323</v>
      </c>
      <c r="I523">
        <v>99999</v>
      </c>
    </row>
    <row r="524" spans="1:9" x14ac:dyDescent="0.2">
      <c r="A524" t="s">
        <v>2910</v>
      </c>
      <c r="B524">
        <v>34</v>
      </c>
      <c r="C524" t="s">
        <v>1193</v>
      </c>
      <c r="D524">
        <v>1</v>
      </c>
      <c r="E524">
        <v>20</v>
      </c>
      <c r="F524">
        <v>7</v>
      </c>
      <c r="G524">
        <v>2</v>
      </c>
      <c r="H524" t="s">
        <v>166</v>
      </c>
      <c r="I524">
        <v>99999</v>
      </c>
    </row>
    <row r="525" spans="1:9" x14ac:dyDescent="0.2">
      <c r="A525" t="s">
        <v>2910</v>
      </c>
      <c r="B525">
        <v>34</v>
      </c>
      <c r="C525" t="s">
        <v>1193</v>
      </c>
      <c r="D525">
        <v>1</v>
      </c>
      <c r="E525">
        <v>7</v>
      </c>
      <c r="F525">
        <v>3</v>
      </c>
      <c r="G525">
        <v>3</v>
      </c>
      <c r="H525" t="s">
        <v>2988</v>
      </c>
      <c r="I525">
        <v>99999</v>
      </c>
    </row>
    <row r="526" spans="1:9" x14ac:dyDescent="0.2">
      <c r="A526" t="s">
        <v>2910</v>
      </c>
      <c r="B526">
        <v>34</v>
      </c>
      <c r="C526" t="s">
        <v>1193</v>
      </c>
      <c r="D526">
        <v>1</v>
      </c>
      <c r="E526">
        <v>19</v>
      </c>
      <c r="F526">
        <v>7</v>
      </c>
      <c r="G526">
        <v>3</v>
      </c>
      <c r="H526" t="s">
        <v>2989</v>
      </c>
      <c r="I526">
        <v>99999</v>
      </c>
    </row>
    <row r="527" spans="1:9" x14ac:dyDescent="0.2">
      <c r="A527" t="s">
        <v>2910</v>
      </c>
      <c r="B527">
        <v>34</v>
      </c>
      <c r="C527" t="s">
        <v>1193</v>
      </c>
      <c r="D527">
        <v>1</v>
      </c>
      <c r="E527">
        <v>20</v>
      </c>
      <c r="F527">
        <v>7</v>
      </c>
      <c r="G527">
        <v>2</v>
      </c>
      <c r="H527" t="s">
        <v>2990</v>
      </c>
      <c r="I527">
        <v>99999</v>
      </c>
    </row>
    <row r="528" spans="1:9" x14ac:dyDescent="0.2">
      <c r="A528" t="s">
        <v>2910</v>
      </c>
      <c r="B528">
        <v>34</v>
      </c>
      <c r="C528" t="s">
        <v>1193</v>
      </c>
      <c r="D528">
        <v>1</v>
      </c>
      <c r="E528">
        <v>21</v>
      </c>
      <c r="F528">
        <v>7</v>
      </c>
      <c r="G528">
        <v>1</v>
      </c>
      <c r="H528" t="s">
        <v>2991</v>
      </c>
      <c r="I528">
        <v>99999</v>
      </c>
    </row>
    <row r="529" spans="1:9" x14ac:dyDescent="0.2">
      <c r="A529" t="s">
        <v>2910</v>
      </c>
      <c r="B529">
        <v>34</v>
      </c>
      <c r="C529" t="s">
        <v>1193</v>
      </c>
      <c r="D529">
        <v>1</v>
      </c>
      <c r="E529">
        <v>8</v>
      </c>
      <c r="F529">
        <v>3</v>
      </c>
      <c r="G529">
        <v>2</v>
      </c>
      <c r="H529" t="s">
        <v>2992</v>
      </c>
      <c r="I529">
        <v>99999</v>
      </c>
    </row>
    <row r="530" spans="1:9" x14ac:dyDescent="0.2">
      <c r="A530" t="s">
        <v>2910</v>
      </c>
      <c r="B530">
        <v>34</v>
      </c>
      <c r="C530" t="s">
        <v>1193</v>
      </c>
      <c r="D530">
        <v>1</v>
      </c>
      <c r="E530">
        <v>9</v>
      </c>
      <c r="F530">
        <v>3</v>
      </c>
      <c r="G530">
        <v>1</v>
      </c>
      <c r="H530" t="s">
        <v>1933</v>
      </c>
      <c r="I530">
        <v>99999</v>
      </c>
    </row>
    <row r="531" spans="1:9" x14ac:dyDescent="0.2">
      <c r="A531" t="s">
        <v>2910</v>
      </c>
      <c r="B531">
        <v>34</v>
      </c>
      <c r="C531" t="s">
        <v>1193</v>
      </c>
      <c r="D531">
        <v>1</v>
      </c>
      <c r="E531">
        <v>8</v>
      </c>
      <c r="F531">
        <v>3</v>
      </c>
      <c r="G531">
        <v>2</v>
      </c>
      <c r="H531" t="s">
        <v>2993</v>
      </c>
      <c r="I531">
        <v>99999</v>
      </c>
    </row>
    <row r="532" spans="1:9" x14ac:dyDescent="0.2">
      <c r="A532" t="s">
        <v>2910</v>
      </c>
      <c r="B532">
        <v>34</v>
      </c>
      <c r="C532" t="s">
        <v>1193</v>
      </c>
      <c r="D532">
        <v>1</v>
      </c>
      <c r="E532">
        <v>7</v>
      </c>
      <c r="F532">
        <v>3</v>
      </c>
      <c r="G532">
        <v>3</v>
      </c>
      <c r="H532" t="s">
        <v>1221</v>
      </c>
      <c r="I532">
        <v>99999</v>
      </c>
    </row>
    <row r="533" spans="1:9" x14ac:dyDescent="0.2">
      <c r="A533" t="s">
        <v>2910</v>
      </c>
      <c r="B533">
        <v>34</v>
      </c>
      <c r="C533" t="s">
        <v>1193</v>
      </c>
      <c r="D533">
        <v>1</v>
      </c>
      <c r="E533">
        <v>8</v>
      </c>
      <c r="F533">
        <v>3</v>
      </c>
      <c r="G533">
        <v>2</v>
      </c>
      <c r="H533" t="s">
        <v>2994</v>
      </c>
      <c r="I533">
        <v>99999</v>
      </c>
    </row>
    <row r="534" spans="1:9" x14ac:dyDescent="0.2">
      <c r="A534" t="s">
        <v>2910</v>
      </c>
      <c r="B534">
        <v>34</v>
      </c>
      <c r="C534" t="s">
        <v>1193</v>
      </c>
      <c r="D534">
        <v>1</v>
      </c>
      <c r="E534">
        <v>11</v>
      </c>
      <c r="F534">
        <v>4</v>
      </c>
      <c r="G534">
        <v>2</v>
      </c>
      <c r="H534" t="s">
        <v>643</v>
      </c>
      <c r="I534">
        <v>99999</v>
      </c>
    </row>
    <row r="535" spans="1:9" x14ac:dyDescent="0.2">
      <c r="A535" t="s">
        <v>2910</v>
      </c>
      <c r="B535">
        <v>34</v>
      </c>
      <c r="C535" t="s">
        <v>1193</v>
      </c>
      <c r="D535">
        <v>1</v>
      </c>
      <c r="E535">
        <v>12</v>
      </c>
      <c r="F535">
        <v>4</v>
      </c>
      <c r="G535">
        <v>1</v>
      </c>
      <c r="H535" t="s">
        <v>2995</v>
      </c>
      <c r="I535">
        <v>99999</v>
      </c>
    </row>
    <row r="536" spans="1:9" x14ac:dyDescent="0.2">
      <c r="A536" t="s">
        <v>2910</v>
      </c>
      <c r="B536">
        <v>34</v>
      </c>
      <c r="C536" t="s">
        <v>1193</v>
      </c>
      <c r="D536">
        <v>1</v>
      </c>
      <c r="E536">
        <v>7</v>
      </c>
      <c r="F536">
        <v>3</v>
      </c>
      <c r="G536">
        <v>3</v>
      </c>
      <c r="H536" t="s">
        <v>2996</v>
      </c>
      <c r="I536">
        <v>99999</v>
      </c>
    </row>
    <row r="537" spans="1:9" x14ac:dyDescent="0.2">
      <c r="A537" t="s">
        <v>2910</v>
      </c>
      <c r="B537">
        <v>34</v>
      </c>
      <c r="C537" t="s">
        <v>1193</v>
      </c>
      <c r="D537">
        <v>1</v>
      </c>
      <c r="E537">
        <v>9</v>
      </c>
      <c r="F537">
        <v>3</v>
      </c>
      <c r="G537">
        <v>1</v>
      </c>
      <c r="H537" t="s">
        <v>2997</v>
      </c>
      <c r="I537">
        <v>99999</v>
      </c>
    </row>
    <row r="538" spans="1:9" x14ac:dyDescent="0.2">
      <c r="A538" t="s">
        <v>2910</v>
      </c>
      <c r="B538">
        <v>34</v>
      </c>
      <c r="C538" t="s">
        <v>1193</v>
      </c>
      <c r="D538">
        <v>1</v>
      </c>
      <c r="E538">
        <v>7</v>
      </c>
      <c r="F538">
        <v>3</v>
      </c>
      <c r="G538">
        <v>3</v>
      </c>
      <c r="H538" t="s">
        <v>2998</v>
      </c>
      <c r="I538">
        <v>99999</v>
      </c>
    </row>
    <row r="539" spans="1:9" x14ac:dyDescent="0.2">
      <c r="A539" t="s">
        <v>2910</v>
      </c>
      <c r="B539">
        <v>34</v>
      </c>
      <c r="C539" t="s">
        <v>1193</v>
      </c>
      <c r="D539">
        <v>1</v>
      </c>
      <c r="E539">
        <v>11</v>
      </c>
      <c r="F539">
        <v>4</v>
      </c>
      <c r="G539">
        <v>2</v>
      </c>
      <c r="H539" t="s">
        <v>2999</v>
      </c>
      <c r="I539">
        <v>99999</v>
      </c>
    </row>
    <row r="540" spans="1:9" x14ac:dyDescent="0.2">
      <c r="A540" t="s">
        <v>2910</v>
      </c>
      <c r="B540">
        <v>34</v>
      </c>
      <c r="C540" t="s">
        <v>1193</v>
      </c>
      <c r="D540">
        <v>1</v>
      </c>
      <c r="E540">
        <v>12</v>
      </c>
      <c r="F540">
        <v>4</v>
      </c>
      <c r="G540">
        <v>1</v>
      </c>
      <c r="H540" t="s">
        <v>3000</v>
      </c>
      <c r="I540">
        <v>99999</v>
      </c>
    </row>
    <row r="541" spans="1:9" x14ac:dyDescent="0.2">
      <c r="A541" t="s">
        <v>2910</v>
      </c>
      <c r="B541">
        <v>34</v>
      </c>
      <c r="C541" t="s">
        <v>1193</v>
      </c>
      <c r="D541">
        <v>1</v>
      </c>
      <c r="E541">
        <v>8</v>
      </c>
      <c r="F541">
        <v>3</v>
      </c>
      <c r="G541">
        <v>2</v>
      </c>
      <c r="H541" t="s">
        <v>3001</v>
      </c>
      <c r="I541">
        <v>99999</v>
      </c>
    </row>
    <row r="542" spans="1:9" x14ac:dyDescent="0.2">
      <c r="A542" t="s">
        <v>2910</v>
      </c>
      <c r="B542">
        <v>34</v>
      </c>
      <c r="C542" t="s">
        <v>1193</v>
      </c>
      <c r="D542">
        <v>1</v>
      </c>
      <c r="E542">
        <v>11</v>
      </c>
      <c r="F542">
        <v>4</v>
      </c>
      <c r="G542">
        <v>2</v>
      </c>
      <c r="H542" t="s">
        <v>1830</v>
      </c>
      <c r="I542">
        <v>99999</v>
      </c>
    </row>
    <row r="543" spans="1:9" x14ac:dyDescent="0.2">
      <c r="A543" t="s">
        <v>2910</v>
      </c>
      <c r="B543">
        <v>34</v>
      </c>
      <c r="C543" t="s">
        <v>1193</v>
      </c>
      <c r="D543">
        <v>1</v>
      </c>
      <c r="E543">
        <v>8</v>
      </c>
      <c r="F543">
        <v>3</v>
      </c>
      <c r="G543">
        <v>2</v>
      </c>
      <c r="H543" t="s">
        <v>3002</v>
      </c>
      <c r="I543">
        <v>99999</v>
      </c>
    </row>
    <row r="544" spans="1:9" x14ac:dyDescent="0.2">
      <c r="A544" t="s">
        <v>3003</v>
      </c>
      <c r="B544">
        <v>29</v>
      </c>
      <c r="C544" t="s">
        <v>1193</v>
      </c>
      <c r="D544">
        <v>1</v>
      </c>
      <c r="E544">
        <v>14</v>
      </c>
      <c r="F544">
        <v>5</v>
      </c>
      <c r="G544">
        <v>2</v>
      </c>
      <c r="H544" t="s">
        <v>2586</v>
      </c>
      <c r="I544">
        <v>99999</v>
      </c>
    </row>
    <row r="545" spans="1:9" x14ac:dyDescent="0.2">
      <c r="A545" t="s">
        <v>3003</v>
      </c>
      <c r="B545">
        <v>29</v>
      </c>
      <c r="C545" t="s">
        <v>1193</v>
      </c>
      <c r="D545">
        <v>1</v>
      </c>
      <c r="E545">
        <v>8</v>
      </c>
      <c r="F545">
        <v>3</v>
      </c>
      <c r="G545">
        <v>2</v>
      </c>
      <c r="H545" t="s">
        <v>3004</v>
      </c>
      <c r="I545">
        <v>99999</v>
      </c>
    </row>
    <row r="546" spans="1:9" x14ac:dyDescent="0.2">
      <c r="A546" t="s">
        <v>3003</v>
      </c>
      <c r="B546">
        <v>29</v>
      </c>
      <c r="C546" t="s">
        <v>1193</v>
      </c>
      <c r="D546">
        <v>1</v>
      </c>
      <c r="E546">
        <v>15</v>
      </c>
      <c r="F546">
        <v>5</v>
      </c>
      <c r="G546">
        <v>1</v>
      </c>
      <c r="H546" t="s">
        <v>1208</v>
      </c>
      <c r="I546">
        <v>99999</v>
      </c>
    </row>
    <row r="547" spans="1:9" x14ac:dyDescent="0.2">
      <c r="A547" t="s">
        <v>3003</v>
      </c>
      <c r="B547">
        <v>29</v>
      </c>
      <c r="C547" t="s">
        <v>1193</v>
      </c>
      <c r="D547">
        <v>1</v>
      </c>
      <c r="E547">
        <v>2</v>
      </c>
      <c r="F547">
        <v>1</v>
      </c>
      <c r="G547">
        <v>2</v>
      </c>
      <c r="H547" t="s">
        <v>3005</v>
      </c>
      <c r="I547">
        <v>99999</v>
      </c>
    </row>
    <row r="548" spans="1:9" x14ac:dyDescent="0.2">
      <c r="A548" t="s">
        <v>3003</v>
      </c>
      <c r="B548">
        <v>29</v>
      </c>
      <c r="C548" t="s">
        <v>1193</v>
      </c>
      <c r="D548">
        <v>1</v>
      </c>
      <c r="E548">
        <v>13</v>
      </c>
      <c r="F548">
        <v>5</v>
      </c>
      <c r="G548">
        <v>3</v>
      </c>
      <c r="H548" t="s">
        <v>1516</v>
      </c>
      <c r="I548">
        <v>99999</v>
      </c>
    </row>
    <row r="549" spans="1:9" x14ac:dyDescent="0.2">
      <c r="A549" t="s">
        <v>3003</v>
      </c>
      <c r="B549">
        <v>29</v>
      </c>
      <c r="C549" t="s">
        <v>1193</v>
      </c>
      <c r="D549">
        <v>1</v>
      </c>
      <c r="E549">
        <v>7</v>
      </c>
      <c r="F549">
        <v>3</v>
      </c>
      <c r="G549">
        <v>3</v>
      </c>
      <c r="H549" t="s">
        <v>1516</v>
      </c>
      <c r="I549">
        <v>99999</v>
      </c>
    </row>
    <row r="550" spans="1:9" x14ac:dyDescent="0.2">
      <c r="A550" t="s">
        <v>3003</v>
      </c>
      <c r="B550">
        <v>29</v>
      </c>
      <c r="C550" t="s">
        <v>1193</v>
      </c>
      <c r="D550">
        <v>1</v>
      </c>
      <c r="E550">
        <v>16</v>
      </c>
      <c r="F550">
        <v>6</v>
      </c>
      <c r="G550">
        <v>3</v>
      </c>
      <c r="H550" t="s">
        <v>3006</v>
      </c>
      <c r="I550">
        <v>99999</v>
      </c>
    </row>
    <row r="551" spans="1:9" x14ac:dyDescent="0.2">
      <c r="A551" t="s">
        <v>3003</v>
      </c>
      <c r="B551">
        <v>29</v>
      </c>
      <c r="C551" t="s">
        <v>1193</v>
      </c>
      <c r="D551">
        <v>1</v>
      </c>
      <c r="E551">
        <v>3</v>
      </c>
      <c r="F551">
        <v>1</v>
      </c>
      <c r="G551">
        <v>1</v>
      </c>
      <c r="H551" t="s">
        <v>3007</v>
      </c>
      <c r="I551">
        <v>99999</v>
      </c>
    </row>
    <row r="552" spans="1:9" x14ac:dyDescent="0.2">
      <c r="A552" t="s">
        <v>3003</v>
      </c>
      <c r="B552">
        <v>29</v>
      </c>
      <c r="C552" t="s">
        <v>1193</v>
      </c>
      <c r="D552">
        <v>1</v>
      </c>
      <c r="E552">
        <v>6</v>
      </c>
      <c r="F552">
        <v>2</v>
      </c>
      <c r="G552">
        <v>1</v>
      </c>
      <c r="H552" t="s">
        <v>3008</v>
      </c>
      <c r="I552">
        <v>99999</v>
      </c>
    </row>
    <row r="553" spans="1:9" x14ac:dyDescent="0.2">
      <c r="A553" t="s">
        <v>3003</v>
      </c>
      <c r="B553">
        <v>29</v>
      </c>
      <c r="C553" t="s">
        <v>1193</v>
      </c>
      <c r="D553">
        <v>1</v>
      </c>
      <c r="E553">
        <v>1</v>
      </c>
      <c r="F553">
        <v>1</v>
      </c>
      <c r="G553">
        <v>3</v>
      </c>
      <c r="H553" t="s">
        <v>1204</v>
      </c>
      <c r="I553">
        <v>99999</v>
      </c>
    </row>
    <row r="554" spans="1:9" x14ac:dyDescent="0.2">
      <c r="A554" t="s">
        <v>3003</v>
      </c>
      <c r="B554">
        <v>29</v>
      </c>
      <c r="C554" t="s">
        <v>1193</v>
      </c>
      <c r="D554">
        <v>1</v>
      </c>
      <c r="E554">
        <v>15</v>
      </c>
      <c r="F554">
        <v>5</v>
      </c>
      <c r="G554">
        <v>1</v>
      </c>
      <c r="H554" t="s">
        <v>3009</v>
      </c>
      <c r="I554">
        <v>99999</v>
      </c>
    </row>
    <row r="555" spans="1:9" x14ac:dyDescent="0.2">
      <c r="A555" t="s">
        <v>3003</v>
      </c>
      <c r="B555">
        <v>29</v>
      </c>
      <c r="C555" t="s">
        <v>1193</v>
      </c>
      <c r="D555">
        <v>1</v>
      </c>
      <c r="E555">
        <v>14</v>
      </c>
      <c r="F555">
        <v>5</v>
      </c>
      <c r="G555">
        <v>2</v>
      </c>
      <c r="H555" t="s">
        <v>3010</v>
      </c>
      <c r="I555">
        <v>99999</v>
      </c>
    </row>
    <row r="556" spans="1:9" x14ac:dyDescent="0.2">
      <c r="A556" t="s">
        <v>3003</v>
      </c>
      <c r="B556">
        <v>29</v>
      </c>
      <c r="C556" t="s">
        <v>1193</v>
      </c>
      <c r="D556">
        <v>1</v>
      </c>
      <c r="E556">
        <v>4</v>
      </c>
      <c r="F556">
        <v>2</v>
      </c>
      <c r="G556">
        <v>3</v>
      </c>
      <c r="H556" t="s">
        <v>1903</v>
      </c>
      <c r="I556">
        <v>99999</v>
      </c>
    </row>
    <row r="557" spans="1:9" x14ac:dyDescent="0.2">
      <c r="A557" t="s">
        <v>3003</v>
      </c>
      <c r="B557">
        <v>29</v>
      </c>
      <c r="C557" t="s">
        <v>1193</v>
      </c>
      <c r="D557">
        <v>1</v>
      </c>
      <c r="E557">
        <v>18</v>
      </c>
      <c r="F557">
        <v>6</v>
      </c>
      <c r="G557">
        <v>1</v>
      </c>
      <c r="H557" t="s">
        <v>3011</v>
      </c>
      <c r="I557">
        <v>99999</v>
      </c>
    </row>
    <row r="558" spans="1:9" x14ac:dyDescent="0.2">
      <c r="A558" t="s">
        <v>3003</v>
      </c>
      <c r="B558">
        <v>29</v>
      </c>
      <c r="C558" t="s">
        <v>1193</v>
      </c>
      <c r="D558">
        <v>1</v>
      </c>
      <c r="E558">
        <v>15</v>
      </c>
      <c r="F558">
        <v>5</v>
      </c>
      <c r="G558">
        <v>1</v>
      </c>
      <c r="H558" t="s">
        <v>78</v>
      </c>
      <c r="I558">
        <v>99999</v>
      </c>
    </row>
    <row r="559" spans="1:9" x14ac:dyDescent="0.2">
      <c r="A559" t="s">
        <v>3003</v>
      </c>
      <c r="B559">
        <v>29</v>
      </c>
      <c r="C559" t="s">
        <v>1193</v>
      </c>
      <c r="D559">
        <v>1</v>
      </c>
      <c r="E559">
        <v>9</v>
      </c>
      <c r="F559">
        <v>3</v>
      </c>
      <c r="G559">
        <v>1</v>
      </c>
      <c r="H559" t="s">
        <v>1208</v>
      </c>
      <c r="I559">
        <v>99999</v>
      </c>
    </row>
    <row r="560" spans="1:9" x14ac:dyDescent="0.2">
      <c r="A560" t="s">
        <v>3003</v>
      </c>
      <c r="B560">
        <v>29</v>
      </c>
      <c r="C560" t="s">
        <v>1193</v>
      </c>
      <c r="D560">
        <v>1</v>
      </c>
      <c r="E560">
        <v>1</v>
      </c>
      <c r="F560">
        <v>1</v>
      </c>
      <c r="G560">
        <v>3</v>
      </c>
      <c r="H560" t="s">
        <v>3012</v>
      </c>
      <c r="I560">
        <v>99999</v>
      </c>
    </row>
    <row r="561" spans="1:9" x14ac:dyDescent="0.2">
      <c r="A561" t="s">
        <v>3003</v>
      </c>
      <c r="B561">
        <v>29</v>
      </c>
      <c r="C561" t="s">
        <v>1193</v>
      </c>
      <c r="D561">
        <v>1</v>
      </c>
      <c r="E561">
        <v>11</v>
      </c>
      <c r="F561">
        <v>4</v>
      </c>
      <c r="G561">
        <v>2</v>
      </c>
      <c r="H561" t="s">
        <v>3013</v>
      </c>
      <c r="I561">
        <v>99999</v>
      </c>
    </row>
    <row r="562" spans="1:9" x14ac:dyDescent="0.2">
      <c r="A562" t="s">
        <v>3003</v>
      </c>
      <c r="B562">
        <v>29</v>
      </c>
      <c r="C562" t="s">
        <v>1193</v>
      </c>
      <c r="D562">
        <v>1</v>
      </c>
      <c r="E562">
        <v>5</v>
      </c>
      <c r="F562">
        <v>2</v>
      </c>
      <c r="G562">
        <v>2</v>
      </c>
      <c r="H562" t="s">
        <v>1208</v>
      </c>
      <c r="I562">
        <v>99999</v>
      </c>
    </row>
    <row r="563" spans="1:9" x14ac:dyDescent="0.2">
      <c r="A563" t="s">
        <v>3003</v>
      </c>
      <c r="B563">
        <v>29</v>
      </c>
      <c r="C563" t="s">
        <v>1193</v>
      </c>
      <c r="D563">
        <v>1</v>
      </c>
      <c r="E563">
        <v>13</v>
      </c>
      <c r="F563">
        <v>5</v>
      </c>
      <c r="G563">
        <v>3</v>
      </c>
      <c r="H563" t="s">
        <v>3014</v>
      </c>
      <c r="I563">
        <v>99999</v>
      </c>
    </row>
    <row r="564" spans="1:9" x14ac:dyDescent="0.2">
      <c r="A564" t="s">
        <v>3003</v>
      </c>
      <c r="B564">
        <v>29</v>
      </c>
      <c r="C564" t="s">
        <v>1193</v>
      </c>
      <c r="D564">
        <v>1</v>
      </c>
      <c r="E564">
        <v>12</v>
      </c>
      <c r="F564">
        <v>4</v>
      </c>
      <c r="G564">
        <v>1</v>
      </c>
      <c r="H564" t="s">
        <v>3015</v>
      </c>
      <c r="I564">
        <v>99999</v>
      </c>
    </row>
    <row r="565" spans="1:9" x14ac:dyDescent="0.2">
      <c r="A565" t="s">
        <v>3003</v>
      </c>
      <c r="B565">
        <v>29</v>
      </c>
      <c r="C565" t="s">
        <v>1193</v>
      </c>
      <c r="D565">
        <v>1</v>
      </c>
      <c r="E565">
        <v>15</v>
      </c>
      <c r="F565">
        <v>5</v>
      </c>
      <c r="G565">
        <v>1</v>
      </c>
      <c r="H565" t="s">
        <v>3016</v>
      </c>
      <c r="I565">
        <v>99999</v>
      </c>
    </row>
    <row r="566" spans="1:9" x14ac:dyDescent="0.2">
      <c r="A566" t="s">
        <v>3003</v>
      </c>
      <c r="B566">
        <v>29</v>
      </c>
      <c r="C566" t="s">
        <v>1193</v>
      </c>
      <c r="D566">
        <v>1</v>
      </c>
      <c r="E566">
        <v>20</v>
      </c>
      <c r="F566">
        <v>7</v>
      </c>
      <c r="G566">
        <v>2</v>
      </c>
      <c r="H566" t="s">
        <v>3017</v>
      </c>
      <c r="I566">
        <v>99999</v>
      </c>
    </row>
    <row r="567" spans="1:9" x14ac:dyDescent="0.2">
      <c r="A567" t="s">
        <v>3003</v>
      </c>
      <c r="B567">
        <v>29</v>
      </c>
      <c r="C567" t="s">
        <v>1193</v>
      </c>
      <c r="D567">
        <v>1</v>
      </c>
      <c r="E567">
        <v>10</v>
      </c>
      <c r="F567">
        <v>4</v>
      </c>
      <c r="G567">
        <v>3</v>
      </c>
      <c r="H567" t="s">
        <v>3018</v>
      </c>
      <c r="I567">
        <v>99999</v>
      </c>
    </row>
    <row r="568" spans="1:9" x14ac:dyDescent="0.2">
      <c r="A568" t="s">
        <v>3003</v>
      </c>
      <c r="B568">
        <v>29</v>
      </c>
      <c r="C568" t="s">
        <v>1193</v>
      </c>
      <c r="D568">
        <v>1</v>
      </c>
      <c r="E568">
        <v>8</v>
      </c>
      <c r="F568">
        <v>3</v>
      </c>
      <c r="G568">
        <v>2</v>
      </c>
      <c r="H568" t="s">
        <v>3019</v>
      </c>
      <c r="I568">
        <v>99999</v>
      </c>
    </row>
    <row r="569" spans="1:9" x14ac:dyDescent="0.2">
      <c r="A569" t="s">
        <v>3003</v>
      </c>
      <c r="B569">
        <v>29</v>
      </c>
      <c r="C569" t="s">
        <v>1193</v>
      </c>
      <c r="D569">
        <v>1</v>
      </c>
      <c r="E569">
        <v>10</v>
      </c>
      <c r="F569">
        <v>4</v>
      </c>
      <c r="G569">
        <v>3</v>
      </c>
      <c r="H569" t="s">
        <v>3014</v>
      </c>
      <c r="I569">
        <v>99999</v>
      </c>
    </row>
    <row r="570" spans="1:9" x14ac:dyDescent="0.2">
      <c r="A570" t="s">
        <v>3003</v>
      </c>
      <c r="B570">
        <v>29</v>
      </c>
      <c r="C570" t="s">
        <v>1193</v>
      </c>
      <c r="D570">
        <v>1</v>
      </c>
      <c r="E570">
        <v>1</v>
      </c>
      <c r="F570">
        <v>1</v>
      </c>
      <c r="G570">
        <v>3</v>
      </c>
      <c r="H570" t="s">
        <v>3020</v>
      </c>
      <c r="I570">
        <v>99999</v>
      </c>
    </row>
    <row r="571" spans="1:9" x14ac:dyDescent="0.2">
      <c r="A571" t="s">
        <v>3003</v>
      </c>
      <c r="B571">
        <v>29</v>
      </c>
      <c r="C571" t="s">
        <v>1193</v>
      </c>
      <c r="D571">
        <v>1</v>
      </c>
      <c r="E571">
        <v>8</v>
      </c>
      <c r="F571">
        <v>3</v>
      </c>
      <c r="G571">
        <v>2</v>
      </c>
      <c r="H571" t="s">
        <v>3021</v>
      </c>
      <c r="I571">
        <v>99999</v>
      </c>
    </row>
    <row r="572" spans="1:9" x14ac:dyDescent="0.2">
      <c r="A572" t="s">
        <v>3003</v>
      </c>
      <c r="B572">
        <v>29</v>
      </c>
      <c r="C572" t="s">
        <v>1193</v>
      </c>
      <c r="D572">
        <v>1</v>
      </c>
      <c r="E572">
        <v>17</v>
      </c>
      <c r="F572">
        <v>6</v>
      </c>
      <c r="G572">
        <v>2</v>
      </c>
      <c r="H572" t="s">
        <v>3022</v>
      </c>
      <c r="I572">
        <v>99999</v>
      </c>
    </row>
    <row r="573" spans="1:9" x14ac:dyDescent="0.2">
      <c r="A573" t="s">
        <v>3003</v>
      </c>
      <c r="B573">
        <v>29</v>
      </c>
      <c r="C573" t="s">
        <v>1193</v>
      </c>
      <c r="D573">
        <v>1</v>
      </c>
      <c r="E573">
        <v>14</v>
      </c>
      <c r="F573">
        <v>5</v>
      </c>
      <c r="G573">
        <v>2</v>
      </c>
      <c r="H573" t="s">
        <v>3023</v>
      </c>
      <c r="I573">
        <v>99999</v>
      </c>
    </row>
    <row r="574" spans="1:9" x14ac:dyDescent="0.2">
      <c r="A574" t="s">
        <v>3003</v>
      </c>
      <c r="B574">
        <v>29</v>
      </c>
      <c r="C574" t="s">
        <v>1193</v>
      </c>
      <c r="D574">
        <v>1</v>
      </c>
      <c r="E574">
        <v>13</v>
      </c>
      <c r="F574">
        <v>5</v>
      </c>
      <c r="G574">
        <v>3</v>
      </c>
      <c r="H574" t="s">
        <v>3024</v>
      </c>
      <c r="I574">
        <v>99999</v>
      </c>
    </row>
    <row r="575" spans="1:9" x14ac:dyDescent="0.2">
      <c r="A575" t="s">
        <v>3003</v>
      </c>
      <c r="B575">
        <v>29</v>
      </c>
      <c r="C575" t="s">
        <v>1193</v>
      </c>
      <c r="D575">
        <v>1</v>
      </c>
      <c r="E575">
        <v>3</v>
      </c>
      <c r="F575">
        <v>1</v>
      </c>
      <c r="G575">
        <v>1</v>
      </c>
      <c r="H575" t="s">
        <v>3025</v>
      </c>
      <c r="I575">
        <v>99999</v>
      </c>
    </row>
    <row r="576" spans="1:9" x14ac:dyDescent="0.2">
      <c r="A576" t="s">
        <v>3003</v>
      </c>
      <c r="B576">
        <v>29</v>
      </c>
      <c r="C576" t="s">
        <v>1193</v>
      </c>
      <c r="D576">
        <v>1</v>
      </c>
      <c r="E576">
        <v>6</v>
      </c>
      <c r="F576">
        <v>2</v>
      </c>
      <c r="G576">
        <v>1</v>
      </c>
      <c r="H576" t="s">
        <v>3026</v>
      </c>
      <c r="I576">
        <v>99999</v>
      </c>
    </row>
    <row r="577" spans="1:9" x14ac:dyDescent="0.2">
      <c r="A577" t="s">
        <v>3003</v>
      </c>
      <c r="B577">
        <v>29</v>
      </c>
      <c r="C577" t="s">
        <v>1193</v>
      </c>
      <c r="D577">
        <v>1</v>
      </c>
      <c r="E577">
        <v>10</v>
      </c>
      <c r="F577">
        <v>4</v>
      </c>
      <c r="G577">
        <v>3</v>
      </c>
      <c r="H577" t="s">
        <v>3027</v>
      </c>
      <c r="I577">
        <v>99999</v>
      </c>
    </row>
    <row r="578" spans="1:9" x14ac:dyDescent="0.2">
      <c r="A578" t="s">
        <v>3003</v>
      </c>
      <c r="B578">
        <v>29</v>
      </c>
      <c r="C578" t="s">
        <v>1193</v>
      </c>
      <c r="D578">
        <v>1</v>
      </c>
      <c r="E578">
        <v>16</v>
      </c>
      <c r="F578">
        <v>6</v>
      </c>
      <c r="G578">
        <v>3</v>
      </c>
      <c r="H578" t="s">
        <v>3028</v>
      </c>
      <c r="I578">
        <v>99999</v>
      </c>
    </row>
    <row r="579" spans="1:9" x14ac:dyDescent="0.2">
      <c r="A579" t="s">
        <v>3003</v>
      </c>
      <c r="B579">
        <v>29</v>
      </c>
      <c r="C579" t="s">
        <v>1193</v>
      </c>
      <c r="D579">
        <v>1</v>
      </c>
      <c r="E579">
        <v>18</v>
      </c>
      <c r="F579">
        <v>6</v>
      </c>
      <c r="G579">
        <v>1</v>
      </c>
      <c r="H579" t="s">
        <v>1414</v>
      </c>
      <c r="I579">
        <v>99999</v>
      </c>
    </row>
    <row r="580" spans="1:9" x14ac:dyDescent="0.2">
      <c r="A580" t="s">
        <v>3003</v>
      </c>
      <c r="B580">
        <v>29</v>
      </c>
      <c r="C580" t="s">
        <v>1193</v>
      </c>
      <c r="D580">
        <v>1</v>
      </c>
      <c r="E580">
        <v>19</v>
      </c>
      <c r="F580">
        <v>7</v>
      </c>
      <c r="G580">
        <v>3</v>
      </c>
      <c r="H580" t="s">
        <v>3029</v>
      </c>
      <c r="I580">
        <v>99999</v>
      </c>
    </row>
    <row r="581" spans="1:9" x14ac:dyDescent="0.2">
      <c r="A581" t="s">
        <v>3003</v>
      </c>
      <c r="B581">
        <v>29</v>
      </c>
      <c r="C581" t="s">
        <v>1193</v>
      </c>
      <c r="D581">
        <v>1</v>
      </c>
      <c r="E581">
        <v>7</v>
      </c>
      <c r="F581">
        <v>3</v>
      </c>
      <c r="G581">
        <v>3</v>
      </c>
      <c r="H581" t="s">
        <v>3030</v>
      </c>
      <c r="I581">
        <v>99999</v>
      </c>
    </row>
    <row r="582" spans="1:9" x14ac:dyDescent="0.2">
      <c r="A582" t="s">
        <v>3003</v>
      </c>
      <c r="B582">
        <v>29</v>
      </c>
      <c r="C582" t="s">
        <v>1193</v>
      </c>
      <c r="D582">
        <v>1</v>
      </c>
      <c r="E582">
        <v>11</v>
      </c>
      <c r="F582">
        <v>4</v>
      </c>
      <c r="G582">
        <v>2</v>
      </c>
      <c r="H582" t="s">
        <v>3031</v>
      </c>
      <c r="I582">
        <v>99999</v>
      </c>
    </row>
    <row r="583" spans="1:9" x14ac:dyDescent="0.2">
      <c r="A583" t="s">
        <v>3003</v>
      </c>
      <c r="B583">
        <v>29</v>
      </c>
      <c r="C583" t="s">
        <v>1193</v>
      </c>
      <c r="D583">
        <v>1</v>
      </c>
      <c r="E583">
        <v>13</v>
      </c>
      <c r="F583">
        <v>5</v>
      </c>
      <c r="G583">
        <v>3</v>
      </c>
      <c r="H583" t="s">
        <v>3032</v>
      </c>
      <c r="I583">
        <v>99999</v>
      </c>
    </row>
    <row r="584" spans="1:9" x14ac:dyDescent="0.2">
      <c r="A584" t="s">
        <v>3003</v>
      </c>
      <c r="B584">
        <v>29</v>
      </c>
      <c r="C584" t="s">
        <v>1193</v>
      </c>
      <c r="D584">
        <v>1</v>
      </c>
      <c r="E584">
        <v>4</v>
      </c>
      <c r="F584">
        <v>2</v>
      </c>
      <c r="G584">
        <v>3</v>
      </c>
      <c r="H584" t="s">
        <v>1414</v>
      </c>
      <c r="I584">
        <v>99999</v>
      </c>
    </row>
    <row r="585" spans="1:9" x14ac:dyDescent="0.2">
      <c r="A585" t="s">
        <v>3003</v>
      </c>
      <c r="B585">
        <v>29</v>
      </c>
      <c r="C585" t="s">
        <v>1193</v>
      </c>
      <c r="D585">
        <v>1</v>
      </c>
      <c r="E585">
        <v>13</v>
      </c>
      <c r="F585">
        <v>5</v>
      </c>
      <c r="G585">
        <v>3</v>
      </c>
      <c r="H585" t="s">
        <v>3033</v>
      </c>
      <c r="I585">
        <v>99999</v>
      </c>
    </row>
    <row r="586" spans="1:9" x14ac:dyDescent="0.2">
      <c r="A586" t="s">
        <v>3003</v>
      </c>
      <c r="B586">
        <v>29</v>
      </c>
      <c r="C586" t="s">
        <v>1193</v>
      </c>
      <c r="D586">
        <v>1</v>
      </c>
      <c r="E586">
        <v>12</v>
      </c>
      <c r="F586">
        <v>4</v>
      </c>
      <c r="G586">
        <v>1</v>
      </c>
      <c r="H586" t="s">
        <v>2935</v>
      </c>
      <c r="I586">
        <v>99999</v>
      </c>
    </row>
    <row r="587" spans="1:9" x14ac:dyDescent="0.2">
      <c r="A587" t="s">
        <v>3003</v>
      </c>
      <c r="B587">
        <v>29</v>
      </c>
      <c r="C587" t="s">
        <v>1193</v>
      </c>
      <c r="D587">
        <v>1</v>
      </c>
      <c r="E587">
        <v>21</v>
      </c>
      <c r="F587">
        <v>7</v>
      </c>
      <c r="G587">
        <v>1</v>
      </c>
      <c r="H587" t="s">
        <v>1438</v>
      </c>
      <c r="I587">
        <v>99999</v>
      </c>
    </row>
    <row r="588" spans="1:9" x14ac:dyDescent="0.2">
      <c r="A588" t="s">
        <v>3003</v>
      </c>
      <c r="B588">
        <v>29</v>
      </c>
      <c r="C588" t="s">
        <v>1193</v>
      </c>
      <c r="D588">
        <v>1</v>
      </c>
      <c r="E588">
        <v>5</v>
      </c>
      <c r="F588">
        <v>2</v>
      </c>
      <c r="G588">
        <v>2</v>
      </c>
      <c r="H588" t="s">
        <v>3034</v>
      </c>
      <c r="I588">
        <v>99999</v>
      </c>
    </row>
    <row r="589" spans="1:9" x14ac:dyDescent="0.2">
      <c r="A589" t="s">
        <v>3003</v>
      </c>
      <c r="B589">
        <v>29</v>
      </c>
      <c r="C589" t="s">
        <v>1193</v>
      </c>
      <c r="D589">
        <v>1</v>
      </c>
      <c r="E589">
        <v>15</v>
      </c>
      <c r="F589">
        <v>5</v>
      </c>
      <c r="G589">
        <v>1</v>
      </c>
      <c r="H589" t="s">
        <v>2389</v>
      </c>
      <c r="I589">
        <v>99999</v>
      </c>
    </row>
    <row r="590" spans="1:9" x14ac:dyDescent="0.2">
      <c r="A590" t="s">
        <v>3003</v>
      </c>
      <c r="B590">
        <v>29</v>
      </c>
      <c r="C590" t="s">
        <v>1193</v>
      </c>
      <c r="D590">
        <v>1</v>
      </c>
      <c r="E590">
        <v>19</v>
      </c>
      <c r="F590">
        <v>7</v>
      </c>
      <c r="G590">
        <v>3</v>
      </c>
      <c r="H590" t="s">
        <v>2306</v>
      </c>
      <c r="I590">
        <v>99999</v>
      </c>
    </row>
    <row r="591" spans="1:9" x14ac:dyDescent="0.2">
      <c r="A591" t="s">
        <v>3003</v>
      </c>
      <c r="B591">
        <v>29</v>
      </c>
      <c r="C591" t="s">
        <v>1193</v>
      </c>
      <c r="D591">
        <v>1</v>
      </c>
      <c r="E591">
        <v>15</v>
      </c>
      <c r="F591">
        <v>5</v>
      </c>
      <c r="G591">
        <v>1</v>
      </c>
      <c r="H591" t="s">
        <v>1412</v>
      </c>
      <c r="I591">
        <v>99999</v>
      </c>
    </row>
    <row r="592" spans="1:9" x14ac:dyDescent="0.2">
      <c r="A592" t="s">
        <v>3003</v>
      </c>
      <c r="B592">
        <v>29</v>
      </c>
      <c r="C592" t="s">
        <v>1193</v>
      </c>
      <c r="D592">
        <v>1</v>
      </c>
      <c r="E592">
        <v>14</v>
      </c>
      <c r="F592">
        <v>5</v>
      </c>
      <c r="G592">
        <v>2</v>
      </c>
      <c r="H592" t="s">
        <v>3035</v>
      </c>
      <c r="I592">
        <v>99999</v>
      </c>
    </row>
    <row r="593" spans="1:9" x14ac:dyDescent="0.2">
      <c r="A593" t="s">
        <v>3003</v>
      </c>
      <c r="B593">
        <v>29</v>
      </c>
      <c r="C593" t="s">
        <v>1193</v>
      </c>
      <c r="D593">
        <v>1</v>
      </c>
      <c r="E593">
        <v>13</v>
      </c>
      <c r="F593">
        <v>5</v>
      </c>
      <c r="G593">
        <v>3</v>
      </c>
      <c r="H593" t="s">
        <v>1221</v>
      </c>
      <c r="I593">
        <v>99999</v>
      </c>
    </row>
    <row r="594" spans="1:9" x14ac:dyDescent="0.2">
      <c r="A594" t="s">
        <v>3003</v>
      </c>
      <c r="B594">
        <v>29</v>
      </c>
      <c r="C594" t="s">
        <v>1193</v>
      </c>
      <c r="D594">
        <v>1</v>
      </c>
      <c r="E594">
        <v>17</v>
      </c>
      <c r="F594">
        <v>6</v>
      </c>
      <c r="G594">
        <v>2</v>
      </c>
      <c r="H594" t="s">
        <v>3036</v>
      </c>
      <c r="I594">
        <v>99999</v>
      </c>
    </row>
    <row r="595" spans="1:9" x14ac:dyDescent="0.2">
      <c r="A595" t="s">
        <v>3003</v>
      </c>
      <c r="B595">
        <v>29</v>
      </c>
      <c r="C595" t="s">
        <v>1193</v>
      </c>
      <c r="D595">
        <v>1</v>
      </c>
      <c r="E595">
        <v>7</v>
      </c>
      <c r="F595">
        <v>3</v>
      </c>
      <c r="G595">
        <v>3</v>
      </c>
      <c r="H595" t="s">
        <v>3037</v>
      </c>
      <c r="I595">
        <v>99999</v>
      </c>
    </row>
    <row r="596" spans="1:9" x14ac:dyDescent="0.2">
      <c r="A596" t="s">
        <v>3003</v>
      </c>
      <c r="B596">
        <v>29</v>
      </c>
      <c r="C596" t="s">
        <v>1193</v>
      </c>
      <c r="D596">
        <v>1</v>
      </c>
      <c r="E596">
        <v>2</v>
      </c>
      <c r="F596">
        <v>1</v>
      </c>
      <c r="G596">
        <v>2</v>
      </c>
      <c r="H596" t="s">
        <v>3038</v>
      </c>
      <c r="I596">
        <v>99999</v>
      </c>
    </row>
    <row r="597" spans="1:9" x14ac:dyDescent="0.2">
      <c r="A597" t="s">
        <v>3003</v>
      </c>
      <c r="B597">
        <v>29</v>
      </c>
      <c r="C597" t="s">
        <v>1193</v>
      </c>
      <c r="D597">
        <v>1</v>
      </c>
      <c r="E597">
        <v>9</v>
      </c>
      <c r="F597">
        <v>3</v>
      </c>
      <c r="G597">
        <v>1</v>
      </c>
      <c r="H597" t="s">
        <v>3039</v>
      </c>
      <c r="I597">
        <v>99999</v>
      </c>
    </row>
    <row r="598" spans="1:9" x14ac:dyDescent="0.2">
      <c r="A598" t="s">
        <v>3003</v>
      </c>
      <c r="B598">
        <v>29</v>
      </c>
      <c r="C598" t="s">
        <v>1193</v>
      </c>
      <c r="D598">
        <v>1</v>
      </c>
      <c r="E598">
        <v>20</v>
      </c>
      <c r="F598">
        <v>7</v>
      </c>
      <c r="G598">
        <v>2</v>
      </c>
      <c r="H598" t="s">
        <v>3040</v>
      </c>
      <c r="I598">
        <v>99999</v>
      </c>
    </row>
    <row r="599" spans="1:9" x14ac:dyDescent="0.2">
      <c r="A599" t="s">
        <v>3003</v>
      </c>
      <c r="B599">
        <v>29</v>
      </c>
      <c r="C599" t="s">
        <v>1193</v>
      </c>
      <c r="D599">
        <v>1</v>
      </c>
      <c r="E599">
        <v>14</v>
      </c>
      <c r="F599">
        <v>5</v>
      </c>
      <c r="G599">
        <v>2</v>
      </c>
      <c r="H599" t="s">
        <v>3041</v>
      </c>
      <c r="I599">
        <v>99999</v>
      </c>
    </row>
    <row r="600" spans="1:9" x14ac:dyDescent="0.2">
      <c r="A600" t="s">
        <v>3003</v>
      </c>
      <c r="B600">
        <v>29</v>
      </c>
      <c r="C600" t="s">
        <v>1193</v>
      </c>
      <c r="D600">
        <v>1</v>
      </c>
      <c r="E600">
        <v>15</v>
      </c>
      <c r="F600">
        <v>5</v>
      </c>
      <c r="G600">
        <v>1</v>
      </c>
      <c r="H600" t="s">
        <v>3042</v>
      </c>
      <c r="I600">
        <v>99999</v>
      </c>
    </row>
    <row r="601" spans="1:9" x14ac:dyDescent="0.2">
      <c r="A601" t="s">
        <v>3003</v>
      </c>
      <c r="B601">
        <v>29</v>
      </c>
      <c r="C601" t="s">
        <v>1193</v>
      </c>
      <c r="D601">
        <v>1</v>
      </c>
      <c r="E601">
        <v>16</v>
      </c>
      <c r="F601">
        <v>6</v>
      </c>
      <c r="G601">
        <v>3</v>
      </c>
      <c r="H601" t="s">
        <v>2505</v>
      </c>
      <c r="I601">
        <v>99999</v>
      </c>
    </row>
    <row r="602" spans="1:9" x14ac:dyDescent="0.2">
      <c r="A602" t="s">
        <v>3003</v>
      </c>
      <c r="B602">
        <v>29</v>
      </c>
      <c r="C602" t="s">
        <v>1193</v>
      </c>
      <c r="D602">
        <v>1</v>
      </c>
      <c r="E602">
        <v>9</v>
      </c>
      <c r="F602">
        <v>3</v>
      </c>
      <c r="G602">
        <v>1</v>
      </c>
      <c r="H602" t="s">
        <v>1929</v>
      </c>
      <c r="I602">
        <v>99999</v>
      </c>
    </row>
    <row r="603" spans="1:9" x14ac:dyDescent="0.2">
      <c r="A603" t="s">
        <v>3003</v>
      </c>
      <c r="B603">
        <v>29</v>
      </c>
      <c r="C603" t="s">
        <v>1193</v>
      </c>
      <c r="D603">
        <v>1</v>
      </c>
      <c r="E603">
        <v>13</v>
      </c>
      <c r="F603">
        <v>5</v>
      </c>
      <c r="G603">
        <v>3</v>
      </c>
      <c r="H603" t="s">
        <v>3043</v>
      </c>
      <c r="I603">
        <v>99999</v>
      </c>
    </row>
    <row r="604" spans="1:9" x14ac:dyDescent="0.2">
      <c r="A604" t="s">
        <v>3003</v>
      </c>
      <c r="B604">
        <v>29</v>
      </c>
      <c r="C604" t="s">
        <v>1193</v>
      </c>
      <c r="D604">
        <v>1</v>
      </c>
      <c r="E604">
        <v>6</v>
      </c>
      <c r="F604">
        <v>2</v>
      </c>
      <c r="G604">
        <v>1</v>
      </c>
      <c r="H604" t="s">
        <v>3044</v>
      </c>
      <c r="I604">
        <v>99999</v>
      </c>
    </row>
    <row r="605" spans="1:9" x14ac:dyDescent="0.2">
      <c r="A605" t="s">
        <v>3003</v>
      </c>
      <c r="B605">
        <v>29</v>
      </c>
      <c r="C605" t="s">
        <v>1193</v>
      </c>
      <c r="D605">
        <v>1</v>
      </c>
      <c r="E605">
        <v>13</v>
      </c>
      <c r="F605">
        <v>5</v>
      </c>
      <c r="G605">
        <v>3</v>
      </c>
      <c r="H605" t="s">
        <v>91</v>
      </c>
      <c r="I605">
        <v>99999</v>
      </c>
    </row>
    <row r="606" spans="1:9" x14ac:dyDescent="0.2">
      <c r="A606" t="s">
        <v>3003</v>
      </c>
      <c r="B606">
        <v>29</v>
      </c>
      <c r="C606" t="s">
        <v>1193</v>
      </c>
      <c r="D606">
        <v>1</v>
      </c>
      <c r="E606">
        <v>15</v>
      </c>
      <c r="F606">
        <v>5</v>
      </c>
      <c r="G606">
        <v>1</v>
      </c>
      <c r="H606" t="s">
        <v>1323</v>
      </c>
      <c r="I606">
        <v>99999</v>
      </c>
    </row>
    <row r="607" spans="1:9" x14ac:dyDescent="0.2">
      <c r="A607" t="s">
        <v>3003</v>
      </c>
      <c r="B607">
        <v>29</v>
      </c>
      <c r="C607" t="s">
        <v>1193</v>
      </c>
      <c r="D607">
        <v>1</v>
      </c>
      <c r="E607">
        <v>4</v>
      </c>
      <c r="F607">
        <v>2</v>
      </c>
      <c r="G607">
        <v>3</v>
      </c>
      <c r="H607" t="s">
        <v>2150</v>
      </c>
      <c r="I607">
        <v>99999</v>
      </c>
    </row>
    <row r="608" spans="1:9" x14ac:dyDescent="0.2">
      <c r="A608" t="s">
        <v>3003</v>
      </c>
      <c r="B608">
        <v>29</v>
      </c>
      <c r="C608" t="s">
        <v>1193</v>
      </c>
      <c r="D608">
        <v>1</v>
      </c>
      <c r="E608">
        <v>12</v>
      </c>
      <c r="F608">
        <v>4</v>
      </c>
      <c r="G608">
        <v>1</v>
      </c>
      <c r="H608" t="s">
        <v>3045</v>
      </c>
      <c r="I608">
        <v>99999</v>
      </c>
    </row>
    <row r="609" spans="1:9" x14ac:dyDescent="0.2">
      <c r="A609" t="s">
        <v>3003</v>
      </c>
      <c r="B609">
        <v>29</v>
      </c>
      <c r="C609" t="s">
        <v>1193</v>
      </c>
      <c r="D609">
        <v>1</v>
      </c>
      <c r="E609">
        <v>21</v>
      </c>
      <c r="F609">
        <v>7</v>
      </c>
      <c r="G609">
        <v>1</v>
      </c>
      <c r="H609" t="s">
        <v>3046</v>
      </c>
      <c r="I609">
        <v>99999</v>
      </c>
    </row>
    <row r="610" spans="1:9" x14ac:dyDescent="0.2">
      <c r="A610" t="s">
        <v>3003</v>
      </c>
      <c r="B610">
        <v>29</v>
      </c>
      <c r="C610" t="s">
        <v>1193</v>
      </c>
      <c r="D610">
        <v>1</v>
      </c>
      <c r="E610">
        <v>3</v>
      </c>
      <c r="F610">
        <v>1</v>
      </c>
      <c r="G610">
        <v>1</v>
      </c>
      <c r="H610" t="s">
        <v>3047</v>
      </c>
      <c r="I610">
        <v>99999</v>
      </c>
    </row>
    <row r="611" spans="1:9" x14ac:dyDescent="0.2">
      <c r="A611" t="s">
        <v>3003</v>
      </c>
      <c r="B611">
        <v>29</v>
      </c>
      <c r="C611" t="s">
        <v>1193</v>
      </c>
      <c r="D611">
        <v>1</v>
      </c>
      <c r="E611">
        <v>5</v>
      </c>
      <c r="F611">
        <v>2</v>
      </c>
      <c r="G611">
        <v>2</v>
      </c>
      <c r="H611" t="s">
        <v>3048</v>
      </c>
      <c r="I611">
        <v>99999</v>
      </c>
    </row>
    <row r="612" spans="1:9" x14ac:dyDescent="0.2">
      <c r="A612" t="s">
        <v>3003</v>
      </c>
      <c r="B612">
        <v>29</v>
      </c>
      <c r="C612" t="s">
        <v>1193</v>
      </c>
      <c r="D612">
        <v>1</v>
      </c>
      <c r="E612">
        <v>14</v>
      </c>
      <c r="F612">
        <v>5</v>
      </c>
      <c r="G612">
        <v>2</v>
      </c>
      <c r="H612" t="s">
        <v>3049</v>
      </c>
      <c r="I612">
        <v>99999</v>
      </c>
    </row>
    <row r="613" spans="1:9" x14ac:dyDescent="0.2">
      <c r="A613" t="s">
        <v>3003</v>
      </c>
      <c r="B613">
        <v>29</v>
      </c>
      <c r="C613" t="s">
        <v>1193</v>
      </c>
      <c r="D613">
        <v>1</v>
      </c>
      <c r="E613">
        <v>7</v>
      </c>
      <c r="F613">
        <v>3</v>
      </c>
      <c r="G613">
        <v>3</v>
      </c>
      <c r="H613" t="s">
        <v>3050</v>
      </c>
      <c r="I613">
        <v>99999</v>
      </c>
    </row>
    <row r="614" spans="1:9" x14ac:dyDescent="0.2">
      <c r="A614" t="s">
        <v>3003</v>
      </c>
      <c r="B614">
        <v>29</v>
      </c>
      <c r="C614" t="s">
        <v>1193</v>
      </c>
      <c r="D614">
        <v>1</v>
      </c>
      <c r="E614">
        <v>15</v>
      </c>
      <c r="F614">
        <v>5</v>
      </c>
      <c r="G614">
        <v>1</v>
      </c>
      <c r="H614" t="s">
        <v>3051</v>
      </c>
      <c r="I614">
        <v>99999</v>
      </c>
    </row>
    <row r="615" spans="1:9" x14ac:dyDescent="0.2">
      <c r="A615" t="s">
        <v>3003</v>
      </c>
      <c r="B615">
        <v>29</v>
      </c>
      <c r="C615" t="s">
        <v>1193</v>
      </c>
      <c r="D615">
        <v>1</v>
      </c>
      <c r="E615">
        <v>13</v>
      </c>
      <c r="F615">
        <v>5</v>
      </c>
      <c r="G615">
        <v>3</v>
      </c>
      <c r="H615" t="s">
        <v>2192</v>
      </c>
      <c r="I615">
        <v>99999</v>
      </c>
    </row>
    <row r="616" spans="1:9" x14ac:dyDescent="0.2">
      <c r="A616" t="s">
        <v>3003</v>
      </c>
      <c r="B616">
        <v>29</v>
      </c>
      <c r="C616" t="s">
        <v>1193</v>
      </c>
      <c r="D616">
        <v>1</v>
      </c>
      <c r="E616">
        <v>11</v>
      </c>
      <c r="F616">
        <v>4</v>
      </c>
      <c r="G616">
        <v>2</v>
      </c>
      <c r="H616" t="s">
        <v>3052</v>
      </c>
      <c r="I616">
        <v>99999</v>
      </c>
    </row>
    <row r="617" spans="1:9" x14ac:dyDescent="0.2">
      <c r="A617" t="s">
        <v>3003</v>
      </c>
      <c r="B617">
        <v>29</v>
      </c>
      <c r="C617" t="s">
        <v>1193</v>
      </c>
      <c r="D617">
        <v>1</v>
      </c>
      <c r="E617">
        <v>6</v>
      </c>
      <c r="F617">
        <v>2</v>
      </c>
      <c r="G617">
        <v>1</v>
      </c>
      <c r="H617" t="b">
        <v>1</v>
      </c>
      <c r="I617">
        <v>99999</v>
      </c>
    </row>
    <row r="618" spans="1:9" x14ac:dyDescent="0.2">
      <c r="A618" t="s">
        <v>3003</v>
      </c>
      <c r="B618">
        <v>29</v>
      </c>
      <c r="C618" t="s">
        <v>1193</v>
      </c>
      <c r="D618">
        <v>1</v>
      </c>
      <c r="E618">
        <v>8</v>
      </c>
      <c r="F618">
        <v>3</v>
      </c>
      <c r="G618">
        <v>2</v>
      </c>
      <c r="H618" t="s">
        <v>3053</v>
      </c>
      <c r="I618">
        <v>99999</v>
      </c>
    </row>
    <row r="619" spans="1:9" x14ac:dyDescent="0.2">
      <c r="A619" t="s">
        <v>3003</v>
      </c>
      <c r="B619">
        <v>29</v>
      </c>
      <c r="C619" t="s">
        <v>1193</v>
      </c>
      <c r="D619">
        <v>1</v>
      </c>
      <c r="E619">
        <v>2</v>
      </c>
      <c r="F619">
        <v>1</v>
      </c>
      <c r="G619">
        <v>2</v>
      </c>
      <c r="H619" t="s">
        <v>3054</v>
      </c>
      <c r="I619">
        <v>99999</v>
      </c>
    </row>
    <row r="620" spans="1:9" x14ac:dyDescent="0.2">
      <c r="A620" t="s">
        <v>3003</v>
      </c>
      <c r="B620">
        <v>29</v>
      </c>
      <c r="C620" t="s">
        <v>1193</v>
      </c>
      <c r="D620">
        <v>1</v>
      </c>
      <c r="E620">
        <v>1</v>
      </c>
      <c r="F620">
        <v>1</v>
      </c>
      <c r="G620">
        <v>3</v>
      </c>
      <c r="H620" t="s">
        <v>3055</v>
      </c>
      <c r="I620">
        <v>99999</v>
      </c>
    </row>
    <row r="621" spans="1:9" x14ac:dyDescent="0.2">
      <c r="A621" t="s">
        <v>3003</v>
      </c>
      <c r="B621">
        <v>29</v>
      </c>
      <c r="C621" t="s">
        <v>1193</v>
      </c>
      <c r="D621">
        <v>1</v>
      </c>
      <c r="E621">
        <v>10</v>
      </c>
      <c r="F621">
        <v>4</v>
      </c>
      <c r="G621">
        <v>3</v>
      </c>
      <c r="H621" t="s">
        <v>3056</v>
      </c>
      <c r="I621">
        <v>99999</v>
      </c>
    </row>
    <row r="622" spans="1:9" x14ac:dyDescent="0.2">
      <c r="A622" t="s">
        <v>3003</v>
      </c>
      <c r="B622">
        <v>29</v>
      </c>
      <c r="C622" t="s">
        <v>1193</v>
      </c>
      <c r="D622">
        <v>1</v>
      </c>
      <c r="E622">
        <v>19</v>
      </c>
      <c r="F622">
        <v>7</v>
      </c>
      <c r="G622">
        <v>3</v>
      </c>
      <c r="H622" t="s">
        <v>3057</v>
      </c>
      <c r="I622">
        <v>99999</v>
      </c>
    </row>
    <row r="623" spans="1:9" x14ac:dyDescent="0.2">
      <c r="A623" t="s">
        <v>3003</v>
      </c>
      <c r="B623">
        <v>29</v>
      </c>
      <c r="C623" t="s">
        <v>1193</v>
      </c>
      <c r="D623">
        <v>1</v>
      </c>
      <c r="E623">
        <v>11</v>
      </c>
      <c r="F623">
        <v>4</v>
      </c>
      <c r="G623">
        <v>2</v>
      </c>
      <c r="H623" t="s">
        <v>3058</v>
      </c>
      <c r="I623">
        <v>99999</v>
      </c>
    </row>
    <row r="624" spans="1:9" x14ac:dyDescent="0.2">
      <c r="A624" t="s">
        <v>3003</v>
      </c>
      <c r="B624">
        <v>29</v>
      </c>
      <c r="C624" t="s">
        <v>1193</v>
      </c>
      <c r="D624">
        <v>1</v>
      </c>
      <c r="E624">
        <v>10</v>
      </c>
      <c r="F624">
        <v>4</v>
      </c>
      <c r="G624">
        <v>3</v>
      </c>
      <c r="H624" t="s">
        <v>3059</v>
      </c>
      <c r="I624">
        <v>99999</v>
      </c>
    </row>
    <row r="625" spans="1:9" x14ac:dyDescent="0.2">
      <c r="A625" t="s">
        <v>3003</v>
      </c>
      <c r="B625">
        <v>29</v>
      </c>
      <c r="C625" t="s">
        <v>1193</v>
      </c>
      <c r="D625">
        <v>1</v>
      </c>
      <c r="E625">
        <v>9</v>
      </c>
      <c r="F625">
        <v>3</v>
      </c>
      <c r="G625">
        <v>1</v>
      </c>
      <c r="H625" t="s">
        <v>3060</v>
      </c>
      <c r="I625">
        <v>99999</v>
      </c>
    </row>
    <row r="626" spans="1:9" x14ac:dyDescent="0.2">
      <c r="A626" t="s">
        <v>3003</v>
      </c>
      <c r="B626">
        <v>29</v>
      </c>
      <c r="C626" t="s">
        <v>1193</v>
      </c>
      <c r="D626">
        <v>1</v>
      </c>
      <c r="E626">
        <v>2</v>
      </c>
      <c r="F626">
        <v>1</v>
      </c>
      <c r="G626">
        <v>2</v>
      </c>
      <c r="H626" t="s">
        <v>3061</v>
      </c>
      <c r="I626">
        <v>99999</v>
      </c>
    </row>
    <row r="627" spans="1:9" x14ac:dyDescent="0.2">
      <c r="A627" t="s">
        <v>3003</v>
      </c>
      <c r="B627">
        <v>29</v>
      </c>
      <c r="C627" t="s">
        <v>1193</v>
      </c>
      <c r="D627">
        <v>1</v>
      </c>
      <c r="E627">
        <v>16</v>
      </c>
      <c r="F627">
        <v>6</v>
      </c>
      <c r="G627">
        <v>3</v>
      </c>
      <c r="H627" t="s">
        <v>3062</v>
      </c>
      <c r="I627">
        <v>99999</v>
      </c>
    </row>
    <row r="628" spans="1:9" x14ac:dyDescent="0.2">
      <c r="A628" t="s">
        <v>3003</v>
      </c>
      <c r="B628">
        <v>29</v>
      </c>
      <c r="C628" t="s">
        <v>1193</v>
      </c>
      <c r="D628">
        <v>1</v>
      </c>
      <c r="E628">
        <v>6</v>
      </c>
      <c r="F628">
        <v>2</v>
      </c>
      <c r="G628">
        <v>1</v>
      </c>
      <c r="H628" t="s">
        <v>3063</v>
      </c>
      <c r="I628">
        <v>99999</v>
      </c>
    </row>
    <row r="629" spans="1:9" x14ac:dyDescent="0.2">
      <c r="A629" t="s">
        <v>3003</v>
      </c>
      <c r="B629">
        <v>29</v>
      </c>
      <c r="C629" t="s">
        <v>1193</v>
      </c>
      <c r="D629">
        <v>1</v>
      </c>
      <c r="E629">
        <v>1</v>
      </c>
      <c r="F629">
        <v>1</v>
      </c>
      <c r="G629">
        <v>3</v>
      </c>
      <c r="H629" t="s">
        <v>3064</v>
      </c>
      <c r="I629">
        <v>99999</v>
      </c>
    </row>
    <row r="630" spans="1:9" x14ac:dyDescent="0.2">
      <c r="A630" t="s">
        <v>3003</v>
      </c>
      <c r="B630">
        <v>29</v>
      </c>
      <c r="C630" t="s">
        <v>1193</v>
      </c>
      <c r="D630">
        <v>1</v>
      </c>
      <c r="E630">
        <v>3</v>
      </c>
      <c r="F630">
        <v>1</v>
      </c>
      <c r="G630">
        <v>1</v>
      </c>
      <c r="H630" t="s">
        <v>3065</v>
      </c>
      <c r="I630">
        <v>99999</v>
      </c>
    </row>
    <row r="631" spans="1:9" x14ac:dyDescent="0.2">
      <c r="A631" t="s">
        <v>3003</v>
      </c>
      <c r="B631">
        <v>29</v>
      </c>
      <c r="C631" t="s">
        <v>1193</v>
      </c>
      <c r="D631">
        <v>1</v>
      </c>
      <c r="E631">
        <v>3</v>
      </c>
      <c r="F631">
        <v>1</v>
      </c>
      <c r="G631">
        <v>1</v>
      </c>
      <c r="H631" t="s">
        <v>3066</v>
      </c>
      <c r="I631">
        <v>99999</v>
      </c>
    </row>
    <row r="632" spans="1:9" x14ac:dyDescent="0.2">
      <c r="A632" t="s">
        <v>3003</v>
      </c>
      <c r="B632">
        <v>29</v>
      </c>
      <c r="C632" t="s">
        <v>1193</v>
      </c>
      <c r="D632">
        <v>1</v>
      </c>
      <c r="E632">
        <v>7</v>
      </c>
      <c r="F632">
        <v>3</v>
      </c>
      <c r="G632">
        <v>3</v>
      </c>
      <c r="H632" t="s">
        <v>3067</v>
      </c>
      <c r="I632">
        <v>99999</v>
      </c>
    </row>
    <row r="633" spans="1:9" x14ac:dyDescent="0.2">
      <c r="A633" t="s">
        <v>3003</v>
      </c>
      <c r="B633">
        <v>29</v>
      </c>
      <c r="C633" t="s">
        <v>1193</v>
      </c>
      <c r="D633">
        <v>1</v>
      </c>
      <c r="E633">
        <v>2</v>
      </c>
      <c r="F633">
        <v>1</v>
      </c>
      <c r="G633">
        <v>2</v>
      </c>
      <c r="H633" t="s">
        <v>166</v>
      </c>
      <c r="I633">
        <v>99999</v>
      </c>
    </row>
    <row r="634" spans="1:9" x14ac:dyDescent="0.2">
      <c r="A634" t="s">
        <v>3003</v>
      </c>
      <c r="B634">
        <v>29</v>
      </c>
      <c r="C634" t="s">
        <v>1193</v>
      </c>
      <c r="D634">
        <v>1</v>
      </c>
      <c r="E634">
        <v>20</v>
      </c>
      <c r="F634">
        <v>7</v>
      </c>
      <c r="G634">
        <v>2</v>
      </c>
      <c r="H634" t="s">
        <v>3068</v>
      </c>
      <c r="I634">
        <v>99999</v>
      </c>
    </row>
    <row r="635" spans="1:9" x14ac:dyDescent="0.2">
      <c r="A635" t="s">
        <v>3003</v>
      </c>
      <c r="B635">
        <v>29</v>
      </c>
      <c r="C635" t="s">
        <v>1193</v>
      </c>
      <c r="D635">
        <v>1</v>
      </c>
      <c r="E635">
        <v>1</v>
      </c>
      <c r="F635">
        <v>1</v>
      </c>
      <c r="G635">
        <v>3</v>
      </c>
      <c r="H635" t="s">
        <v>1221</v>
      </c>
      <c r="I635">
        <v>99999</v>
      </c>
    </row>
    <row r="636" spans="1:9" x14ac:dyDescent="0.2">
      <c r="A636" t="s">
        <v>3003</v>
      </c>
      <c r="B636">
        <v>29</v>
      </c>
      <c r="C636" t="s">
        <v>1193</v>
      </c>
      <c r="D636">
        <v>1</v>
      </c>
      <c r="E636">
        <v>3</v>
      </c>
      <c r="F636">
        <v>1</v>
      </c>
      <c r="G636">
        <v>1</v>
      </c>
      <c r="H636" t="s">
        <v>3069</v>
      </c>
      <c r="I636">
        <v>99999</v>
      </c>
    </row>
    <row r="637" spans="1:9" x14ac:dyDescent="0.2">
      <c r="A637" t="s">
        <v>3003</v>
      </c>
      <c r="B637">
        <v>29</v>
      </c>
      <c r="C637" t="s">
        <v>1193</v>
      </c>
      <c r="D637">
        <v>1</v>
      </c>
      <c r="E637">
        <v>10</v>
      </c>
      <c r="F637">
        <v>4</v>
      </c>
      <c r="G637">
        <v>3</v>
      </c>
      <c r="H637" t="e">
        <f>+ for them each sum is *3</f>
        <v>#NAME?</v>
      </c>
      <c r="I637">
        <v>99999</v>
      </c>
    </row>
    <row r="638" spans="1:9" x14ac:dyDescent="0.2">
      <c r="A638" t="s">
        <v>3003</v>
      </c>
      <c r="B638">
        <v>29</v>
      </c>
      <c r="C638" t="s">
        <v>1193</v>
      </c>
      <c r="D638">
        <v>1</v>
      </c>
      <c r="E638">
        <v>12</v>
      </c>
      <c r="F638">
        <v>4</v>
      </c>
      <c r="G638">
        <v>1</v>
      </c>
      <c r="H638" t="s">
        <v>3070</v>
      </c>
      <c r="I638">
        <v>99999</v>
      </c>
    </row>
    <row r="639" spans="1:9" x14ac:dyDescent="0.2">
      <c r="A639" t="s">
        <v>3003</v>
      </c>
      <c r="B639">
        <v>29</v>
      </c>
      <c r="C639" t="s">
        <v>1193</v>
      </c>
      <c r="D639">
        <v>1</v>
      </c>
      <c r="E639">
        <v>8</v>
      </c>
      <c r="F639">
        <v>3</v>
      </c>
      <c r="G639">
        <v>2</v>
      </c>
      <c r="H639" t="s">
        <v>3071</v>
      </c>
      <c r="I639">
        <v>99999</v>
      </c>
    </row>
    <row r="640" spans="1:9" x14ac:dyDescent="0.2">
      <c r="A640" t="s">
        <v>3003</v>
      </c>
      <c r="B640">
        <v>29</v>
      </c>
      <c r="C640" t="s">
        <v>1193</v>
      </c>
      <c r="D640">
        <v>1</v>
      </c>
      <c r="E640">
        <v>9</v>
      </c>
      <c r="F640">
        <v>3</v>
      </c>
      <c r="G640">
        <v>1</v>
      </c>
      <c r="H640" t="s">
        <v>3072</v>
      </c>
      <c r="I640">
        <v>99999</v>
      </c>
    </row>
    <row r="641" spans="1:9" x14ac:dyDescent="0.2">
      <c r="A641" t="s">
        <v>3003</v>
      </c>
      <c r="B641">
        <v>29</v>
      </c>
      <c r="C641" t="s">
        <v>1193</v>
      </c>
      <c r="D641">
        <v>1</v>
      </c>
      <c r="E641">
        <v>3</v>
      </c>
      <c r="F641">
        <v>1</v>
      </c>
      <c r="G641">
        <v>1</v>
      </c>
      <c r="H641" t="s">
        <v>3073</v>
      </c>
      <c r="I641">
        <v>99999</v>
      </c>
    </row>
    <row r="642" spans="1:9" x14ac:dyDescent="0.2">
      <c r="A642" t="s">
        <v>3003</v>
      </c>
      <c r="B642">
        <v>29</v>
      </c>
      <c r="C642" t="s">
        <v>1193</v>
      </c>
      <c r="D642">
        <v>1</v>
      </c>
      <c r="E642">
        <v>1</v>
      </c>
      <c r="F642">
        <v>1</v>
      </c>
      <c r="G642">
        <v>3</v>
      </c>
      <c r="H642" t="s">
        <v>3074</v>
      </c>
      <c r="I642">
        <v>99999</v>
      </c>
    </row>
    <row r="643" spans="1:9" x14ac:dyDescent="0.2">
      <c r="A643" t="s">
        <v>3003</v>
      </c>
      <c r="B643">
        <v>29</v>
      </c>
      <c r="C643" t="s">
        <v>1193</v>
      </c>
      <c r="D643">
        <v>1</v>
      </c>
      <c r="E643">
        <v>2</v>
      </c>
      <c r="F643">
        <v>1</v>
      </c>
      <c r="G643">
        <v>2</v>
      </c>
      <c r="H643" t="s">
        <v>2411</v>
      </c>
      <c r="I643">
        <v>99999</v>
      </c>
    </row>
    <row r="644" spans="1:9" x14ac:dyDescent="0.2">
      <c r="A644" t="s">
        <v>3003</v>
      </c>
      <c r="B644">
        <v>29</v>
      </c>
      <c r="C644" t="s">
        <v>1193</v>
      </c>
      <c r="D644">
        <v>1</v>
      </c>
      <c r="E644">
        <v>18</v>
      </c>
      <c r="F644">
        <v>6</v>
      </c>
      <c r="G644">
        <v>1</v>
      </c>
      <c r="H644" t="s">
        <v>3075</v>
      </c>
      <c r="I644">
        <v>99999</v>
      </c>
    </row>
    <row r="645" spans="1:9" x14ac:dyDescent="0.2">
      <c r="A645" t="s">
        <v>3003</v>
      </c>
      <c r="B645">
        <v>29</v>
      </c>
      <c r="C645" t="s">
        <v>1193</v>
      </c>
      <c r="D645">
        <v>1</v>
      </c>
      <c r="E645">
        <v>1</v>
      </c>
      <c r="F645">
        <v>1</v>
      </c>
      <c r="G645">
        <v>3</v>
      </c>
      <c r="H645" t="s">
        <v>3076</v>
      </c>
      <c r="I645">
        <v>99999</v>
      </c>
    </row>
    <row r="646" spans="1:9" x14ac:dyDescent="0.2">
      <c r="A646" t="s">
        <v>3003</v>
      </c>
      <c r="B646">
        <v>29</v>
      </c>
      <c r="C646" t="s">
        <v>1193</v>
      </c>
      <c r="D646">
        <v>1</v>
      </c>
      <c r="E646">
        <v>5</v>
      </c>
      <c r="F646">
        <v>2</v>
      </c>
      <c r="G646">
        <v>2</v>
      </c>
      <c r="H646" t="s">
        <v>3077</v>
      </c>
      <c r="I646">
        <v>99999</v>
      </c>
    </row>
    <row r="647" spans="1:9" x14ac:dyDescent="0.2">
      <c r="A647" t="s">
        <v>3003</v>
      </c>
      <c r="B647">
        <v>29</v>
      </c>
      <c r="C647" t="s">
        <v>1193</v>
      </c>
      <c r="D647">
        <v>1</v>
      </c>
      <c r="E647">
        <v>7</v>
      </c>
      <c r="F647">
        <v>3</v>
      </c>
      <c r="G647">
        <v>3</v>
      </c>
      <c r="H647" t="s">
        <v>91</v>
      </c>
      <c r="I647">
        <v>99999</v>
      </c>
    </row>
    <row r="648" spans="1:9" x14ac:dyDescent="0.2">
      <c r="A648" t="s">
        <v>3003</v>
      </c>
      <c r="B648">
        <v>29</v>
      </c>
      <c r="C648" t="s">
        <v>1193</v>
      </c>
      <c r="D648">
        <v>1</v>
      </c>
      <c r="E648">
        <v>1</v>
      </c>
      <c r="F648">
        <v>1</v>
      </c>
      <c r="G648">
        <v>3</v>
      </c>
      <c r="H648" t="s">
        <v>3078</v>
      </c>
      <c r="I648">
        <v>99999</v>
      </c>
    </row>
    <row r="649" spans="1:9" x14ac:dyDescent="0.2">
      <c r="A649" t="s">
        <v>3003</v>
      </c>
      <c r="B649">
        <v>29</v>
      </c>
      <c r="C649" t="s">
        <v>1193</v>
      </c>
      <c r="D649">
        <v>1</v>
      </c>
      <c r="E649">
        <v>12</v>
      </c>
      <c r="F649">
        <v>4</v>
      </c>
      <c r="G649">
        <v>1</v>
      </c>
      <c r="H649" t="s">
        <v>3079</v>
      </c>
      <c r="I649">
        <v>99999</v>
      </c>
    </row>
    <row r="650" spans="1:9" x14ac:dyDescent="0.2">
      <c r="A650" t="s">
        <v>3003</v>
      </c>
      <c r="B650">
        <v>29</v>
      </c>
      <c r="C650" t="s">
        <v>1193</v>
      </c>
      <c r="D650">
        <v>1</v>
      </c>
      <c r="E650">
        <v>8</v>
      </c>
      <c r="F650">
        <v>3</v>
      </c>
      <c r="G650">
        <v>2</v>
      </c>
      <c r="H650" t="s">
        <v>3080</v>
      </c>
      <c r="I650">
        <v>99999</v>
      </c>
    </row>
    <row r="651" spans="1:9" x14ac:dyDescent="0.2">
      <c r="A651" t="s">
        <v>3003</v>
      </c>
      <c r="B651">
        <v>29</v>
      </c>
      <c r="C651" t="s">
        <v>1193</v>
      </c>
      <c r="D651">
        <v>1</v>
      </c>
      <c r="E651">
        <v>11</v>
      </c>
      <c r="F651">
        <v>4</v>
      </c>
      <c r="G651">
        <v>2</v>
      </c>
      <c r="H651" t="s">
        <v>3081</v>
      </c>
      <c r="I651">
        <v>99999</v>
      </c>
    </row>
    <row r="652" spans="1:9" x14ac:dyDescent="0.2">
      <c r="A652" t="s">
        <v>3003</v>
      </c>
      <c r="B652">
        <v>29</v>
      </c>
      <c r="C652" t="s">
        <v>1193</v>
      </c>
      <c r="D652">
        <v>1</v>
      </c>
      <c r="E652">
        <v>10</v>
      </c>
      <c r="F652">
        <v>4</v>
      </c>
      <c r="G652">
        <v>3</v>
      </c>
      <c r="H652">
        <v>0</v>
      </c>
      <c r="I652">
        <v>99999</v>
      </c>
    </row>
    <row r="653" spans="1:9" x14ac:dyDescent="0.2">
      <c r="A653" t="s">
        <v>3003</v>
      </c>
      <c r="B653">
        <v>29</v>
      </c>
      <c r="C653" t="s">
        <v>1193</v>
      </c>
      <c r="D653">
        <v>1</v>
      </c>
      <c r="E653">
        <v>19</v>
      </c>
      <c r="F653">
        <v>7</v>
      </c>
      <c r="G653">
        <v>3</v>
      </c>
      <c r="H653" t="s">
        <v>1221</v>
      </c>
      <c r="I653">
        <v>99999</v>
      </c>
    </row>
    <row r="654" spans="1:9" x14ac:dyDescent="0.2">
      <c r="A654" t="s">
        <v>3003</v>
      </c>
      <c r="B654">
        <v>29</v>
      </c>
      <c r="C654" t="s">
        <v>1193</v>
      </c>
      <c r="D654">
        <v>1</v>
      </c>
      <c r="E654">
        <v>12</v>
      </c>
      <c r="F654">
        <v>4</v>
      </c>
      <c r="G654">
        <v>1</v>
      </c>
      <c r="H654" t="s">
        <v>1221</v>
      </c>
      <c r="I654">
        <v>99999</v>
      </c>
    </row>
    <row r="655" spans="1:9" x14ac:dyDescent="0.2">
      <c r="A655" t="s">
        <v>3003</v>
      </c>
      <c r="B655">
        <v>29</v>
      </c>
      <c r="C655" t="s">
        <v>1193</v>
      </c>
      <c r="D655">
        <v>1</v>
      </c>
      <c r="E655">
        <v>21</v>
      </c>
      <c r="F655">
        <v>7</v>
      </c>
      <c r="G655">
        <v>1</v>
      </c>
      <c r="H655" t="s">
        <v>3082</v>
      </c>
      <c r="I655">
        <v>99999</v>
      </c>
    </row>
    <row r="656" spans="1:9" x14ac:dyDescent="0.2">
      <c r="A656" t="s">
        <v>3003</v>
      </c>
      <c r="B656">
        <v>29</v>
      </c>
      <c r="C656" t="s">
        <v>1193</v>
      </c>
      <c r="D656">
        <v>1</v>
      </c>
      <c r="E656">
        <v>11</v>
      </c>
      <c r="F656">
        <v>4</v>
      </c>
      <c r="G656">
        <v>2</v>
      </c>
      <c r="H656" t="s">
        <v>1221</v>
      </c>
      <c r="I656">
        <v>99999</v>
      </c>
    </row>
    <row r="657" spans="1:9" x14ac:dyDescent="0.2">
      <c r="A657" t="s">
        <v>3003</v>
      </c>
      <c r="B657">
        <v>29</v>
      </c>
      <c r="C657" t="s">
        <v>1193</v>
      </c>
      <c r="D657">
        <v>1</v>
      </c>
      <c r="E657">
        <v>20</v>
      </c>
      <c r="F657">
        <v>7</v>
      </c>
      <c r="G657">
        <v>2</v>
      </c>
      <c r="H657" t="s">
        <v>3083</v>
      </c>
      <c r="I657">
        <v>99999</v>
      </c>
    </row>
    <row r="658" spans="1:9" x14ac:dyDescent="0.2">
      <c r="A658" t="s">
        <v>3003</v>
      </c>
      <c r="B658">
        <v>29</v>
      </c>
      <c r="C658" t="s">
        <v>1193</v>
      </c>
      <c r="D658">
        <v>1</v>
      </c>
      <c r="E658">
        <v>19</v>
      </c>
      <c r="F658">
        <v>7</v>
      </c>
      <c r="G658">
        <v>3</v>
      </c>
      <c r="H658" t="s">
        <v>3084</v>
      </c>
      <c r="I658">
        <v>99999</v>
      </c>
    </row>
    <row r="659" spans="1:9" x14ac:dyDescent="0.2">
      <c r="A659" t="s">
        <v>3003</v>
      </c>
      <c r="B659">
        <v>29</v>
      </c>
      <c r="C659" t="s">
        <v>1193</v>
      </c>
      <c r="D659">
        <v>1</v>
      </c>
      <c r="E659">
        <v>21</v>
      </c>
      <c r="F659">
        <v>7</v>
      </c>
      <c r="G659">
        <v>1</v>
      </c>
      <c r="H659" t="s">
        <v>2501</v>
      </c>
      <c r="I659">
        <v>99999</v>
      </c>
    </row>
    <row r="660" spans="1:9" x14ac:dyDescent="0.2">
      <c r="A660" t="s">
        <v>3003</v>
      </c>
      <c r="B660">
        <v>29</v>
      </c>
      <c r="C660" t="s">
        <v>1193</v>
      </c>
      <c r="D660">
        <v>1</v>
      </c>
      <c r="E660">
        <v>20</v>
      </c>
      <c r="F660">
        <v>7</v>
      </c>
      <c r="G660">
        <v>2</v>
      </c>
      <c r="H660" t="s">
        <v>3085</v>
      </c>
      <c r="I660">
        <v>99999</v>
      </c>
    </row>
    <row r="661" spans="1:9" x14ac:dyDescent="0.2">
      <c r="A661" t="s">
        <v>3003</v>
      </c>
      <c r="B661">
        <v>29</v>
      </c>
      <c r="C661" t="s">
        <v>1193</v>
      </c>
      <c r="D661">
        <v>1</v>
      </c>
      <c r="E661">
        <v>6</v>
      </c>
      <c r="F661">
        <v>2</v>
      </c>
      <c r="G661">
        <v>1</v>
      </c>
      <c r="H661" t="s">
        <v>3086</v>
      </c>
      <c r="I661">
        <v>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9116E-C1C0-7243-9802-FD7FF82BAAF0}">
  <dimension ref="A1:S2178"/>
  <sheetViews>
    <sheetView zoomScale="84" zoomScaleNormal="64" workbookViewId="0">
      <pane ySplit="1" topLeftCell="A2" activePane="bottomLeft" state="frozen"/>
      <selection pane="bottomLeft" activeCell="Q1590" sqref="Q1590"/>
    </sheetView>
  </sheetViews>
  <sheetFormatPr baseColWidth="10" defaultRowHeight="16" x14ac:dyDescent="0.2"/>
  <cols>
    <col min="1" max="1" width="12.1640625" style="6" bestFit="1" customWidth="1"/>
    <col min="2" max="2" width="7" style="6" bestFit="1" customWidth="1"/>
    <col min="3" max="3" width="5.83203125" style="6" bestFit="1" customWidth="1"/>
    <col min="4" max="4" width="9.6640625" style="6" bestFit="1" customWidth="1"/>
    <col min="5" max="5" width="8.1640625" style="6" bestFit="1" customWidth="1"/>
    <col min="6" max="6" width="7.5" style="6" bestFit="1" customWidth="1"/>
    <col min="7" max="7" width="49.6640625" style="6" customWidth="1"/>
    <col min="8" max="8" width="9.5" style="6" customWidth="1"/>
    <col min="9" max="9" width="5" style="6" customWidth="1"/>
    <col min="10" max="10" width="13.33203125" style="6" customWidth="1"/>
    <col min="11" max="11" width="5.5" style="7" customWidth="1"/>
    <col min="12" max="12" width="8.1640625" style="7" customWidth="1"/>
    <col min="13" max="13" width="9.33203125" style="7" customWidth="1"/>
    <col min="14" max="14" width="9.5" style="7" customWidth="1"/>
    <col min="15" max="15" width="15.33203125" style="7" customWidth="1"/>
    <col min="16" max="16" width="13.83203125" style="8" bestFit="1" customWidth="1"/>
    <col min="17" max="17" width="15.6640625" style="9" customWidth="1"/>
    <col min="18" max="18" width="13.83203125" style="8" bestFit="1" customWidth="1"/>
    <col min="19" max="19" width="15.6640625" style="9" customWidth="1"/>
    <col min="20" max="16384" width="10.83203125" style="6"/>
  </cols>
  <sheetData>
    <row r="1" spans="1:19" x14ac:dyDescent="0.2">
      <c r="A1" s="6" t="s">
        <v>3202</v>
      </c>
      <c r="B1" s="6" t="s">
        <v>2484</v>
      </c>
      <c r="C1" s="6" t="s">
        <v>2485</v>
      </c>
      <c r="D1" s="6" t="s">
        <v>3203</v>
      </c>
      <c r="E1" s="6" t="s">
        <v>3204</v>
      </c>
      <c r="F1" s="6" t="s">
        <v>3205</v>
      </c>
      <c r="G1" s="6" t="s">
        <v>1197</v>
      </c>
      <c r="H1" s="6" t="s">
        <v>3</v>
      </c>
      <c r="I1" s="6" t="s">
        <v>2486</v>
      </c>
      <c r="J1" s="6" t="s">
        <v>3206</v>
      </c>
      <c r="K1" s="6" t="s">
        <v>3207</v>
      </c>
      <c r="L1" s="6" t="s">
        <v>3208</v>
      </c>
      <c r="M1" s="6" t="s">
        <v>3209</v>
      </c>
      <c r="N1" s="6" t="s">
        <v>3210</v>
      </c>
      <c r="O1" s="6" t="s">
        <v>3211</v>
      </c>
      <c r="P1" s="8" t="s">
        <v>3261</v>
      </c>
      <c r="Q1" s="9" t="s">
        <v>3212</v>
      </c>
      <c r="R1" s="8" t="s">
        <v>3262</v>
      </c>
      <c r="S1" s="9" t="s">
        <v>3213</v>
      </c>
    </row>
    <row r="2" spans="1:19" x14ac:dyDescent="0.2">
      <c r="A2" s="6" t="s">
        <v>975</v>
      </c>
      <c r="B2" s="6">
        <v>5</v>
      </c>
      <c r="C2" s="6">
        <v>1</v>
      </c>
      <c r="D2" s="6">
        <v>5</v>
      </c>
      <c r="E2" s="6">
        <v>2</v>
      </c>
      <c r="F2" s="6">
        <v>2</v>
      </c>
      <c r="G2" s="6" t="s">
        <v>2443</v>
      </c>
      <c r="H2" s="6" t="s">
        <v>3207</v>
      </c>
      <c r="I2" s="6">
        <v>27</v>
      </c>
      <c r="J2" s="6">
        <v>1</v>
      </c>
      <c r="K2" s="7">
        <f>IF(H2="BASE",1,0)</f>
        <v>1</v>
      </c>
      <c r="L2" s="7">
        <f>IF(H2="CHARITY",2,0)</f>
        <v>0</v>
      </c>
      <c r="M2" s="7">
        <f>IF(H2="CHARITYR",3,0)</f>
        <v>0</v>
      </c>
      <c r="N2" s="7">
        <f>IF(H2="DICTATOR",4,0)</f>
        <v>0</v>
      </c>
      <c r="O2" s="7">
        <f>SUM(K2:N2)</f>
        <v>1</v>
      </c>
    </row>
    <row r="3" spans="1:19" x14ac:dyDescent="0.2">
      <c r="A3" s="6" t="s">
        <v>975</v>
      </c>
      <c r="B3" s="6">
        <v>1</v>
      </c>
      <c r="C3" s="6">
        <v>1</v>
      </c>
      <c r="D3" s="6">
        <v>5</v>
      </c>
      <c r="E3" s="6">
        <v>1</v>
      </c>
      <c r="F3" s="6">
        <v>2</v>
      </c>
      <c r="G3" s="6">
        <v>4</v>
      </c>
      <c r="H3" s="6" t="s">
        <v>3207</v>
      </c>
      <c r="I3" s="6">
        <v>49</v>
      </c>
      <c r="J3" s="6">
        <v>2</v>
      </c>
      <c r="K3" s="7">
        <f t="shared" ref="K3:K66" si="0">IF(H3="BASE",1,0)</f>
        <v>1</v>
      </c>
      <c r="L3" s="7">
        <f t="shared" ref="L3:L66" si="1">IF(H3="CHARITY",2,0)</f>
        <v>0</v>
      </c>
      <c r="M3" s="7">
        <f t="shared" ref="M3:M66" si="2">IF(H3="CHARITYR",3,0)</f>
        <v>0</v>
      </c>
      <c r="N3" s="7">
        <f t="shared" ref="N3:N66" si="3">IF(H3="DICTATOR",4,0)</f>
        <v>0</v>
      </c>
      <c r="O3" s="7">
        <f t="shared" ref="O3:O66" si="4">SUM(K3:N3)</f>
        <v>1</v>
      </c>
      <c r="P3" s="8">
        <v>4</v>
      </c>
      <c r="R3" s="8">
        <v>4</v>
      </c>
      <c r="S3" s="9">
        <v>2</v>
      </c>
    </row>
    <row r="4" spans="1:19" x14ac:dyDescent="0.2">
      <c r="A4" s="6" t="s">
        <v>975</v>
      </c>
      <c r="B4" s="6">
        <v>9</v>
      </c>
      <c r="C4" s="6">
        <v>1</v>
      </c>
      <c r="D4" s="6">
        <v>5</v>
      </c>
      <c r="E4" s="6">
        <v>3</v>
      </c>
      <c r="F4" s="6">
        <v>2</v>
      </c>
      <c r="G4" s="6" t="s">
        <v>2453</v>
      </c>
      <c r="H4" s="6" t="s">
        <v>3207</v>
      </c>
      <c r="I4" s="6">
        <v>68</v>
      </c>
      <c r="J4" s="6">
        <v>3</v>
      </c>
      <c r="K4" s="7">
        <f t="shared" si="0"/>
        <v>1</v>
      </c>
      <c r="L4" s="7">
        <f t="shared" si="1"/>
        <v>0</v>
      </c>
      <c r="M4" s="7">
        <f t="shared" si="2"/>
        <v>0</v>
      </c>
      <c r="N4" s="7">
        <f t="shared" si="3"/>
        <v>0</v>
      </c>
      <c r="O4" s="7">
        <f t="shared" si="4"/>
        <v>1</v>
      </c>
      <c r="P4" s="8">
        <v>5</v>
      </c>
      <c r="Q4" s="9">
        <v>2</v>
      </c>
      <c r="R4" s="8">
        <v>5</v>
      </c>
      <c r="S4" s="9">
        <v>2</v>
      </c>
    </row>
    <row r="5" spans="1:19" x14ac:dyDescent="0.2">
      <c r="A5" s="6" t="s">
        <v>975</v>
      </c>
      <c r="B5" s="6">
        <v>5</v>
      </c>
      <c r="C5" s="6">
        <v>1</v>
      </c>
      <c r="D5" s="6">
        <v>5</v>
      </c>
      <c r="E5" s="6">
        <v>2</v>
      </c>
      <c r="F5" s="6">
        <v>2</v>
      </c>
      <c r="G5" s="6" t="s">
        <v>2455</v>
      </c>
      <c r="H5" s="6" t="s">
        <v>3207</v>
      </c>
      <c r="I5" s="6">
        <v>69</v>
      </c>
      <c r="J5" s="6">
        <v>4</v>
      </c>
      <c r="K5" s="7">
        <f t="shared" si="0"/>
        <v>1</v>
      </c>
      <c r="L5" s="7">
        <f t="shared" si="1"/>
        <v>0</v>
      </c>
      <c r="M5" s="7">
        <f t="shared" si="2"/>
        <v>0</v>
      </c>
      <c r="N5" s="7">
        <f t="shared" si="3"/>
        <v>0</v>
      </c>
      <c r="O5" s="7">
        <f t="shared" si="4"/>
        <v>1</v>
      </c>
      <c r="P5" s="8">
        <v>5</v>
      </c>
      <c r="Q5" s="9">
        <v>2</v>
      </c>
      <c r="R5" s="8">
        <v>5</v>
      </c>
      <c r="S5" s="9">
        <v>2</v>
      </c>
    </row>
    <row r="6" spans="1:19" x14ac:dyDescent="0.2">
      <c r="A6" s="6" t="s">
        <v>975</v>
      </c>
      <c r="B6" s="6">
        <v>1</v>
      </c>
      <c r="C6" s="6">
        <v>1</v>
      </c>
      <c r="D6" s="6">
        <v>5</v>
      </c>
      <c r="E6" s="6">
        <v>1</v>
      </c>
      <c r="F6" s="6">
        <v>2</v>
      </c>
      <c r="G6" s="6" t="s">
        <v>2458</v>
      </c>
      <c r="H6" s="6" t="s">
        <v>3207</v>
      </c>
      <c r="I6" s="6">
        <v>83</v>
      </c>
      <c r="J6" s="6">
        <v>5</v>
      </c>
      <c r="K6" s="7">
        <f t="shared" si="0"/>
        <v>1</v>
      </c>
      <c r="L6" s="7">
        <f t="shared" si="1"/>
        <v>0</v>
      </c>
      <c r="M6" s="7">
        <f t="shared" si="2"/>
        <v>0</v>
      </c>
      <c r="N6" s="7">
        <f t="shared" si="3"/>
        <v>0</v>
      </c>
      <c r="O6" s="7">
        <f t="shared" si="4"/>
        <v>1</v>
      </c>
    </row>
    <row r="7" spans="1:19" x14ac:dyDescent="0.2">
      <c r="A7" s="6" t="s">
        <v>975</v>
      </c>
      <c r="B7" s="6">
        <v>1</v>
      </c>
      <c r="C7" s="6">
        <v>1</v>
      </c>
      <c r="D7" s="6">
        <v>5</v>
      </c>
      <c r="E7" s="6">
        <v>1</v>
      </c>
      <c r="F7" s="6">
        <v>2</v>
      </c>
      <c r="G7" s="6" t="s">
        <v>2459</v>
      </c>
      <c r="H7" s="6" t="s">
        <v>3207</v>
      </c>
      <c r="I7" s="6">
        <v>86</v>
      </c>
      <c r="J7" s="6">
        <v>6</v>
      </c>
      <c r="K7" s="7">
        <f t="shared" si="0"/>
        <v>1</v>
      </c>
      <c r="L7" s="7">
        <f t="shared" si="1"/>
        <v>0</v>
      </c>
      <c r="M7" s="7">
        <f t="shared" si="2"/>
        <v>0</v>
      </c>
      <c r="N7" s="7">
        <f t="shared" si="3"/>
        <v>0</v>
      </c>
      <c r="O7" s="7">
        <f t="shared" si="4"/>
        <v>1</v>
      </c>
      <c r="P7" s="8">
        <v>5</v>
      </c>
      <c r="Q7" s="9">
        <v>2</v>
      </c>
      <c r="R7" s="8">
        <v>5</v>
      </c>
      <c r="S7" s="9">
        <v>2</v>
      </c>
    </row>
    <row r="8" spans="1:19" x14ac:dyDescent="0.2">
      <c r="A8" s="6" t="s">
        <v>975</v>
      </c>
      <c r="B8" s="6">
        <v>5</v>
      </c>
      <c r="C8" s="6">
        <v>1</v>
      </c>
      <c r="D8" s="6">
        <v>5</v>
      </c>
      <c r="E8" s="6">
        <v>2</v>
      </c>
      <c r="F8" s="6">
        <v>2</v>
      </c>
      <c r="G8" s="6" t="s">
        <v>1217</v>
      </c>
      <c r="H8" s="6" t="s">
        <v>3207</v>
      </c>
      <c r="I8" s="6">
        <v>89</v>
      </c>
      <c r="J8" s="6">
        <v>7</v>
      </c>
      <c r="K8" s="7">
        <f t="shared" si="0"/>
        <v>1</v>
      </c>
      <c r="L8" s="7">
        <f t="shared" si="1"/>
        <v>0</v>
      </c>
      <c r="M8" s="7">
        <f t="shared" si="2"/>
        <v>0</v>
      </c>
      <c r="N8" s="7">
        <f t="shared" si="3"/>
        <v>0</v>
      </c>
      <c r="O8" s="7">
        <f t="shared" si="4"/>
        <v>1</v>
      </c>
      <c r="P8" s="8">
        <v>5</v>
      </c>
      <c r="Q8" s="9">
        <v>2</v>
      </c>
      <c r="R8" s="8">
        <v>5</v>
      </c>
      <c r="S8" s="9">
        <v>2</v>
      </c>
    </row>
    <row r="9" spans="1:19" x14ac:dyDescent="0.2">
      <c r="A9" s="6" t="s">
        <v>975</v>
      </c>
      <c r="B9" s="6">
        <v>1</v>
      </c>
      <c r="C9" s="6">
        <v>1</v>
      </c>
      <c r="D9" s="6">
        <v>5</v>
      </c>
      <c r="E9" s="6">
        <v>1</v>
      </c>
      <c r="F9" s="6">
        <v>2</v>
      </c>
      <c r="G9" s="6" t="s">
        <v>2461</v>
      </c>
      <c r="H9" s="6" t="s">
        <v>3207</v>
      </c>
      <c r="I9" s="6">
        <v>91</v>
      </c>
      <c r="J9" s="6">
        <v>8</v>
      </c>
      <c r="K9" s="7">
        <f t="shared" si="0"/>
        <v>1</v>
      </c>
      <c r="L9" s="7">
        <f t="shared" si="1"/>
        <v>0</v>
      </c>
      <c r="M9" s="7">
        <f t="shared" si="2"/>
        <v>0</v>
      </c>
      <c r="N9" s="7">
        <f t="shared" si="3"/>
        <v>0</v>
      </c>
      <c r="O9" s="7">
        <f t="shared" si="4"/>
        <v>1</v>
      </c>
      <c r="P9" s="8">
        <v>5</v>
      </c>
      <c r="Q9" s="9">
        <v>2</v>
      </c>
      <c r="R9" s="8">
        <v>5</v>
      </c>
    </row>
    <row r="10" spans="1:19" x14ac:dyDescent="0.2">
      <c r="A10" s="6" t="s">
        <v>975</v>
      </c>
      <c r="B10" s="6">
        <v>9</v>
      </c>
      <c r="C10" s="6">
        <v>1</v>
      </c>
      <c r="D10" s="6">
        <v>5</v>
      </c>
      <c r="E10" s="6">
        <v>3</v>
      </c>
      <c r="F10" s="6">
        <v>2</v>
      </c>
      <c r="G10" s="6" t="s">
        <v>2465</v>
      </c>
      <c r="H10" s="6" t="s">
        <v>3207</v>
      </c>
      <c r="I10" s="6">
        <v>119</v>
      </c>
      <c r="J10" s="6">
        <v>9</v>
      </c>
      <c r="K10" s="7">
        <f t="shared" si="0"/>
        <v>1</v>
      </c>
      <c r="L10" s="7">
        <f t="shared" si="1"/>
        <v>0</v>
      </c>
      <c r="M10" s="7">
        <f t="shared" si="2"/>
        <v>0</v>
      </c>
      <c r="N10" s="7">
        <f t="shared" si="3"/>
        <v>0</v>
      </c>
      <c r="O10" s="7">
        <f t="shared" si="4"/>
        <v>1</v>
      </c>
    </row>
    <row r="11" spans="1:19" x14ac:dyDescent="0.2">
      <c r="A11" s="6" t="s">
        <v>975</v>
      </c>
      <c r="B11" s="6">
        <v>5</v>
      </c>
      <c r="C11" s="6">
        <v>1</v>
      </c>
      <c r="D11" s="6">
        <v>5</v>
      </c>
      <c r="E11" s="6">
        <v>2</v>
      </c>
      <c r="F11" s="6">
        <v>2</v>
      </c>
      <c r="G11" s="6" t="s">
        <v>2468</v>
      </c>
      <c r="H11" s="6" t="s">
        <v>3207</v>
      </c>
      <c r="I11" s="6">
        <v>132</v>
      </c>
      <c r="J11" s="6">
        <v>10</v>
      </c>
      <c r="K11" s="7">
        <f t="shared" si="0"/>
        <v>1</v>
      </c>
      <c r="L11" s="7">
        <f t="shared" si="1"/>
        <v>0</v>
      </c>
      <c r="M11" s="7">
        <f t="shared" si="2"/>
        <v>0</v>
      </c>
      <c r="N11" s="7">
        <f t="shared" si="3"/>
        <v>0</v>
      </c>
      <c r="O11" s="7">
        <f t="shared" si="4"/>
        <v>1</v>
      </c>
      <c r="P11" s="8">
        <v>5</v>
      </c>
      <c r="Q11" s="9">
        <v>2</v>
      </c>
    </row>
    <row r="12" spans="1:19" x14ac:dyDescent="0.2">
      <c r="A12" s="6" t="s">
        <v>975</v>
      </c>
      <c r="B12" s="6">
        <v>9</v>
      </c>
      <c r="C12" s="6">
        <v>1</v>
      </c>
      <c r="D12" s="6">
        <v>5</v>
      </c>
      <c r="E12" s="6">
        <v>3</v>
      </c>
      <c r="F12" s="6">
        <v>2</v>
      </c>
      <c r="G12" s="6" t="s">
        <v>2469</v>
      </c>
      <c r="H12" s="6" t="s">
        <v>3207</v>
      </c>
      <c r="I12" s="6">
        <v>141</v>
      </c>
      <c r="J12" s="6">
        <v>11</v>
      </c>
      <c r="K12" s="7">
        <f t="shared" si="0"/>
        <v>1</v>
      </c>
      <c r="L12" s="7">
        <f t="shared" si="1"/>
        <v>0</v>
      </c>
      <c r="M12" s="7">
        <f t="shared" si="2"/>
        <v>0</v>
      </c>
      <c r="N12" s="7">
        <f t="shared" si="3"/>
        <v>0</v>
      </c>
      <c r="O12" s="7">
        <f t="shared" si="4"/>
        <v>1</v>
      </c>
      <c r="P12" s="8">
        <v>5</v>
      </c>
      <c r="Q12" s="9">
        <v>2</v>
      </c>
      <c r="R12" s="8">
        <v>5</v>
      </c>
      <c r="S12" s="9">
        <v>2</v>
      </c>
    </row>
    <row r="13" spans="1:19" x14ac:dyDescent="0.2">
      <c r="A13" s="6" t="s">
        <v>975</v>
      </c>
      <c r="B13" s="6">
        <v>1</v>
      </c>
      <c r="C13" s="6">
        <v>1</v>
      </c>
      <c r="D13" s="6">
        <v>5</v>
      </c>
      <c r="E13" s="6">
        <v>1</v>
      </c>
      <c r="F13" s="6">
        <v>2</v>
      </c>
      <c r="G13" s="6" t="s">
        <v>2470</v>
      </c>
      <c r="H13" s="6" t="s">
        <v>3207</v>
      </c>
      <c r="I13" s="6">
        <v>146</v>
      </c>
      <c r="J13" s="6">
        <v>12</v>
      </c>
      <c r="K13" s="7">
        <f t="shared" si="0"/>
        <v>1</v>
      </c>
      <c r="L13" s="7">
        <f t="shared" si="1"/>
        <v>0</v>
      </c>
      <c r="M13" s="7">
        <f t="shared" si="2"/>
        <v>0</v>
      </c>
      <c r="N13" s="7">
        <f t="shared" si="3"/>
        <v>0</v>
      </c>
      <c r="O13" s="7">
        <f t="shared" si="4"/>
        <v>1</v>
      </c>
    </row>
    <row r="14" spans="1:19" x14ac:dyDescent="0.2">
      <c r="A14" s="6" t="s">
        <v>975</v>
      </c>
      <c r="B14" s="6">
        <v>5</v>
      </c>
      <c r="C14" s="6">
        <v>1</v>
      </c>
      <c r="D14" s="6">
        <v>5</v>
      </c>
      <c r="E14" s="6">
        <v>2</v>
      </c>
      <c r="F14" s="6">
        <v>2</v>
      </c>
      <c r="G14" s="6" t="s">
        <v>2473</v>
      </c>
      <c r="H14" s="6" t="s">
        <v>3207</v>
      </c>
      <c r="I14" s="6">
        <v>160</v>
      </c>
      <c r="J14" s="6">
        <v>13</v>
      </c>
      <c r="K14" s="7">
        <f t="shared" si="0"/>
        <v>1</v>
      </c>
      <c r="L14" s="7">
        <f t="shared" si="1"/>
        <v>0</v>
      </c>
      <c r="M14" s="7">
        <f t="shared" si="2"/>
        <v>0</v>
      </c>
      <c r="N14" s="7">
        <f t="shared" si="3"/>
        <v>0</v>
      </c>
      <c r="O14" s="7">
        <f t="shared" si="4"/>
        <v>1</v>
      </c>
    </row>
    <row r="15" spans="1:19" x14ac:dyDescent="0.2">
      <c r="A15" s="6" t="s">
        <v>975</v>
      </c>
      <c r="B15" s="6">
        <v>5</v>
      </c>
      <c r="C15" s="6">
        <v>1</v>
      </c>
      <c r="D15" s="6">
        <v>5</v>
      </c>
      <c r="E15" s="6">
        <v>2</v>
      </c>
      <c r="F15" s="6">
        <v>2</v>
      </c>
      <c r="G15" s="6" t="s">
        <v>2475</v>
      </c>
      <c r="H15" s="6" t="s">
        <v>3207</v>
      </c>
      <c r="I15" s="6">
        <v>172</v>
      </c>
      <c r="J15" s="6">
        <v>14</v>
      </c>
      <c r="K15" s="7">
        <f t="shared" si="0"/>
        <v>1</v>
      </c>
      <c r="L15" s="7">
        <f t="shared" si="1"/>
        <v>0</v>
      </c>
      <c r="M15" s="7">
        <f t="shared" si="2"/>
        <v>0</v>
      </c>
      <c r="N15" s="7">
        <f t="shared" si="3"/>
        <v>0</v>
      </c>
      <c r="O15" s="7">
        <f t="shared" si="4"/>
        <v>1</v>
      </c>
    </row>
    <row r="16" spans="1:19" x14ac:dyDescent="0.2">
      <c r="A16" s="6" t="s">
        <v>975</v>
      </c>
      <c r="B16" s="6">
        <v>1</v>
      </c>
      <c r="C16" s="6">
        <v>1</v>
      </c>
      <c r="D16" s="6">
        <v>5</v>
      </c>
      <c r="E16" s="6">
        <v>1</v>
      </c>
      <c r="F16" s="6">
        <v>2</v>
      </c>
      <c r="G16" s="6" t="s">
        <v>2476</v>
      </c>
      <c r="H16" s="6" t="s">
        <v>3207</v>
      </c>
      <c r="I16" s="6">
        <v>178</v>
      </c>
      <c r="J16" s="6">
        <v>15</v>
      </c>
      <c r="K16" s="7">
        <f t="shared" si="0"/>
        <v>1</v>
      </c>
      <c r="L16" s="7">
        <f t="shared" si="1"/>
        <v>0</v>
      </c>
      <c r="M16" s="7">
        <f t="shared" si="2"/>
        <v>0</v>
      </c>
      <c r="N16" s="7">
        <f t="shared" si="3"/>
        <v>0</v>
      </c>
      <c r="O16" s="7">
        <f t="shared" si="4"/>
        <v>1</v>
      </c>
    </row>
    <row r="17" spans="1:19" x14ac:dyDescent="0.2">
      <c r="A17" s="6" t="s">
        <v>975</v>
      </c>
      <c r="B17" s="6">
        <v>5</v>
      </c>
      <c r="C17" s="6">
        <v>1</v>
      </c>
      <c r="D17" s="6">
        <v>5</v>
      </c>
      <c r="E17" s="6">
        <v>2</v>
      </c>
      <c r="F17" s="6">
        <v>2</v>
      </c>
      <c r="G17" s="6" t="s">
        <v>2477</v>
      </c>
      <c r="H17" s="6" t="s">
        <v>3207</v>
      </c>
      <c r="I17" s="6">
        <v>184</v>
      </c>
      <c r="J17" s="6">
        <v>16</v>
      </c>
      <c r="K17" s="7">
        <f t="shared" si="0"/>
        <v>1</v>
      </c>
      <c r="L17" s="7">
        <f t="shared" si="1"/>
        <v>0</v>
      </c>
      <c r="M17" s="7">
        <f t="shared" si="2"/>
        <v>0</v>
      </c>
      <c r="N17" s="7">
        <f t="shared" si="3"/>
        <v>0</v>
      </c>
      <c r="O17" s="7">
        <f t="shared" si="4"/>
        <v>1</v>
      </c>
    </row>
    <row r="18" spans="1:19" x14ac:dyDescent="0.2">
      <c r="A18" s="6" t="s">
        <v>975</v>
      </c>
      <c r="B18" s="6">
        <v>5</v>
      </c>
      <c r="C18" s="6">
        <v>1</v>
      </c>
      <c r="D18" s="6">
        <v>5</v>
      </c>
      <c r="E18" s="6">
        <v>2</v>
      </c>
      <c r="F18" s="6">
        <v>2</v>
      </c>
      <c r="G18" s="6" t="s">
        <v>2478</v>
      </c>
      <c r="H18" s="6" t="s">
        <v>3207</v>
      </c>
      <c r="I18" s="6">
        <v>188</v>
      </c>
      <c r="J18" s="6">
        <v>17</v>
      </c>
      <c r="K18" s="7">
        <f t="shared" si="0"/>
        <v>1</v>
      </c>
      <c r="L18" s="7">
        <f t="shared" si="1"/>
        <v>0</v>
      </c>
      <c r="M18" s="7">
        <f t="shared" si="2"/>
        <v>0</v>
      </c>
      <c r="N18" s="7">
        <f t="shared" si="3"/>
        <v>0</v>
      </c>
      <c r="O18" s="7">
        <f t="shared" si="4"/>
        <v>1</v>
      </c>
    </row>
    <row r="19" spans="1:19" x14ac:dyDescent="0.2">
      <c r="A19" s="6" t="s">
        <v>975</v>
      </c>
      <c r="B19" s="6">
        <v>9</v>
      </c>
      <c r="C19" s="6">
        <v>1</v>
      </c>
      <c r="D19" s="6">
        <v>5</v>
      </c>
      <c r="E19" s="6">
        <v>3</v>
      </c>
      <c r="F19" s="6">
        <v>2</v>
      </c>
      <c r="G19" s="6" t="s">
        <v>2480</v>
      </c>
      <c r="H19" s="6" t="s">
        <v>3207</v>
      </c>
      <c r="I19" s="6">
        <v>231</v>
      </c>
      <c r="J19" s="6">
        <v>18</v>
      </c>
      <c r="K19" s="7">
        <f t="shared" si="0"/>
        <v>1</v>
      </c>
      <c r="L19" s="7">
        <f t="shared" si="1"/>
        <v>0</v>
      </c>
      <c r="M19" s="7">
        <f t="shared" si="2"/>
        <v>0</v>
      </c>
      <c r="N19" s="7">
        <f t="shared" si="3"/>
        <v>0</v>
      </c>
      <c r="O19" s="7">
        <f t="shared" si="4"/>
        <v>1</v>
      </c>
      <c r="P19" s="8">
        <v>5</v>
      </c>
      <c r="Q19" s="9">
        <v>2</v>
      </c>
    </row>
    <row r="20" spans="1:19" x14ac:dyDescent="0.2">
      <c r="A20" s="6" t="s">
        <v>975</v>
      </c>
      <c r="B20" s="6">
        <v>5</v>
      </c>
      <c r="C20" s="6">
        <v>1</v>
      </c>
      <c r="D20" s="6">
        <v>5</v>
      </c>
      <c r="E20" s="6">
        <v>2</v>
      </c>
      <c r="F20" s="6">
        <v>2</v>
      </c>
      <c r="G20" s="6" t="s">
        <v>2479</v>
      </c>
      <c r="H20" s="6" t="s">
        <v>3207</v>
      </c>
      <c r="I20" s="6">
        <v>231</v>
      </c>
      <c r="J20" s="6">
        <v>19</v>
      </c>
      <c r="K20" s="7">
        <f t="shared" si="0"/>
        <v>1</v>
      </c>
      <c r="L20" s="7">
        <f t="shared" si="1"/>
        <v>0</v>
      </c>
      <c r="M20" s="7">
        <f t="shared" si="2"/>
        <v>0</v>
      </c>
      <c r="N20" s="7">
        <f t="shared" si="3"/>
        <v>0</v>
      </c>
      <c r="O20" s="7">
        <f t="shared" si="4"/>
        <v>1</v>
      </c>
    </row>
    <row r="21" spans="1:19" x14ac:dyDescent="0.2">
      <c r="A21" s="6" t="s">
        <v>975</v>
      </c>
      <c r="B21" s="6">
        <v>5</v>
      </c>
      <c r="C21" s="6">
        <v>1</v>
      </c>
      <c r="D21" s="6">
        <v>5</v>
      </c>
      <c r="E21" s="6">
        <v>2</v>
      </c>
      <c r="F21" s="6">
        <v>2</v>
      </c>
      <c r="G21" s="6" t="s">
        <v>2481</v>
      </c>
      <c r="H21" s="6" t="s">
        <v>3207</v>
      </c>
      <c r="I21" s="6">
        <v>242</v>
      </c>
      <c r="J21" s="6">
        <v>20</v>
      </c>
      <c r="K21" s="7">
        <f t="shared" si="0"/>
        <v>1</v>
      </c>
      <c r="L21" s="7">
        <f t="shared" si="1"/>
        <v>0</v>
      </c>
      <c r="M21" s="7">
        <f t="shared" si="2"/>
        <v>0</v>
      </c>
      <c r="N21" s="7">
        <f t="shared" si="3"/>
        <v>0</v>
      </c>
      <c r="O21" s="7">
        <f t="shared" si="4"/>
        <v>1</v>
      </c>
    </row>
    <row r="22" spans="1:19" x14ac:dyDescent="0.2">
      <c r="A22" s="6" t="s">
        <v>975</v>
      </c>
      <c r="B22" s="6">
        <v>1</v>
      </c>
      <c r="C22" s="6">
        <v>1</v>
      </c>
      <c r="D22" s="6">
        <v>5</v>
      </c>
      <c r="E22" s="6">
        <v>1</v>
      </c>
      <c r="F22" s="6">
        <v>2</v>
      </c>
      <c r="G22" s="6" t="s">
        <v>2482</v>
      </c>
      <c r="H22" s="6" t="s">
        <v>3207</v>
      </c>
      <c r="I22" s="6">
        <v>246</v>
      </c>
      <c r="J22" s="6">
        <v>21</v>
      </c>
      <c r="K22" s="7">
        <f t="shared" si="0"/>
        <v>1</v>
      </c>
      <c r="L22" s="7">
        <f t="shared" si="1"/>
        <v>0</v>
      </c>
      <c r="M22" s="7">
        <f t="shared" si="2"/>
        <v>0</v>
      </c>
      <c r="N22" s="7">
        <f t="shared" si="3"/>
        <v>0</v>
      </c>
      <c r="O22" s="7">
        <f t="shared" si="4"/>
        <v>1</v>
      </c>
    </row>
    <row r="23" spans="1:19" x14ac:dyDescent="0.2">
      <c r="A23" s="6" t="s">
        <v>975</v>
      </c>
      <c r="B23" s="6">
        <v>9</v>
      </c>
      <c r="C23" s="6">
        <v>1</v>
      </c>
      <c r="D23" s="6">
        <v>5</v>
      </c>
      <c r="E23" s="6">
        <v>3</v>
      </c>
      <c r="F23" s="6">
        <v>2</v>
      </c>
      <c r="G23" s="6" t="s">
        <v>2483</v>
      </c>
      <c r="H23" s="6" t="s">
        <v>3207</v>
      </c>
      <c r="I23" s="6">
        <v>247</v>
      </c>
      <c r="J23" s="6">
        <v>22</v>
      </c>
      <c r="K23" s="7">
        <f t="shared" si="0"/>
        <v>1</v>
      </c>
      <c r="L23" s="7">
        <f t="shared" si="1"/>
        <v>0</v>
      </c>
      <c r="M23" s="7">
        <f t="shared" si="2"/>
        <v>0</v>
      </c>
      <c r="N23" s="7">
        <f t="shared" si="3"/>
        <v>0</v>
      </c>
      <c r="O23" s="7">
        <f t="shared" si="4"/>
        <v>1</v>
      </c>
    </row>
    <row r="24" spans="1:19" x14ac:dyDescent="0.2">
      <c r="A24" s="6" t="s">
        <v>975</v>
      </c>
      <c r="B24" s="6">
        <v>2</v>
      </c>
      <c r="C24" s="6">
        <v>2</v>
      </c>
      <c r="D24" s="6">
        <v>2</v>
      </c>
      <c r="E24" s="6">
        <v>1</v>
      </c>
      <c r="F24" s="6">
        <v>2</v>
      </c>
      <c r="G24" s="6" t="s">
        <v>2442</v>
      </c>
      <c r="H24" s="6" t="s">
        <v>3207</v>
      </c>
      <c r="I24" s="6">
        <v>23</v>
      </c>
      <c r="J24" s="6">
        <v>1</v>
      </c>
      <c r="K24" s="7">
        <f t="shared" si="0"/>
        <v>1</v>
      </c>
      <c r="L24" s="7">
        <f t="shared" si="1"/>
        <v>0</v>
      </c>
      <c r="M24" s="7">
        <f t="shared" si="2"/>
        <v>0</v>
      </c>
      <c r="N24" s="7">
        <f t="shared" si="3"/>
        <v>0</v>
      </c>
      <c r="O24" s="7">
        <f t="shared" si="4"/>
        <v>1</v>
      </c>
      <c r="P24" s="8">
        <v>2</v>
      </c>
      <c r="Q24" s="9">
        <v>3</v>
      </c>
      <c r="R24" s="8">
        <v>2</v>
      </c>
      <c r="S24" s="9">
        <v>3</v>
      </c>
    </row>
    <row r="25" spans="1:19" x14ac:dyDescent="0.2">
      <c r="A25" s="6" t="s">
        <v>975</v>
      </c>
      <c r="B25" s="6">
        <v>6</v>
      </c>
      <c r="C25" s="6">
        <v>2</v>
      </c>
      <c r="D25" s="6">
        <v>2</v>
      </c>
      <c r="E25" s="6">
        <v>2</v>
      </c>
      <c r="F25" s="6">
        <v>2</v>
      </c>
      <c r="G25" s="6" t="s">
        <v>2445</v>
      </c>
      <c r="H25" s="6" t="s">
        <v>3207</v>
      </c>
      <c r="I25" s="6">
        <v>31</v>
      </c>
      <c r="J25" s="6">
        <v>2</v>
      </c>
      <c r="K25" s="7">
        <f t="shared" si="0"/>
        <v>1</v>
      </c>
      <c r="L25" s="7">
        <f t="shared" si="1"/>
        <v>0</v>
      </c>
      <c r="M25" s="7">
        <f t="shared" si="2"/>
        <v>0</v>
      </c>
      <c r="N25" s="7">
        <f t="shared" si="3"/>
        <v>0</v>
      </c>
      <c r="O25" s="7">
        <f t="shared" si="4"/>
        <v>1</v>
      </c>
      <c r="P25" s="8">
        <v>2</v>
      </c>
      <c r="Q25" s="9">
        <v>3</v>
      </c>
      <c r="R25" s="8">
        <v>2</v>
      </c>
      <c r="S25" s="9">
        <v>3</v>
      </c>
    </row>
    <row r="26" spans="1:19" x14ac:dyDescent="0.2">
      <c r="A26" s="6" t="s">
        <v>975</v>
      </c>
      <c r="B26" s="6">
        <v>10</v>
      </c>
      <c r="C26" s="6">
        <v>2</v>
      </c>
      <c r="D26" s="6">
        <v>2</v>
      </c>
      <c r="E26" s="6">
        <v>3</v>
      </c>
      <c r="F26" s="6">
        <v>2</v>
      </c>
      <c r="G26" s="6" t="s">
        <v>1221</v>
      </c>
      <c r="H26" s="6" t="s">
        <v>3207</v>
      </c>
      <c r="I26" s="6">
        <v>42</v>
      </c>
      <c r="J26" s="6">
        <v>3</v>
      </c>
      <c r="K26" s="7">
        <f t="shared" si="0"/>
        <v>1</v>
      </c>
      <c r="L26" s="7">
        <f t="shared" si="1"/>
        <v>0</v>
      </c>
      <c r="M26" s="7">
        <f t="shared" si="2"/>
        <v>0</v>
      </c>
      <c r="N26" s="7">
        <f t="shared" si="3"/>
        <v>0</v>
      </c>
      <c r="O26" s="7">
        <f t="shared" si="4"/>
        <v>1</v>
      </c>
      <c r="P26" s="8">
        <v>2</v>
      </c>
      <c r="Q26" s="9">
        <v>3</v>
      </c>
      <c r="R26" s="8">
        <v>2</v>
      </c>
      <c r="S26" s="9">
        <v>3</v>
      </c>
    </row>
    <row r="27" spans="1:19" x14ac:dyDescent="0.2">
      <c r="A27" s="6" t="s">
        <v>975</v>
      </c>
      <c r="B27" s="6">
        <v>2</v>
      </c>
      <c r="C27" s="6">
        <v>2</v>
      </c>
      <c r="D27" s="6">
        <v>2</v>
      </c>
      <c r="E27" s="6">
        <v>1</v>
      </c>
      <c r="F27" s="6">
        <v>2</v>
      </c>
      <c r="G27" s="6" t="s">
        <v>1217</v>
      </c>
      <c r="H27" s="6" t="s">
        <v>3207</v>
      </c>
      <c r="I27" s="6">
        <v>49</v>
      </c>
      <c r="J27" s="6">
        <v>4</v>
      </c>
      <c r="K27" s="7">
        <f t="shared" si="0"/>
        <v>1</v>
      </c>
      <c r="L27" s="7">
        <f t="shared" si="1"/>
        <v>0</v>
      </c>
      <c r="M27" s="7">
        <f t="shared" si="2"/>
        <v>0</v>
      </c>
      <c r="N27" s="7">
        <f t="shared" si="3"/>
        <v>0</v>
      </c>
      <c r="O27" s="7">
        <f t="shared" si="4"/>
        <v>1</v>
      </c>
      <c r="P27" s="8">
        <v>2</v>
      </c>
      <c r="Q27" s="9">
        <v>3</v>
      </c>
      <c r="R27" s="8">
        <v>2</v>
      </c>
      <c r="S27" s="9">
        <v>3</v>
      </c>
    </row>
    <row r="28" spans="1:19" x14ac:dyDescent="0.2">
      <c r="A28" s="6" t="s">
        <v>975</v>
      </c>
      <c r="B28" s="6">
        <v>10</v>
      </c>
      <c r="C28" s="6">
        <v>2</v>
      </c>
      <c r="D28" s="6">
        <v>2</v>
      </c>
      <c r="E28" s="6">
        <v>3</v>
      </c>
      <c r="F28" s="6">
        <v>2</v>
      </c>
      <c r="G28" s="6" t="s">
        <v>2451</v>
      </c>
      <c r="H28" s="6" t="s">
        <v>3207</v>
      </c>
      <c r="I28" s="6">
        <v>66</v>
      </c>
      <c r="J28" s="6">
        <v>5</v>
      </c>
      <c r="K28" s="7">
        <f t="shared" si="0"/>
        <v>1</v>
      </c>
      <c r="L28" s="7">
        <f t="shared" si="1"/>
        <v>0</v>
      </c>
      <c r="M28" s="7">
        <f t="shared" si="2"/>
        <v>0</v>
      </c>
      <c r="N28" s="7">
        <f t="shared" si="3"/>
        <v>0</v>
      </c>
      <c r="O28" s="7">
        <f t="shared" si="4"/>
        <v>1</v>
      </c>
    </row>
    <row r="29" spans="1:19" x14ac:dyDescent="0.2">
      <c r="A29" s="6" t="s">
        <v>975</v>
      </c>
      <c r="B29" s="6">
        <v>2</v>
      </c>
      <c r="C29" s="6">
        <v>2</v>
      </c>
      <c r="D29" s="6">
        <v>2</v>
      </c>
      <c r="E29" s="6">
        <v>1</v>
      </c>
      <c r="F29" s="6">
        <v>2</v>
      </c>
      <c r="G29" s="6" t="s">
        <v>2454</v>
      </c>
      <c r="H29" s="6" t="s">
        <v>3207</v>
      </c>
      <c r="I29" s="6">
        <v>69</v>
      </c>
      <c r="J29" s="6">
        <v>6</v>
      </c>
      <c r="K29" s="7">
        <f t="shared" si="0"/>
        <v>1</v>
      </c>
      <c r="L29" s="7">
        <f t="shared" si="1"/>
        <v>0</v>
      </c>
      <c r="M29" s="7">
        <f t="shared" si="2"/>
        <v>0</v>
      </c>
      <c r="N29" s="7">
        <f t="shared" si="3"/>
        <v>0</v>
      </c>
      <c r="O29" s="7">
        <f t="shared" si="4"/>
        <v>1</v>
      </c>
    </row>
    <row r="30" spans="1:19" x14ac:dyDescent="0.2">
      <c r="A30" s="6" t="s">
        <v>975</v>
      </c>
      <c r="B30" s="6">
        <v>6</v>
      </c>
      <c r="C30" s="6">
        <v>2</v>
      </c>
      <c r="D30" s="6">
        <v>2</v>
      </c>
      <c r="E30" s="6">
        <v>2</v>
      </c>
      <c r="F30" s="6">
        <v>2</v>
      </c>
      <c r="G30" s="6" t="s">
        <v>1414</v>
      </c>
      <c r="H30" s="6" t="s">
        <v>3207</v>
      </c>
      <c r="I30" s="6">
        <v>71</v>
      </c>
      <c r="J30" s="6">
        <v>7</v>
      </c>
      <c r="K30" s="7">
        <f t="shared" si="0"/>
        <v>1</v>
      </c>
      <c r="L30" s="7">
        <f t="shared" si="1"/>
        <v>0</v>
      </c>
      <c r="M30" s="7">
        <f t="shared" si="2"/>
        <v>0</v>
      </c>
      <c r="N30" s="7">
        <f t="shared" si="3"/>
        <v>0</v>
      </c>
      <c r="O30" s="7">
        <f t="shared" si="4"/>
        <v>1</v>
      </c>
    </row>
    <row r="31" spans="1:19" x14ac:dyDescent="0.2">
      <c r="A31" s="6" t="s">
        <v>975</v>
      </c>
      <c r="B31" s="6">
        <v>11</v>
      </c>
      <c r="C31" s="6">
        <v>3</v>
      </c>
      <c r="D31" s="6">
        <v>5</v>
      </c>
      <c r="E31" s="6">
        <v>3</v>
      </c>
      <c r="F31" s="6">
        <v>5</v>
      </c>
      <c r="G31" s="6" t="s">
        <v>2441</v>
      </c>
      <c r="H31" s="6" t="s">
        <v>3207</v>
      </c>
      <c r="I31" s="6">
        <v>17</v>
      </c>
      <c r="J31" s="6">
        <v>1</v>
      </c>
      <c r="K31" s="7">
        <f t="shared" si="0"/>
        <v>1</v>
      </c>
      <c r="L31" s="7">
        <f t="shared" si="1"/>
        <v>0</v>
      </c>
      <c r="M31" s="7">
        <f t="shared" si="2"/>
        <v>0</v>
      </c>
      <c r="N31" s="7">
        <f t="shared" si="3"/>
        <v>0</v>
      </c>
      <c r="O31" s="7">
        <f t="shared" si="4"/>
        <v>1</v>
      </c>
      <c r="P31" s="8">
        <v>5</v>
      </c>
      <c r="Q31" s="9">
        <v>2</v>
      </c>
      <c r="R31" s="8">
        <v>5</v>
      </c>
    </row>
    <row r="32" spans="1:19" x14ac:dyDescent="0.2">
      <c r="A32" s="6" t="s">
        <v>975</v>
      </c>
      <c r="B32" s="6">
        <v>3</v>
      </c>
      <c r="C32" s="6">
        <v>3</v>
      </c>
      <c r="D32" s="6">
        <v>5</v>
      </c>
      <c r="E32" s="6">
        <v>1</v>
      </c>
      <c r="F32" s="6">
        <v>5</v>
      </c>
      <c r="G32" s="6" t="s">
        <v>2024</v>
      </c>
      <c r="H32" s="6" t="s">
        <v>3207</v>
      </c>
      <c r="I32" s="6">
        <v>21</v>
      </c>
      <c r="J32" s="6">
        <v>2</v>
      </c>
      <c r="K32" s="7">
        <f t="shared" si="0"/>
        <v>1</v>
      </c>
      <c r="L32" s="7">
        <f t="shared" si="1"/>
        <v>0</v>
      </c>
      <c r="M32" s="7">
        <f t="shared" si="2"/>
        <v>0</v>
      </c>
      <c r="N32" s="7">
        <f t="shared" si="3"/>
        <v>0</v>
      </c>
      <c r="O32" s="7">
        <f t="shared" si="4"/>
        <v>1</v>
      </c>
      <c r="P32" s="8">
        <v>5</v>
      </c>
      <c r="Q32" s="9">
        <v>2</v>
      </c>
      <c r="R32" s="8">
        <v>5</v>
      </c>
    </row>
    <row r="33" spans="1:19" x14ac:dyDescent="0.2">
      <c r="A33" s="6" t="s">
        <v>975</v>
      </c>
      <c r="B33" s="6">
        <v>7</v>
      </c>
      <c r="C33" s="6">
        <v>3</v>
      </c>
      <c r="D33" s="6">
        <v>5</v>
      </c>
      <c r="E33" s="6">
        <v>2</v>
      </c>
      <c r="F33" s="6">
        <v>5</v>
      </c>
      <c r="G33" s="6" t="s">
        <v>2446</v>
      </c>
      <c r="H33" s="6" t="s">
        <v>3207</v>
      </c>
      <c r="I33" s="6">
        <v>35</v>
      </c>
      <c r="J33" s="6">
        <v>3</v>
      </c>
      <c r="K33" s="7">
        <f t="shared" si="0"/>
        <v>1</v>
      </c>
      <c r="L33" s="7">
        <f t="shared" si="1"/>
        <v>0</v>
      </c>
      <c r="M33" s="7">
        <f t="shared" si="2"/>
        <v>0</v>
      </c>
      <c r="N33" s="7">
        <f t="shared" si="3"/>
        <v>0</v>
      </c>
      <c r="O33" s="7">
        <f t="shared" si="4"/>
        <v>1</v>
      </c>
      <c r="P33" s="8">
        <v>5</v>
      </c>
      <c r="Q33" s="9">
        <v>2</v>
      </c>
      <c r="R33" s="8">
        <v>5</v>
      </c>
    </row>
    <row r="34" spans="1:19" x14ac:dyDescent="0.2">
      <c r="A34" s="6" t="s">
        <v>975</v>
      </c>
      <c r="B34" s="6">
        <v>3</v>
      </c>
      <c r="C34" s="6">
        <v>3</v>
      </c>
      <c r="D34" s="6">
        <v>5</v>
      </c>
      <c r="E34" s="6">
        <v>1</v>
      </c>
      <c r="F34" s="6">
        <v>5</v>
      </c>
      <c r="G34" s="6" t="s">
        <v>2450</v>
      </c>
      <c r="H34" s="6" t="s">
        <v>3207</v>
      </c>
      <c r="I34" s="6">
        <v>55</v>
      </c>
      <c r="J34" s="6">
        <v>4</v>
      </c>
      <c r="K34" s="7">
        <f t="shared" si="0"/>
        <v>1</v>
      </c>
      <c r="L34" s="7">
        <f t="shared" si="1"/>
        <v>0</v>
      </c>
      <c r="M34" s="7">
        <f t="shared" si="2"/>
        <v>0</v>
      </c>
      <c r="N34" s="7">
        <f t="shared" si="3"/>
        <v>0</v>
      </c>
      <c r="O34" s="7">
        <f t="shared" si="4"/>
        <v>1</v>
      </c>
    </row>
    <row r="35" spans="1:19" x14ac:dyDescent="0.2">
      <c r="A35" s="6" t="s">
        <v>975</v>
      </c>
      <c r="B35" s="6">
        <v>7</v>
      </c>
      <c r="C35" s="6">
        <v>3</v>
      </c>
      <c r="D35" s="6">
        <v>5</v>
      </c>
      <c r="E35" s="6">
        <v>2</v>
      </c>
      <c r="F35" s="6">
        <v>5</v>
      </c>
      <c r="G35" s="6" t="s">
        <v>2487</v>
      </c>
      <c r="H35" s="6" t="s">
        <v>3207</v>
      </c>
      <c r="I35" s="6">
        <v>89</v>
      </c>
      <c r="J35" s="6">
        <v>5</v>
      </c>
      <c r="K35" s="7">
        <f t="shared" si="0"/>
        <v>1</v>
      </c>
      <c r="L35" s="7">
        <f t="shared" si="1"/>
        <v>0</v>
      </c>
      <c r="M35" s="7">
        <f t="shared" si="2"/>
        <v>0</v>
      </c>
      <c r="N35" s="7">
        <f t="shared" si="3"/>
        <v>0</v>
      </c>
      <c r="O35" s="7">
        <f t="shared" si="4"/>
        <v>1</v>
      </c>
    </row>
    <row r="36" spans="1:19" x14ac:dyDescent="0.2">
      <c r="A36" s="6" t="s">
        <v>975</v>
      </c>
      <c r="B36" s="6">
        <v>7</v>
      </c>
      <c r="C36" s="6">
        <v>3</v>
      </c>
      <c r="D36" s="6">
        <v>5</v>
      </c>
      <c r="E36" s="6">
        <v>2</v>
      </c>
      <c r="F36" s="6">
        <v>5</v>
      </c>
      <c r="G36" s="6" t="s">
        <v>2466</v>
      </c>
      <c r="H36" s="6" t="s">
        <v>3207</v>
      </c>
      <c r="I36" s="6">
        <v>123</v>
      </c>
      <c r="J36" s="6">
        <v>6</v>
      </c>
      <c r="K36" s="7">
        <f t="shared" si="0"/>
        <v>1</v>
      </c>
      <c r="L36" s="7">
        <f t="shared" si="1"/>
        <v>0</v>
      </c>
      <c r="M36" s="7">
        <f t="shared" si="2"/>
        <v>0</v>
      </c>
      <c r="N36" s="7">
        <f t="shared" si="3"/>
        <v>0</v>
      </c>
      <c r="O36" s="7">
        <f t="shared" si="4"/>
        <v>1</v>
      </c>
    </row>
    <row r="37" spans="1:19" x14ac:dyDescent="0.2">
      <c r="A37" s="6" t="s">
        <v>975</v>
      </c>
      <c r="B37" s="6">
        <v>8</v>
      </c>
      <c r="C37" s="6">
        <v>4</v>
      </c>
      <c r="D37" s="6">
        <v>5</v>
      </c>
      <c r="E37" s="6">
        <v>2</v>
      </c>
      <c r="F37" s="6">
        <v>4</v>
      </c>
      <c r="G37" s="6" t="s">
        <v>2440</v>
      </c>
      <c r="H37" s="6" t="s">
        <v>3207</v>
      </c>
      <c r="I37" s="6">
        <v>13</v>
      </c>
      <c r="J37" s="6">
        <v>1</v>
      </c>
      <c r="K37" s="7">
        <f t="shared" si="0"/>
        <v>1</v>
      </c>
      <c r="L37" s="7">
        <f t="shared" si="1"/>
        <v>0</v>
      </c>
      <c r="M37" s="7">
        <f t="shared" si="2"/>
        <v>0</v>
      </c>
      <c r="N37" s="7">
        <f t="shared" si="3"/>
        <v>0</v>
      </c>
      <c r="O37" s="7">
        <f t="shared" si="4"/>
        <v>1</v>
      </c>
    </row>
    <row r="38" spans="1:19" x14ac:dyDescent="0.2">
      <c r="A38" s="6" t="s">
        <v>975</v>
      </c>
      <c r="B38" s="6">
        <v>12</v>
      </c>
      <c r="C38" s="6">
        <v>4</v>
      </c>
      <c r="D38" s="6">
        <v>5</v>
      </c>
      <c r="E38" s="6">
        <v>3</v>
      </c>
      <c r="F38" s="6">
        <v>4</v>
      </c>
      <c r="G38" s="6" t="s">
        <v>1218</v>
      </c>
      <c r="H38" s="6" t="s">
        <v>3207</v>
      </c>
      <c r="I38" s="6">
        <v>19</v>
      </c>
      <c r="J38" s="6">
        <v>2</v>
      </c>
      <c r="K38" s="7">
        <f t="shared" si="0"/>
        <v>1</v>
      </c>
      <c r="L38" s="7">
        <f t="shared" si="1"/>
        <v>0</v>
      </c>
      <c r="M38" s="7">
        <f t="shared" si="2"/>
        <v>0</v>
      </c>
      <c r="N38" s="7">
        <f t="shared" si="3"/>
        <v>0</v>
      </c>
      <c r="O38" s="7">
        <f t="shared" si="4"/>
        <v>1</v>
      </c>
    </row>
    <row r="39" spans="1:19" x14ac:dyDescent="0.2">
      <c r="A39" s="6" t="s">
        <v>975</v>
      </c>
      <c r="B39" s="6">
        <v>4</v>
      </c>
      <c r="C39" s="6">
        <v>4</v>
      </c>
      <c r="D39" s="6">
        <v>5</v>
      </c>
      <c r="E39" s="6">
        <v>1</v>
      </c>
      <c r="F39" s="6">
        <v>4</v>
      </c>
      <c r="G39" s="6" t="s">
        <v>613</v>
      </c>
      <c r="H39" s="6" t="s">
        <v>3207</v>
      </c>
      <c r="I39" s="6">
        <v>21</v>
      </c>
      <c r="J39" s="6">
        <v>3</v>
      </c>
      <c r="K39" s="7">
        <f t="shared" si="0"/>
        <v>1</v>
      </c>
      <c r="L39" s="7">
        <f t="shared" si="1"/>
        <v>0</v>
      </c>
      <c r="M39" s="7">
        <f t="shared" si="2"/>
        <v>0</v>
      </c>
      <c r="N39" s="7">
        <f t="shared" si="3"/>
        <v>0</v>
      </c>
      <c r="O39" s="7">
        <f t="shared" si="4"/>
        <v>1</v>
      </c>
    </row>
    <row r="40" spans="1:19" x14ac:dyDescent="0.2">
      <c r="A40" s="6" t="s">
        <v>975</v>
      </c>
      <c r="B40" s="6">
        <v>8</v>
      </c>
      <c r="C40" s="6">
        <v>4</v>
      </c>
      <c r="D40" s="6">
        <v>5</v>
      </c>
      <c r="E40" s="6">
        <v>2</v>
      </c>
      <c r="F40" s="6">
        <v>4</v>
      </c>
      <c r="G40" s="6" t="s">
        <v>2488</v>
      </c>
      <c r="H40" s="6" t="s">
        <v>3207</v>
      </c>
      <c r="I40" s="6">
        <v>27</v>
      </c>
      <c r="J40" s="6">
        <v>4</v>
      </c>
      <c r="K40" s="7">
        <f t="shared" si="0"/>
        <v>1</v>
      </c>
      <c r="L40" s="7">
        <f t="shared" si="1"/>
        <v>0</v>
      </c>
      <c r="M40" s="7">
        <f t="shared" si="2"/>
        <v>0</v>
      </c>
      <c r="N40" s="7">
        <f t="shared" si="3"/>
        <v>0</v>
      </c>
      <c r="O40" s="7">
        <f t="shared" si="4"/>
        <v>1</v>
      </c>
    </row>
    <row r="41" spans="1:19" x14ac:dyDescent="0.2">
      <c r="A41" s="6" t="s">
        <v>975</v>
      </c>
      <c r="B41" s="6">
        <v>8</v>
      </c>
      <c r="C41" s="6">
        <v>4</v>
      </c>
      <c r="D41" s="6">
        <v>5</v>
      </c>
      <c r="E41" s="6">
        <v>2</v>
      </c>
      <c r="F41" s="6">
        <v>4</v>
      </c>
      <c r="G41" s="6" t="s">
        <v>2447</v>
      </c>
      <c r="H41" s="6" t="s">
        <v>3207</v>
      </c>
      <c r="I41" s="6">
        <v>39</v>
      </c>
      <c r="J41" s="6">
        <v>5</v>
      </c>
      <c r="K41" s="7">
        <f t="shared" si="0"/>
        <v>1</v>
      </c>
      <c r="L41" s="7">
        <f t="shared" si="1"/>
        <v>0</v>
      </c>
      <c r="M41" s="7">
        <f t="shared" si="2"/>
        <v>0</v>
      </c>
      <c r="N41" s="7">
        <f t="shared" si="3"/>
        <v>0</v>
      </c>
      <c r="O41" s="7">
        <f t="shared" si="4"/>
        <v>1</v>
      </c>
      <c r="P41" s="8">
        <v>5</v>
      </c>
      <c r="Q41" s="9">
        <v>2</v>
      </c>
      <c r="R41" s="8">
        <v>5</v>
      </c>
      <c r="S41" s="9">
        <v>2</v>
      </c>
    </row>
    <row r="42" spans="1:19" x14ac:dyDescent="0.2">
      <c r="A42" s="6" t="s">
        <v>975</v>
      </c>
      <c r="B42" s="6">
        <v>12</v>
      </c>
      <c r="C42" s="6">
        <v>4</v>
      </c>
      <c r="D42" s="6">
        <v>5</v>
      </c>
      <c r="E42" s="6">
        <v>3</v>
      </c>
      <c r="F42" s="6">
        <v>4</v>
      </c>
      <c r="G42" s="6" t="s">
        <v>2448</v>
      </c>
      <c r="H42" s="6" t="s">
        <v>3207</v>
      </c>
      <c r="I42" s="6">
        <v>40</v>
      </c>
      <c r="J42" s="6">
        <v>6</v>
      </c>
      <c r="K42" s="7">
        <f t="shared" si="0"/>
        <v>1</v>
      </c>
      <c r="L42" s="7">
        <f t="shared" si="1"/>
        <v>0</v>
      </c>
      <c r="M42" s="7">
        <f t="shared" si="2"/>
        <v>0</v>
      </c>
      <c r="N42" s="7">
        <f t="shared" si="3"/>
        <v>0</v>
      </c>
      <c r="O42" s="7">
        <f t="shared" si="4"/>
        <v>1</v>
      </c>
      <c r="P42" s="8">
        <v>5</v>
      </c>
      <c r="Q42" s="9">
        <v>2</v>
      </c>
      <c r="R42" s="8">
        <v>5</v>
      </c>
      <c r="S42" s="9">
        <v>2</v>
      </c>
    </row>
    <row r="43" spans="1:19" x14ac:dyDescent="0.2">
      <c r="A43" s="6" t="s">
        <v>975</v>
      </c>
      <c r="B43" s="6">
        <v>4</v>
      </c>
      <c r="C43" s="6">
        <v>4</v>
      </c>
      <c r="D43" s="6">
        <v>5</v>
      </c>
      <c r="E43" s="6">
        <v>1</v>
      </c>
      <c r="F43" s="6">
        <v>4</v>
      </c>
      <c r="G43" s="6" t="s">
        <v>2449</v>
      </c>
      <c r="H43" s="6" t="s">
        <v>3207</v>
      </c>
      <c r="I43" s="6">
        <v>55</v>
      </c>
      <c r="J43" s="6">
        <v>7</v>
      </c>
      <c r="K43" s="7">
        <f t="shared" si="0"/>
        <v>1</v>
      </c>
      <c r="L43" s="7">
        <f t="shared" si="1"/>
        <v>0</v>
      </c>
      <c r="M43" s="7">
        <f t="shared" si="2"/>
        <v>0</v>
      </c>
      <c r="N43" s="7">
        <f t="shared" si="3"/>
        <v>0</v>
      </c>
      <c r="O43" s="7">
        <f t="shared" si="4"/>
        <v>1</v>
      </c>
      <c r="P43" s="8">
        <v>5</v>
      </c>
      <c r="Q43" s="9">
        <v>2</v>
      </c>
      <c r="R43" s="8">
        <v>5</v>
      </c>
      <c r="S43" s="9">
        <v>2</v>
      </c>
    </row>
    <row r="44" spans="1:19" x14ac:dyDescent="0.2">
      <c r="A44" s="6" t="s">
        <v>975</v>
      </c>
      <c r="B44" s="6">
        <v>8</v>
      </c>
      <c r="C44" s="6">
        <v>4</v>
      </c>
      <c r="D44" s="6">
        <v>5</v>
      </c>
      <c r="E44" s="6">
        <v>2</v>
      </c>
      <c r="F44" s="6">
        <v>4</v>
      </c>
      <c r="G44" s="6" t="s">
        <v>2452</v>
      </c>
      <c r="H44" s="6" t="s">
        <v>3207</v>
      </c>
      <c r="I44" s="6">
        <v>67</v>
      </c>
      <c r="J44" s="6">
        <v>8</v>
      </c>
      <c r="K44" s="7">
        <f t="shared" si="0"/>
        <v>1</v>
      </c>
      <c r="L44" s="7">
        <f t="shared" si="1"/>
        <v>0</v>
      </c>
      <c r="M44" s="7">
        <f t="shared" si="2"/>
        <v>0</v>
      </c>
      <c r="N44" s="7">
        <f t="shared" si="3"/>
        <v>0</v>
      </c>
      <c r="O44" s="7">
        <f t="shared" si="4"/>
        <v>1</v>
      </c>
    </row>
    <row r="45" spans="1:19" x14ac:dyDescent="0.2">
      <c r="A45" s="6" t="s">
        <v>975</v>
      </c>
      <c r="B45" s="6">
        <v>4</v>
      </c>
      <c r="C45" s="6">
        <v>4</v>
      </c>
      <c r="D45" s="6">
        <v>5</v>
      </c>
      <c r="E45" s="6">
        <v>1</v>
      </c>
      <c r="F45" s="6">
        <v>4</v>
      </c>
      <c r="G45" s="6" t="s">
        <v>2457</v>
      </c>
      <c r="H45" s="6" t="s">
        <v>3207</v>
      </c>
      <c r="I45" s="6">
        <v>77</v>
      </c>
      <c r="J45" s="6">
        <v>9</v>
      </c>
      <c r="K45" s="7">
        <f t="shared" si="0"/>
        <v>1</v>
      </c>
      <c r="L45" s="7">
        <f t="shared" si="1"/>
        <v>0</v>
      </c>
      <c r="M45" s="7">
        <f t="shared" si="2"/>
        <v>0</v>
      </c>
      <c r="N45" s="7">
        <f t="shared" si="3"/>
        <v>0</v>
      </c>
      <c r="O45" s="7">
        <f t="shared" si="4"/>
        <v>1</v>
      </c>
    </row>
    <row r="46" spans="1:19" x14ac:dyDescent="0.2">
      <c r="A46" s="6" t="s">
        <v>975</v>
      </c>
      <c r="B46" s="6">
        <v>12</v>
      </c>
      <c r="C46" s="6">
        <v>4</v>
      </c>
      <c r="D46" s="6">
        <v>5</v>
      </c>
      <c r="E46" s="6">
        <v>3</v>
      </c>
      <c r="F46" s="6">
        <v>4</v>
      </c>
      <c r="G46" s="6" t="s">
        <v>2456</v>
      </c>
      <c r="H46" s="6" t="s">
        <v>3207</v>
      </c>
      <c r="I46" s="6">
        <v>77</v>
      </c>
      <c r="J46" s="6">
        <v>10</v>
      </c>
      <c r="K46" s="7">
        <f t="shared" si="0"/>
        <v>1</v>
      </c>
      <c r="L46" s="7">
        <f t="shared" si="1"/>
        <v>0</v>
      </c>
      <c r="M46" s="7">
        <f t="shared" si="2"/>
        <v>0</v>
      </c>
      <c r="N46" s="7">
        <f t="shared" si="3"/>
        <v>0</v>
      </c>
      <c r="O46" s="7">
        <f t="shared" si="4"/>
        <v>1</v>
      </c>
      <c r="P46" s="8">
        <v>4</v>
      </c>
    </row>
    <row r="47" spans="1:19" x14ac:dyDescent="0.2">
      <c r="A47" s="6" t="s">
        <v>975</v>
      </c>
      <c r="B47" s="6">
        <v>4</v>
      </c>
      <c r="C47" s="6">
        <v>4</v>
      </c>
      <c r="D47" s="6">
        <v>5</v>
      </c>
      <c r="E47" s="6">
        <v>1</v>
      </c>
      <c r="F47" s="6">
        <v>4</v>
      </c>
      <c r="G47" s="6" t="s">
        <v>2462</v>
      </c>
      <c r="H47" s="6" t="s">
        <v>3207</v>
      </c>
      <c r="I47" s="6">
        <v>91</v>
      </c>
      <c r="J47" s="6">
        <v>11</v>
      </c>
      <c r="K47" s="7">
        <f t="shared" si="0"/>
        <v>1</v>
      </c>
      <c r="L47" s="7">
        <f t="shared" si="1"/>
        <v>0</v>
      </c>
      <c r="M47" s="7">
        <f t="shared" si="2"/>
        <v>0</v>
      </c>
      <c r="N47" s="7">
        <f t="shared" si="3"/>
        <v>0</v>
      </c>
      <c r="O47" s="7">
        <f t="shared" si="4"/>
        <v>1</v>
      </c>
      <c r="P47" s="8">
        <v>4</v>
      </c>
    </row>
    <row r="48" spans="1:19" x14ac:dyDescent="0.2">
      <c r="A48" s="6" t="s">
        <v>975</v>
      </c>
      <c r="B48" s="6">
        <v>8</v>
      </c>
      <c r="C48" s="6">
        <v>4</v>
      </c>
      <c r="D48" s="6">
        <v>5</v>
      </c>
      <c r="E48" s="6">
        <v>2</v>
      </c>
      <c r="F48" s="6">
        <v>4</v>
      </c>
      <c r="G48" s="6" t="s">
        <v>2463</v>
      </c>
      <c r="H48" s="6" t="s">
        <v>3207</v>
      </c>
      <c r="I48" s="6">
        <v>101</v>
      </c>
      <c r="J48" s="6">
        <v>12</v>
      </c>
      <c r="K48" s="7">
        <f t="shared" si="0"/>
        <v>1</v>
      </c>
      <c r="L48" s="7">
        <f t="shared" si="1"/>
        <v>0</v>
      </c>
      <c r="M48" s="7">
        <f t="shared" si="2"/>
        <v>0</v>
      </c>
      <c r="N48" s="7">
        <f t="shared" si="3"/>
        <v>0</v>
      </c>
      <c r="O48" s="7">
        <f t="shared" si="4"/>
        <v>1</v>
      </c>
      <c r="P48" s="8">
        <v>4</v>
      </c>
    </row>
    <row r="49" spans="1:19" x14ac:dyDescent="0.2">
      <c r="A49" s="6" t="s">
        <v>975</v>
      </c>
      <c r="B49" s="6">
        <v>12</v>
      </c>
      <c r="C49" s="6">
        <v>4</v>
      </c>
      <c r="D49" s="6">
        <v>5</v>
      </c>
      <c r="E49" s="6">
        <v>3</v>
      </c>
      <c r="F49" s="6">
        <v>4</v>
      </c>
      <c r="G49" s="6" t="s">
        <v>2464</v>
      </c>
      <c r="H49" s="6" t="s">
        <v>3207</v>
      </c>
      <c r="I49" s="6">
        <v>118</v>
      </c>
      <c r="J49" s="6">
        <v>13</v>
      </c>
      <c r="K49" s="7">
        <f t="shared" si="0"/>
        <v>1</v>
      </c>
      <c r="L49" s="7">
        <f t="shared" si="1"/>
        <v>0</v>
      </c>
      <c r="M49" s="7">
        <f t="shared" si="2"/>
        <v>0</v>
      </c>
      <c r="N49" s="7">
        <f t="shared" si="3"/>
        <v>0</v>
      </c>
      <c r="O49" s="7">
        <f t="shared" si="4"/>
        <v>1</v>
      </c>
    </row>
    <row r="50" spans="1:19" x14ac:dyDescent="0.2">
      <c r="A50" s="6" t="s">
        <v>975</v>
      </c>
      <c r="B50" s="6">
        <v>4</v>
      </c>
      <c r="C50" s="6">
        <v>4</v>
      </c>
      <c r="D50" s="6">
        <v>5</v>
      </c>
      <c r="E50" s="6">
        <v>1</v>
      </c>
      <c r="F50" s="6">
        <v>4</v>
      </c>
      <c r="G50" s="6" t="s">
        <v>2467</v>
      </c>
      <c r="H50" s="6" t="s">
        <v>3207</v>
      </c>
      <c r="I50" s="6">
        <v>132</v>
      </c>
      <c r="J50" s="6">
        <v>14</v>
      </c>
      <c r="K50" s="7">
        <f t="shared" si="0"/>
        <v>1</v>
      </c>
      <c r="L50" s="7">
        <f t="shared" si="1"/>
        <v>0</v>
      </c>
      <c r="M50" s="7">
        <f t="shared" si="2"/>
        <v>0</v>
      </c>
      <c r="N50" s="7">
        <f t="shared" si="3"/>
        <v>0</v>
      </c>
      <c r="O50" s="7">
        <f t="shared" si="4"/>
        <v>1</v>
      </c>
      <c r="P50" s="8">
        <v>5</v>
      </c>
      <c r="Q50" s="9">
        <v>2</v>
      </c>
      <c r="R50" s="8">
        <v>5</v>
      </c>
      <c r="S50" s="9">
        <v>2</v>
      </c>
    </row>
    <row r="51" spans="1:19" x14ac:dyDescent="0.2">
      <c r="A51" s="6" t="s">
        <v>975</v>
      </c>
      <c r="B51" s="6">
        <v>12</v>
      </c>
      <c r="C51" s="6">
        <v>4</v>
      </c>
      <c r="D51" s="6">
        <v>5</v>
      </c>
      <c r="E51" s="6">
        <v>3</v>
      </c>
      <c r="F51" s="6">
        <v>4</v>
      </c>
      <c r="G51" s="6" t="s">
        <v>2471</v>
      </c>
      <c r="H51" s="6" t="s">
        <v>3207</v>
      </c>
      <c r="I51" s="6">
        <v>146</v>
      </c>
      <c r="J51" s="6">
        <v>15</v>
      </c>
      <c r="K51" s="7">
        <f t="shared" si="0"/>
        <v>1</v>
      </c>
      <c r="L51" s="7">
        <f t="shared" si="1"/>
        <v>0</v>
      </c>
      <c r="M51" s="7">
        <f t="shared" si="2"/>
        <v>0</v>
      </c>
      <c r="N51" s="7">
        <f t="shared" si="3"/>
        <v>0</v>
      </c>
      <c r="O51" s="7">
        <f t="shared" si="4"/>
        <v>1</v>
      </c>
      <c r="P51" s="8">
        <v>5</v>
      </c>
      <c r="Q51" s="9">
        <v>2</v>
      </c>
      <c r="R51" s="8">
        <v>5</v>
      </c>
      <c r="S51" s="9">
        <v>2</v>
      </c>
    </row>
    <row r="52" spans="1:19" x14ac:dyDescent="0.2">
      <c r="A52" s="6" t="s">
        <v>975</v>
      </c>
      <c r="B52" s="6">
        <v>8</v>
      </c>
      <c r="C52" s="6">
        <v>4</v>
      </c>
      <c r="D52" s="6">
        <v>5</v>
      </c>
      <c r="E52" s="6">
        <v>2</v>
      </c>
      <c r="F52" s="6">
        <v>4</v>
      </c>
      <c r="G52" s="6" t="s">
        <v>2472</v>
      </c>
      <c r="H52" s="6" t="s">
        <v>3207</v>
      </c>
      <c r="I52" s="6">
        <v>156</v>
      </c>
      <c r="J52" s="6">
        <v>16</v>
      </c>
      <c r="K52" s="7">
        <f t="shared" si="0"/>
        <v>1</v>
      </c>
      <c r="L52" s="7">
        <f t="shared" si="1"/>
        <v>0</v>
      </c>
      <c r="M52" s="7">
        <f t="shared" si="2"/>
        <v>0</v>
      </c>
      <c r="N52" s="7">
        <f t="shared" si="3"/>
        <v>0</v>
      </c>
      <c r="O52" s="7">
        <f t="shared" si="4"/>
        <v>1</v>
      </c>
      <c r="R52" s="8">
        <v>5</v>
      </c>
      <c r="S52" s="9">
        <v>2</v>
      </c>
    </row>
    <row r="53" spans="1:19" x14ac:dyDescent="0.2">
      <c r="A53" s="6" t="s">
        <v>975</v>
      </c>
      <c r="B53" s="6">
        <v>8</v>
      </c>
      <c r="C53" s="6">
        <v>4</v>
      </c>
      <c r="D53" s="6">
        <v>5</v>
      </c>
      <c r="E53" s="6">
        <v>2</v>
      </c>
      <c r="F53" s="6">
        <v>4</v>
      </c>
      <c r="G53" s="6" t="s">
        <v>2474</v>
      </c>
      <c r="H53" s="6" t="s">
        <v>3207</v>
      </c>
      <c r="I53" s="6">
        <v>168</v>
      </c>
      <c r="J53" s="6">
        <v>17</v>
      </c>
      <c r="K53" s="7">
        <f t="shared" si="0"/>
        <v>1</v>
      </c>
      <c r="L53" s="7">
        <f t="shared" si="1"/>
        <v>0</v>
      </c>
      <c r="M53" s="7">
        <f t="shared" si="2"/>
        <v>0</v>
      </c>
      <c r="N53" s="7">
        <f t="shared" si="3"/>
        <v>0</v>
      </c>
      <c r="O53" s="7">
        <f t="shared" si="4"/>
        <v>1</v>
      </c>
      <c r="P53" s="8">
        <v>5</v>
      </c>
      <c r="Q53" s="9">
        <v>2</v>
      </c>
      <c r="R53" s="8">
        <v>5</v>
      </c>
      <c r="S53" s="9">
        <v>2</v>
      </c>
    </row>
    <row r="54" spans="1:19" x14ac:dyDescent="0.2">
      <c r="A54" s="6" t="s">
        <v>1148</v>
      </c>
      <c r="B54" s="6">
        <v>3</v>
      </c>
      <c r="C54" s="6">
        <v>1</v>
      </c>
      <c r="D54" s="6">
        <v>5</v>
      </c>
      <c r="E54" s="6">
        <v>2</v>
      </c>
      <c r="F54" s="6">
        <v>3</v>
      </c>
      <c r="G54" s="6" t="s">
        <v>2126</v>
      </c>
      <c r="H54" s="6" t="s">
        <v>3207</v>
      </c>
      <c r="I54" s="6">
        <v>21</v>
      </c>
      <c r="J54" s="6">
        <v>1</v>
      </c>
      <c r="K54" s="7">
        <f t="shared" si="0"/>
        <v>1</v>
      </c>
      <c r="L54" s="7">
        <f t="shared" si="1"/>
        <v>0</v>
      </c>
      <c r="M54" s="7">
        <f t="shared" si="2"/>
        <v>0</v>
      </c>
      <c r="N54" s="7">
        <f t="shared" si="3"/>
        <v>0</v>
      </c>
      <c r="O54" s="7">
        <f t="shared" si="4"/>
        <v>1</v>
      </c>
      <c r="P54" s="8">
        <v>4</v>
      </c>
      <c r="R54" s="8">
        <v>4</v>
      </c>
    </row>
    <row r="55" spans="1:19" x14ac:dyDescent="0.2">
      <c r="A55" s="6" t="s">
        <v>1148</v>
      </c>
      <c r="B55" s="6">
        <v>1</v>
      </c>
      <c r="C55" s="6">
        <v>1</v>
      </c>
      <c r="D55" s="6">
        <v>5</v>
      </c>
      <c r="E55" s="6">
        <v>1</v>
      </c>
      <c r="F55" s="6">
        <v>3</v>
      </c>
      <c r="G55" s="6" t="s">
        <v>2489</v>
      </c>
      <c r="H55" s="6" t="s">
        <v>3207</v>
      </c>
      <c r="I55" s="6">
        <v>32</v>
      </c>
      <c r="J55" s="6">
        <v>2</v>
      </c>
      <c r="K55" s="7">
        <f t="shared" si="0"/>
        <v>1</v>
      </c>
      <c r="L55" s="7">
        <f t="shared" si="1"/>
        <v>0</v>
      </c>
      <c r="M55" s="7">
        <f t="shared" si="2"/>
        <v>0</v>
      </c>
      <c r="N55" s="7">
        <f t="shared" si="3"/>
        <v>0</v>
      </c>
      <c r="O55" s="7">
        <f t="shared" si="4"/>
        <v>1</v>
      </c>
      <c r="P55" s="8">
        <v>5</v>
      </c>
      <c r="Q55" s="9">
        <v>2</v>
      </c>
      <c r="R55" s="8">
        <v>5</v>
      </c>
      <c r="S55" s="9">
        <v>2</v>
      </c>
    </row>
    <row r="56" spans="1:19" x14ac:dyDescent="0.2">
      <c r="A56" s="6" t="s">
        <v>1148</v>
      </c>
      <c r="B56" s="6">
        <v>3</v>
      </c>
      <c r="C56" s="6">
        <v>1</v>
      </c>
      <c r="D56" s="6">
        <v>5</v>
      </c>
      <c r="E56" s="6">
        <v>2</v>
      </c>
      <c r="F56" s="6">
        <v>3</v>
      </c>
      <c r="G56" s="6" t="s">
        <v>1221</v>
      </c>
      <c r="H56" s="6" t="s">
        <v>3207</v>
      </c>
      <c r="I56" s="6">
        <v>36</v>
      </c>
      <c r="J56" s="6">
        <v>3</v>
      </c>
      <c r="K56" s="7">
        <f t="shared" si="0"/>
        <v>1</v>
      </c>
      <c r="L56" s="7">
        <f t="shared" si="1"/>
        <v>0</v>
      </c>
      <c r="M56" s="7">
        <f t="shared" si="2"/>
        <v>0</v>
      </c>
      <c r="N56" s="7">
        <f t="shared" si="3"/>
        <v>0</v>
      </c>
      <c r="O56" s="7">
        <f t="shared" si="4"/>
        <v>1</v>
      </c>
      <c r="P56" s="8">
        <v>5</v>
      </c>
      <c r="Q56" s="9">
        <v>2</v>
      </c>
      <c r="R56" s="8">
        <v>5</v>
      </c>
      <c r="S56" s="9">
        <v>2</v>
      </c>
    </row>
    <row r="57" spans="1:19" x14ac:dyDescent="0.2">
      <c r="A57" s="6" t="s">
        <v>1148</v>
      </c>
      <c r="B57" s="6">
        <v>5</v>
      </c>
      <c r="C57" s="6">
        <v>1</v>
      </c>
      <c r="D57" s="6">
        <v>5</v>
      </c>
      <c r="E57" s="6">
        <v>3</v>
      </c>
      <c r="F57" s="6">
        <v>3</v>
      </c>
      <c r="G57" s="6" t="s">
        <v>2024</v>
      </c>
      <c r="H57" s="6" t="s">
        <v>3207</v>
      </c>
      <c r="I57" s="6">
        <v>37</v>
      </c>
      <c r="J57" s="6">
        <v>4</v>
      </c>
      <c r="K57" s="7">
        <f t="shared" si="0"/>
        <v>1</v>
      </c>
      <c r="L57" s="7">
        <f t="shared" si="1"/>
        <v>0</v>
      </c>
      <c r="M57" s="7">
        <f t="shared" si="2"/>
        <v>0</v>
      </c>
      <c r="N57" s="7">
        <f t="shared" si="3"/>
        <v>0</v>
      </c>
      <c r="O57" s="7">
        <f t="shared" si="4"/>
        <v>1</v>
      </c>
      <c r="P57" s="8">
        <v>5</v>
      </c>
      <c r="Q57" s="9">
        <v>2</v>
      </c>
      <c r="R57" s="8">
        <v>5</v>
      </c>
      <c r="S57" s="9">
        <v>2</v>
      </c>
    </row>
    <row r="58" spans="1:19" x14ac:dyDescent="0.2">
      <c r="A58" s="6" t="s">
        <v>1148</v>
      </c>
      <c r="B58" s="6">
        <v>3</v>
      </c>
      <c r="C58" s="6">
        <v>1</v>
      </c>
      <c r="D58" s="6">
        <v>5</v>
      </c>
      <c r="E58" s="6">
        <v>2</v>
      </c>
      <c r="F58" s="6">
        <v>3</v>
      </c>
      <c r="G58" s="6" t="s">
        <v>205</v>
      </c>
      <c r="H58" s="6" t="s">
        <v>3207</v>
      </c>
      <c r="I58" s="6">
        <v>41</v>
      </c>
      <c r="J58" s="6">
        <v>5</v>
      </c>
      <c r="K58" s="7">
        <f t="shared" si="0"/>
        <v>1</v>
      </c>
      <c r="L58" s="7">
        <f t="shared" si="1"/>
        <v>0</v>
      </c>
      <c r="M58" s="7">
        <f t="shared" si="2"/>
        <v>0</v>
      </c>
      <c r="N58" s="7">
        <f t="shared" si="3"/>
        <v>0</v>
      </c>
      <c r="O58" s="7">
        <f t="shared" si="4"/>
        <v>1</v>
      </c>
      <c r="P58" s="8">
        <v>5</v>
      </c>
      <c r="Q58" s="9">
        <v>2</v>
      </c>
      <c r="R58" s="8">
        <v>5</v>
      </c>
      <c r="S58" s="9">
        <v>2</v>
      </c>
    </row>
    <row r="59" spans="1:19" x14ac:dyDescent="0.2">
      <c r="A59" s="6" t="s">
        <v>1148</v>
      </c>
      <c r="B59" s="6">
        <v>1</v>
      </c>
      <c r="C59" s="6">
        <v>1</v>
      </c>
      <c r="D59" s="6">
        <v>5</v>
      </c>
      <c r="E59" s="6">
        <v>1</v>
      </c>
      <c r="F59" s="6">
        <v>3</v>
      </c>
      <c r="G59" s="6" t="s">
        <v>2128</v>
      </c>
      <c r="H59" s="6" t="s">
        <v>3207</v>
      </c>
      <c r="I59" s="6">
        <v>43</v>
      </c>
      <c r="J59" s="6">
        <v>6</v>
      </c>
      <c r="K59" s="7">
        <f t="shared" si="0"/>
        <v>1</v>
      </c>
      <c r="L59" s="7">
        <f t="shared" si="1"/>
        <v>0</v>
      </c>
      <c r="M59" s="7">
        <f t="shared" si="2"/>
        <v>0</v>
      </c>
      <c r="N59" s="7">
        <f t="shared" si="3"/>
        <v>0</v>
      </c>
      <c r="O59" s="7">
        <f t="shared" si="4"/>
        <v>1</v>
      </c>
      <c r="R59" s="8">
        <v>5</v>
      </c>
      <c r="S59" s="9">
        <v>2</v>
      </c>
    </row>
    <row r="60" spans="1:19" x14ac:dyDescent="0.2">
      <c r="A60" s="6" t="s">
        <v>1148</v>
      </c>
      <c r="B60" s="6">
        <v>5</v>
      </c>
      <c r="C60" s="6">
        <v>1</v>
      </c>
      <c r="D60" s="6">
        <v>5</v>
      </c>
      <c r="E60" s="6">
        <v>3</v>
      </c>
      <c r="F60" s="6">
        <v>3</v>
      </c>
      <c r="G60" s="6" t="s">
        <v>1616</v>
      </c>
      <c r="H60" s="6" t="s">
        <v>3207</v>
      </c>
      <c r="I60" s="6">
        <v>48</v>
      </c>
      <c r="J60" s="6">
        <v>7</v>
      </c>
      <c r="K60" s="7">
        <f t="shared" si="0"/>
        <v>1</v>
      </c>
      <c r="L60" s="7">
        <f t="shared" si="1"/>
        <v>0</v>
      </c>
      <c r="M60" s="7">
        <f t="shared" si="2"/>
        <v>0</v>
      </c>
      <c r="N60" s="7">
        <f t="shared" si="3"/>
        <v>0</v>
      </c>
      <c r="O60" s="7">
        <f t="shared" si="4"/>
        <v>1</v>
      </c>
    </row>
    <row r="61" spans="1:19" x14ac:dyDescent="0.2">
      <c r="A61" s="6" t="s">
        <v>1148</v>
      </c>
      <c r="B61" s="6">
        <v>3</v>
      </c>
      <c r="C61" s="6">
        <v>1</v>
      </c>
      <c r="D61" s="6">
        <v>5</v>
      </c>
      <c r="E61" s="6">
        <v>2</v>
      </c>
      <c r="F61" s="6">
        <v>3</v>
      </c>
      <c r="G61" s="6" t="s">
        <v>1402</v>
      </c>
      <c r="H61" s="6" t="s">
        <v>3207</v>
      </c>
      <c r="I61" s="6">
        <v>48</v>
      </c>
      <c r="J61" s="6">
        <v>8</v>
      </c>
      <c r="K61" s="7">
        <f t="shared" si="0"/>
        <v>1</v>
      </c>
      <c r="L61" s="7">
        <f t="shared" si="1"/>
        <v>0</v>
      </c>
      <c r="M61" s="7">
        <f t="shared" si="2"/>
        <v>0</v>
      </c>
      <c r="N61" s="7">
        <f t="shared" si="3"/>
        <v>0</v>
      </c>
      <c r="O61" s="7">
        <f t="shared" si="4"/>
        <v>1</v>
      </c>
    </row>
    <row r="62" spans="1:19" x14ac:dyDescent="0.2">
      <c r="A62" s="6" t="s">
        <v>1148</v>
      </c>
      <c r="B62" s="6">
        <v>1</v>
      </c>
      <c r="C62" s="6">
        <v>1</v>
      </c>
      <c r="D62" s="6">
        <v>5</v>
      </c>
      <c r="E62" s="6">
        <v>1</v>
      </c>
      <c r="F62" s="6">
        <v>3</v>
      </c>
      <c r="G62" s="6" t="s">
        <v>2131</v>
      </c>
      <c r="H62" s="6" t="s">
        <v>3207</v>
      </c>
      <c r="I62" s="6">
        <v>69</v>
      </c>
      <c r="J62" s="6">
        <v>9</v>
      </c>
      <c r="K62" s="7">
        <f t="shared" si="0"/>
        <v>1</v>
      </c>
      <c r="L62" s="7">
        <f t="shared" si="1"/>
        <v>0</v>
      </c>
      <c r="M62" s="7">
        <f t="shared" si="2"/>
        <v>0</v>
      </c>
      <c r="N62" s="7">
        <f t="shared" si="3"/>
        <v>0</v>
      </c>
      <c r="O62" s="7">
        <f t="shared" si="4"/>
        <v>1</v>
      </c>
    </row>
    <row r="63" spans="1:19" x14ac:dyDescent="0.2">
      <c r="A63" s="6" t="s">
        <v>1148</v>
      </c>
      <c r="B63" s="6">
        <v>3</v>
      </c>
      <c r="C63" s="6">
        <v>1</v>
      </c>
      <c r="D63" s="6">
        <v>5</v>
      </c>
      <c r="E63" s="6">
        <v>2</v>
      </c>
      <c r="F63" s="6">
        <v>3</v>
      </c>
      <c r="G63" s="6" t="s">
        <v>1221</v>
      </c>
      <c r="H63" s="6" t="s">
        <v>3207</v>
      </c>
      <c r="I63" s="6">
        <v>73</v>
      </c>
      <c r="J63" s="6">
        <v>10</v>
      </c>
      <c r="K63" s="7">
        <f t="shared" si="0"/>
        <v>1</v>
      </c>
      <c r="L63" s="7">
        <f t="shared" si="1"/>
        <v>0</v>
      </c>
      <c r="M63" s="7">
        <f t="shared" si="2"/>
        <v>0</v>
      </c>
      <c r="N63" s="7">
        <f t="shared" si="3"/>
        <v>0</v>
      </c>
      <c r="O63" s="7">
        <f t="shared" si="4"/>
        <v>1</v>
      </c>
    </row>
    <row r="64" spans="1:19" x14ac:dyDescent="0.2">
      <c r="A64" s="6" t="s">
        <v>1148</v>
      </c>
      <c r="B64" s="6">
        <v>3</v>
      </c>
      <c r="C64" s="6">
        <v>1</v>
      </c>
      <c r="D64" s="6">
        <v>5</v>
      </c>
      <c r="E64" s="6">
        <v>2</v>
      </c>
      <c r="F64" s="6">
        <v>3</v>
      </c>
      <c r="G64" s="6" t="s">
        <v>2132</v>
      </c>
      <c r="H64" s="6" t="s">
        <v>3207</v>
      </c>
      <c r="I64" s="6">
        <v>76</v>
      </c>
      <c r="J64" s="6">
        <v>11</v>
      </c>
      <c r="K64" s="7">
        <f t="shared" si="0"/>
        <v>1</v>
      </c>
      <c r="L64" s="7">
        <f t="shared" si="1"/>
        <v>0</v>
      </c>
      <c r="M64" s="7">
        <f t="shared" si="2"/>
        <v>0</v>
      </c>
      <c r="N64" s="7">
        <f t="shared" si="3"/>
        <v>0</v>
      </c>
      <c r="O64" s="7">
        <f t="shared" si="4"/>
        <v>1</v>
      </c>
    </row>
    <row r="65" spans="1:19" x14ac:dyDescent="0.2">
      <c r="A65" s="6" t="s">
        <v>1148</v>
      </c>
      <c r="B65" s="6">
        <v>5</v>
      </c>
      <c r="C65" s="6">
        <v>1</v>
      </c>
      <c r="D65" s="6">
        <v>5</v>
      </c>
      <c r="E65" s="6">
        <v>3</v>
      </c>
      <c r="F65" s="6">
        <v>3</v>
      </c>
      <c r="G65" s="6" t="s">
        <v>1933</v>
      </c>
      <c r="H65" s="6" t="s">
        <v>3207</v>
      </c>
      <c r="I65" s="6">
        <v>84</v>
      </c>
      <c r="J65" s="6">
        <v>12</v>
      </c>
      <c r="K65" s="7">
        <f t="shared" si="0"/>
        <v>1</v>
      </c>
      <c r="L65" s="7">
        <f t="shared" si="1"/>
        <v>0</v>
      </c>
      <c r="M65" s="7">
        <f t="shared" si="2"/>
        <v>0</v>
      </c>
      <c r="N65" s="7">
        <f t="shared" si="3"/>
        <v>0</v>
      </c>
      <c r="O65" s="7">
        <f t="shared" si="4"/>
        <v>1</v>
      </c>
    </row>
    <row r="66" spans="1:19" x14ac:dyDescent="0.2">
      <c r="A66" s="6" t="s">
        <v>1148</v>
      </c>
      <c r="B66" s="6">
        <v>6</v>
      </c>
      <c r="C66" s="6">
        <v>2</v>
      </c>
      <c r="D66" s="6">
        <v>5</v>
      </c>
      <c r="E66" s="6">
        <v>3</v>
      </c>
      <c r="F66" s="6">
        <v>5</v>
      </c>
      <c r="G66" s="6">
        <v>5</v>
      </c>
      <c r="H66" s="6" t="s">
        <v>3207</v>
      </c>
      <c r="I66" s="6">
        <v>7</v>
      </c>
      <c r="J66" s="6">
        <v>1</v>
      </c>
      <c r="K66" s="7">
        <f t="shared" si="0"/>
        <v>1</v>
      </c>
      <c r="L66" s="7">
        <f t="shared" si="1"/>
        <v>0</v>
      </c>
      <c r="M66" s="7">
        <f t="shared" si="2"/>
        <v>0</v>
      </c>
      <c r="N66" s="7">
        <f t="shared" si="3"/>
        <v>0</v>
      </c>
      <c r="O66" s="7">
        <f t="shared" si="4"/>
        <v>1</v>
      </c>
      <c r="P66" s="8">
        <v>5</v>
      </c>
      <c r="Q66" s="9">
        <v>2</v>
      </c>
      <c r="R66" s="8">
        <v>5</v>
      </c>
    </row>
    <row r="67" spans="1:19" x14ac:dyDescent="0.2">
      <c r="A67" s="6" t="s">
        <v>1148</v>
      </c>
      <c r="B67" s="6">
        <v>4</v>
      </c>
      <c r="C67" s="6">
        <v>2</v>
      </c>
      <c r="D67" s="6">
        <v>5</v>
      </c>
      <c r="E67" s="6">
        <v>2</v>
      </c>
      <c r="F67" s="6">
        <v>5</v>
      </c>
      <c r="G67" s="6">
        <v>5</v>
      </c>
      <c r="H67" s="6" t="s">
        <v>3207</v>
      </c>
      <c r="I67" s="6">
        <v>13</v>
      </c>
      <c r="J67" s="6">
        <v>2</v>
      </c>
      <c r="K67" s="7">
        <f t="shared" ref="K67:K130" si="5">IF(H67="BASE",1,0)</f>
        <v>1</v>
      </c>
      <c r="L67" s="7">
        <f t="shared" ref="L67:L130" si="6">IF(H67="CHARITY",2,0)</f>
        <v>0</v>
      </c>
      <c r="M67" s="7">
        <f t="shared" ref="M67:M130" si="7">IF(H67="CHARITYR",3,0)</f>
        <v>0</v>
      </c>
      <c r="N67" s="7">
        <f t="shared" ref="N67:N130" si="8">IF(H67="DICTATOR",4,0)</f>
        <v>0</v>
      </c>
      <c r="O67" s="7">
        <f t="shared" ref="O67:O130" si="9">SUM(K67:N67)</f>
        <v>1</v>
      </c>
      <c r="P67" s="8">
        <v>5</v>
      </c>
      <c r="Q67" s="9">
        <v>2</v>
      </c>
      <c r="R67" s="8">
        <v>5</v>
      </c>
    </row>
    <row r="68" spans="1:19" x14ac:dyDescent="0.2">
      <c r="A68" s="6" t="s">
        <v>1148</v>
      </c>
      <c r="B68" s="6">
        <v>2</v>
      </c>
      <c r="C68" s="6">
        <v>2</v>
      </c>
      <c r="D68" s="6">
        <v>5</v>
      </c>
      <c r="E68" s="6">
        <v>1</v>
      </c>
      <c r="F68" s="6">
        <v>5</v>
      </c>
      <c r="G68" s="6">
        <v>5</v>
      </c>
      <c r="H68" s="6" t="s">
        <v>3207</v>
      </c>
      <c r="I68" s="6">
        <v>14</v>
      </c>
      <c r="J68" s="6">
        <v>3</v>
      </c>
      <c r="K68" s="7">
        <f t="shared" si="5"/>
        <v>1</v>
      </c>
      <c r="L68" s="7">
        <f t="shared" si="6"/>
        <v>0</v>
      </c>
      <c r="M68" s="7">
        <f t="shared" si="7"/>
        <v>0</v>
      </c>
      <c r="N68" s="7">
        <f t="shared" si="8"/>
        <v>0</v>
      </c>
      <c r="O68" s="7">
        <f t="shared" si="9"/>
        <v>1</v>
      </c>
      <c r="P68" s="8">
        <v>5</v>
      </c>
      <c r="Q68" s="9">
        <v>2</v>
      </c>
      <c r="R68" s="8">
        <v>5</v>
      </c>
    </row>
    <row r="69" spans="1:19" x14ac:dyDescent="0.2">
      <c r="A69" s="6" t="s">
        <v>1148</v>
      </c>
      <c r="B69" s="6">
        <v>2</v>
      </c>
      <c r="C69" s="6">
        <v>2</v>
      </c>
      <c r="D69" s="6">
        <v>5</v>
      </c>
      <c r="E69" s="6">
        <v>1</v>
      </c>
      <c r="F69" s="6">
        <v>5</v>
      </c>
      <c r="G69" s="6" t="s">
        <v>2129</v>
      </c>
      <c r="H69" s="6" t="s">
        <v>3207</v>
      </c>
      <c r="I69" s="6">
        <v>55</v>
      </c>
      <c r="J69" s="6">
        <v>4</v>
      </c>
      <c r="K69" s="7">
        <f t="shared" si="5"/>
        <v>1</v>
      </c>
      <c r="L69" s="7">
        <f t="shared" si="6"/>
        <v>0</v>
      </c>
      <c r="M69" s="7">
        <f t="shared" si="7"/>
        <v>0</v>
      </c>
      <c r="N69" s="7">
        <f t="shared" si="8"/>
        <v>0</v>
      </c>
      <c r="O69" s="7">
        <f t="shared" si="9"/>
        <v>1</v>
      </c>
    </row>
    <row r="70" spans="1:19" x14ac:dyDescent="0.2">
      <c r="A70" s="6" t="s">
        <v>1148</v>
      </c>
      <c r="B70" s="6">
        <v>6</v>
      </c>
      <c r="C70" s="6">
        <v>2</v>
      </c>
      <c r="D70" s="6">
        <v>5</v>
      </c>
      <c r="E70" s="6">
        <v>3</v>
      </c>
      <c r="F70" s="6">
        <v>5</v>
      </c>
      <c r="G70" s="6" t="s">
        <v>2130</v>
      </c>
      <c r="H70" s="6" t="s">
        <v>3207</v>
      </c>
      <c r="I70" s="6">
        <v>65</v>
      </c>
      <c r="J70" s="6">
        <v>5</v>
      </c>
      <c r="K70" s="7">
        <f t="shared" si="5"/>
        <v>1</v>
      </c>
      <c r="L70" s="7">
        <f t="shared" si="6"/>
        <v>0</v>
      </c>
      <c r="M70" s="7">
        <f t="shared" si="7"/>
        <v>0</v>
      </c>
      <c r="N70" s="7">
        <f t="shared" si="8"/>
        <v>0</v>
      </c>
      <c r="O70" s="7">
        <f t="shared" si="9"/>
        <v>1</v>
      </c>
    </row>
    <row r="71" spans="1:19" x14ac:dyDescent="0.2">
      <c r="A71" s="6" t="s">
        <v>1148</v>
      </c>
      <c r="B71" s="6">
        <v>2</v>
      </c>
      <c r="C71" s="6">
        <v>2</v>
      </c>
      <c r="D71" s="6">
        <v>5</v>
      </c>
      <c r="E71" s="6">
        <v>1</v>
      </c>
      <c r="F71" s="6">
        <v>5</v>
      </c>
      <c r="G71" s="6" t="s">
        <v>1218</v>
      </c>
      <c r="H71" s="6" t="s">
        <v>3207</v>
      </c>
      <c r="I71" s="6">
        <v>74</v>
      </c>
      <c r="J71" s="6">
        <v>6</v>
      </c>
      <c r="K71" s="7">
        <f t="shared" si="5"/>
        <v>1</v>
      </c>
      <c r="L71" s="7">
        <f t="shared" si="6"/>
        <v>0</v>
      </c>
      <c r="M71" s="7">
        <f t="shared" si="7"/>
        <v>0</v>
      </c>
      <c r="N71" s="7">
        <f t="shared" si="8"/>
        <v>0</v>
      </c>
      <c r="O71" s="7">
        <f t="shared" si="9"/>
        <v>1</v>
      </c>
    </row>
    <row r="72" spans="1:19" x14ac:dyDescent="0.2">
      <c r="A72" s="6" t="s">
        <v>1084</v>
      </c>
      <c r="B72" s="6">
        <v>1</v>
      </c>
      <c r="C72" s="6">
        <v>1</v>
      </c>
      <c r="D72" s="6">
        <v>5</v>
      </c>
      <c r="E72" s="6">
        <v>1</v>
      </c>
      <c r="F72" s="6">
        <v>2</v>
      </c>
      <c r="G72" s="6" t="s">
        <v>1596</v>
      </c>
      <c r="H72" s="6" t="s">
        <v>3207</v>
      </c>
      <c r="I72" s="6">
        <v>6</v>
      </c>
      <c r="J72" s="6">
        <v>1</v>
      </c>
      <c r="K72" s="7">
        <f t="shared" si="5"/>
        <v>1</v>
      </c>
      <c r="L72" s="7">
        <f t="shared" si="6"/>
        <v>0</v>
      </c>
      <c r="M72" s="7">
        <f t="shared" si="7"/>
        <v>0</v>
      </c>
      <c r="N72" s="7">
        <f t="shared" si="8"/>
        <v>0</v>
      </c>
      <c r="O72" s="7">
        <f t="shared" si="9"/>
        <v>1</v>
      </c>
    </row>
    <row r="73" spans="1:19" x14ac:dyDescent="0.2">
      <c r="A73" s="6" t="s">
        <v>1084</v>
      </c>
      <c r="B73" s="6">
        <v>11</v>
      </c>
      <c r="C73" s="6">
        <v>1</v>
      </c>
      <c r="D73" s="6">
        <v>5</v>
      </c>
      <c r="E73" s="6">
        <v>3</v>
      </c>
      <c r="F73" s="6">
        <v>2</v>
      </c>
      <c r="G73" s="6" t="s">
        <v>2019</v>
      </c>
      <c r="H73" s="6" t="s">
        <v>3207</v>
      </c>
      <c r="I73" s="6">
        <v>9</v>
      </c>
      <c r="J73" s="6">
        <v>2</v>
      </c>
      <c r="K73" s="7">
        <f t="shared" si="5"/>
        <v>1</v>
      </c>
      <c r="L73" s="7">
        <f t="shared" si="6"/>
        <v>0</v>
      </c>
      <c r="M73" s="7">
        <f t="shared" si="7"/>
        <v>0</v>
      </c>
      <c r="N73" s="7">
        <f t="shared" si="8"/>
        <v>0</v>
      </c>
      <c r="O73" s="7">
        <f t="shared" si="9"/>
        <v>1</v>
      </c>
    </row>
    <row r="74" spans="1:19" x14ac:dyDescent="0.2">
      <c r="A74" s="6" t="s">
        <v>1084</v>
      </c>
      <c r="B74" s="6">
        <v>1</v>
      </c>
      <c r="C74" s="6">
        <v>1</v>
      </c>
      <c r="D74" s="6">
        <v>5</v>
      </c>
      <c r="E74" s="6">
        <v>1</v>
      </c>
      <c r="F74" s="6">
        <v>2</v>
      </c>
      <c r="G74" s="6">
        <v>5</v>
      </c>
      <c r="H74" s="6" t="s">
        <v>3207</v>
      </c>
      <c r="I74" s="6">
        <v>11</v>
      </c>
      <c r="J74" s="6">
        <v>3</v>
      </c>
      <c r="K74" s="7">
        <f t="shared" si="5"/>
        <v>1</v>
      </c>
      <c r="L74" s="7">
        <f t="shared" si="6"/>
        <v>0</v>
      </c>
      <c r="M74" s="7">
        <f t="shared" si="7"/>
        <v>0</v>
      </c>
      <c r="N74" s="7">
        <f t="shared" si="8"/>
        <v>0</v>
      </c>
      <c r="O74" s="7">
        <f t="shared" si="9"/>
        <v>1</v>
      </c>
      <c r="P74" s="8">
        <v>5</v>
      </c>
      <c r="Q74" s="9">
        <v>2</v>
      </c>
      <c r="R74" s="8">
        <v>5</v>
      </c>
      <c r="S74" s="9">
        <v>2</v>
      </c>
    </row>
    <row r="75" spans="1:19" x14ac:dyDescent="0.2">
      <c r="A75" s="6" t="s">
        <v>1084</v>
      </c>
      <c r="B75" s="6">
        <v>11</v>
      </c>
      <c r="C75" s="6">
        <v>1</v>
      </c>
      <c r="D75" s="6">
        <v>5</v>
      </c>
      <c r="E75" s="6">
        <v>3</v>
      </c>
      <c r="F75" s="6">
        <v>2</v>
      </c>
      <c r="G75" s="6" t="s">
        <v>2023</v>
      </c>
      <c r="H75" s="6" t="s">
        <v>3207</v>
      </c>
      <c r="I75" s="6">
        <v>13</v>
      </c>
      <c r="J75" s="6">
        <v>4</v>
      </c>
      <c r="K75" s="7">
        <f t="shared" si="5"/>
        <v>1</v>
      </c>
      <c r="L75" s="7">
        <f t="shared" si="6"/>
        <v>0</v>
      </c>
      <c r="M75" s="7">
        <f t="shared" si="7"/>
        <v>0</v>
      </c>
      <c r="N75" s="7">
        <f t="shared" si="8"/>
        <v>0</v>
      </c>
      <c r="O75" s="7">
        <f t="shared" si="9"/>
        <v>1</v>
      </c>
      <c r="P75" s="8">
        <v>3</v>
      </c>
      <c r="R75" s="8">
        <v>3</v>
      </c>
    </row>
    <row r="76" spans="1:19" x14ac:dyDescent="0.2">
      <c r="A76" s="6" t="s">
        <v>1084</v>
      </c>
      <c r="B76" s="6">
        <v>6</v>
      </c>
      <c r="C76" s="6">
        <v>1</v>
      </c>
      <c r="D76" s="6">
        <v>5</v>
      </c>
      <c r="E76" s="6">
        <v>2</v>
      </c>
      <c r="F76" s="6">
        <v>2</v>
      </c>
      <c r="G76" s="6">
        <v>5</v>
      </c>
      <c r="H76" s="6" t="s">
        <v>3207</v>
      </c>
      <c r="I76" s="6">
        <v>14</v>
      </c>
      <c r="J76" s="6">
        <v>5</v>
      </c>
      <c r="K76" s="7">
        <f t="shared" si="5"/>
        <v>1</v>
      </c>
      <c r="L76" s="7">
        <f t="shared" si="6"/>
        <v>0</v>
      </c>
      <c r="M76" s="7">
        <f t="shared" si="7"/>
        <v>0</v>
      </c>
      <c r="N76" s="7">
        <f t="shared" si="8"/>
        <v>0</v>
      </c>
      <c r="O76" s="7">
        <f t="shared" si="9"/>
        <v>1</v>
      </c>
      <c r="P76" s="8">
        <v>5</v>
      </c>
      <c r="Q76" s="9">
        <v>2</v>
      </c>
      <c r="R76" s="8">
        <v>5</v>
      </c>
      <c r="S76" s="9">
        <v>2</v>
      </c>
    </row>
    <row r="77" spans="1:19" x14ac:dyDescent="0.2">
      <c r="A77" s="6" t="s">
        <v>1084</v>
      </c>
      <c r="B77" s="6">
        <v>11</v>
      </c>
      <c r="C77" s="6">
        <v>1</v>
      </c>
      <c r="D77" s="6">
        <v>5</v>
      </c>
      <c r="E77" s="6">
        <v>3</v>
      </c>
      <c r="F77" s="6">
        <v>2</v>
      </c>
      <c r="G77" s="6" t="s">
        <v>2025</v>
      </c>
      <c r="H77" s="6" t="s">
        <v>3207</v>
      </c>
      <c r="I77" s="6">
        <v>19</v>
      </c>
      <c r="J77" s="6">
        <v>6</v>
      </c>
      <c r="K77" s="7">
        <f t="shared" si="5"/>
        <v>1</v>
      </c>
      <c r="L77" s="7">
        <f t="shared" si="6"/>
        <v>0</v>
      </c>
      <c r="M77" s="7">
        <f t="shared" si="7"/>
        <v>0</v>
      </c>
      <c r="N77" s="7">
        <f t="shared" si="8"/>
        <v>0</v>
      </c>
      <c r="O77" s="7">
        <f t="shared" si="9"/>
        <v>1</v>
      </c>
      <c r="P77" s="8">
        <v>5</v>
      </c>
      <c r="Q77" s="9">
        <v>2</v>
      </c>
      <c r="R77" s="8">
        <v>5</v>
      </c>
      <c r="S77" s="9">
        <v>2</v>
      </c>
    </row>
    <row r="78" spans="1:19" x14ac:dyDescent="0.2">
      <c r="A78" s="6" t="s">
        <v>1084</v>
      </c>
      <c r="B78" s="6">
        <v>11</v>
      </c>
      <c r="C78" s="6">
        <v>1</v>
      </c>
      <c r="D78" s="6">
        <v>5</v>
      </c>
      <c r="E78" s="6">
        <v>3</v>
      </c>
      <c r="F78" s="6">
        <v>2</v>
      </c>
      <c r="G78" s="6" t="s">
        <v>2026</v>
      </c>
      <c r="H78" s="6" t="s">
        <v>3207</v>
      </c>
      <c r="I78" s="6">
        <v>20</v>
      </c>
      <c r="J78" s="6">
        <v>7</v>
      </c>
      <c r="K78" s="7">
        <f t="shared" si="5"/>
        <v>1</v>
      </c>
      <c r="L78" s="7">
        <f t="shared" si="6"/>
        <v>0</v>
      </c>
      <c r="M78" s="7">
        <f t="shared" si="7"/>
        <v>0</v>
      </c>
      <c r="N78" s="7">
        <f t="shared" si="8"/>
        <v>0</v>
      </c>
      <c r="O78" s="7">
        <f t="shared" si="9"/>
        <v>1</v>
      </c>
    </row>
    <row r="79" spans="1:19" x14ac:dyDescent="0.2">
      <c r="A79" s="6" t="s">
        <v>1084</v>
      </c>
      <c r="B79" s="6">
        <v>1</v>
      </c>
      <c r="C79" s="6">
        <v>1</v>
      </c>
      <c r="D79" s="6">
        <v>5</v>
      </c>
      <c r="E79" s="6">
        <v>1</v>
      </c>
      <c r="F79" s="6">
        <v>2</v>
      </c>
      <c r="G79" s="6" t="s">
        <v>2027</v>
      </c>
      <c r="H79" s="6" t="s">
        <v>3207</v>
      </c>
      <c r="I79" s="6">
        <v>22</v>
      </c>
      <c r="J79" s="6">
        <v>8</v>
      </c>
      <c r="K79" s="7">
        <f t="shared" si="5"/>
        <v>1</v>
      </c>
      <c r="L79" s="7">
        <f t="shared" si="6"/>
        <v>0</v>
      </c>
      <c r="M79" s="7">
        <f t="shared" si="7"/>
        <v>0</v>
      </c>
      <c r="N79" s="7">
        <f t="shared" si="8"/>
        <v>0</v>
      </c>
      <c r="O79" s="7">
        <f t="shared" si="9"/>
        <v>1</v>
      </c>
      <c r="R79" s="8">
        <v>5</v>
      </c>
      <c r="S79" s="9">
        <v>2</v>
      </c>
    </row>
    <row r="80" spans="1:19" x14ac:dyDescent="0.2">
      <c r="A80" s="6" t="s">
        <v>1084</v>
      </c>
      <c r="B80" s="6">
        <v>6</v>
      </c>
      <c r="C80" s="6">
        <v>1</v>
      </c>
      <c r="D80" s="6">
        <v>5</v>
      </c>
      <c r="E80" s="6">
        <v>2</v>
      </c>
      <c r="F80" s="6">
        <v>2</v>
      </c>
      <c r="G80" s="6" t="s">
        <v>1976</v>
      </c>
      <c r="H80" s="6" t="s">
        <v>3207</v>
      </c>
      <c r="I80" s="6">
        <v>28</v>
      </c>
      <c r="J80" s="6">
        <v>9</v>
      </c>
      <c r="K80" s="7">
        <f t="shared" si="5"/>
        <v>1</v>
      </c>
      <c r="L80" s="7">
        <f t="shared" si="6"/>
        <v>0</v>
      </c>
      <c r="M80" s="7">
        <f t="shared" si="7"/>
        <v>0</v>
      </c>
      <c r="N80" s="7">
        <f t="shared" si="8"/>
        <v>0</v>
      </c>
      <c r="O80" s="7">
        <f t="shared" si="9"/>
        <v>1</v>
      </c>
      <c r="P80" s="8">
        <v>5</v>
      </c>
      <c r="Q80" s="9">
        <v>2</v>
      </c>
      <c r="R80" s="8">
        <v>5</v>
      </c>
      <c r="S80" s="9">
        <v>2</v>
      </c>
    </row>
    <row r="81" spans="1:19" x14ac:dyDescent="0.2">
      <c r="A81" s="6" t="s">
        <v>1084</v>
      </c>
      <c r="B81" s="6">
        <v>11</v>
      </c>
      <c r="C81" s="6">
        <v>1</v>
      </c>
      <c r="D81" s="6">
        <v>5</v>
      </c>
      <c r="E81" s="6">
        <v>3</v>
      </c>
      <c r="F81" s="6">
        <v>2</v>
      </c>
      <c r="G81" s="6" t="s">
        <v>1218</v>
      </c>
      <c r="H81" s="6" t="s">
        <v>3207</v>
      </c>
      <c r="I81" s="6">
        <v>28</v>
      </c>
      <c r="J81" s="6">
        <v>10</v>
      </c>
      <c r="K81" s="7">
        <f t="shared" si="5"/>
        <v>1</v>
      </c>
      <c r="L81" s="7">
        <f t="shared" si="6"/>
        <v>0</v>
      </c>
      <c r="M81" s="7">
        <f t="shared" si="7"/>
        <v>0</v>
      </c>
      <c r="N81" s="7">
        <f t="shared" si="8"/>
        <v>0</v>
      </c>
      <c r="O81" s="7">
        <f t="shared" si="9"/>
        <v>1</v>
      </c>
      <c r="P81" s="8">
        <v>5</v>
      </c>
      <c r="Q81" s="9">
        <v>2</v>
      </c>
      <c r="R81" s="8">
        <v>5</v>
      </c>
      <c r="S81" s="9">
        <v>2</v>
      </c>
    </row>
    <row r="82" spans="1:19" x14ac:dyDescent="0.2">
      <c r="A82" s="6" t="s">
        <v>1084</v>
      </c>
      <c r="B82" s="6">
        <v>1</v>
      </c>
      <c r="C82" s="6">
        <v>1</v>
      </c>
      <c r="D82" s="6">
        <v>5</v>
      </c>
      <c r="E82" s="6">
        <v>1</v>
      </c>
      <c r="F82" s="6">
        <v>2</v>
      </c>
      <c r="G82" s="6" t="s">
        <v>2031</v>
      </c>
      <c r="H82" s="6" t="s">
        <v>3207</v>
      </c>
      <c r="I82" s="6">
        <v>32</v>
      </c>
      <c r="J82" s="6">
        <v>11</v>
      </c>
      <c r="K82" s="7">
        <f t="shared" si="5"/>
        <v>1</v>
      </c>
      <c r="L82" s="7">
        <f t="shared" si="6"/>
        <v>0</v>
      </c>
      <c r="M82" s="7">
        <f t="shared" si="7"/>
        <v>0</v>
      </c>
      <c r="N82" s="7">
        <f t="shared" si="8"/>
        <v>0</v>
      </c>
      <c r="O82" s="7">
        <f t="shared" si="9"/>
        <v>1</v>
      </c>
      <c r="R82" s="8">
        <v>5</v>
      </c>
      <c r="S82" s="9">
        <v>2</v>
      </c>
    </row>
    <row r="83" spans="1:19" x14ac:dyDescent="0.2">
      <c r="A83" s="6" t="s">
        <v>1084</v>
      </c>
      <c r="B83" s="6">
        <v>11</v>
      </c>
      <c r="C83" s="6">
        <v>1</v>
      </c>
      <c r="D83" s="6">
        <v>5</v>
      </c>
      <c r="E83" s="6">
        <v>3</v>
      </c>
      <c r="F83" s="6">
        <v>2</v>
      </c>
      <c r="G83" s="6" t="s">
        <v>2033</v>
      </c>
      <c r="H83" s="6" t="s">
        <v>3207</v>
      </c>
      <c r="I83" s="6">
        <v>38</v>
      </c>
      <c r="J83" s="6">
        <v>12</v>
      </c>
      <c r="K83" s="7">
        <f t="shared" si="5"/>
        <v>1</v>
      </c>
      <c r="L83" s="7">
        <f t="shared" si="6"/>
        <v>0</v>
      </c>
      <c r="M83" s="7">
        <f t="shared" si="7"/>
        <v>0</v>
      </c>
      <c r="N83" s="7">
        <f t="shared" si="8"/>
        <v>0</v>
      </c>
      <c r="O83" s="7">
        <f t="shared" si="9"/>
        <v>1</v>
      </c>
      <c r="R83" s="8">
        <v>5</v>
      </c>
      <c r="S83" s="9">
        <v>2</v>
      </c>
    </row>
    <row r="84" spans="1:19" x14ac:dyDescent="0.2">
      <c r="A84" s="6" t="s">
        <v>1084</v>
      </c>
      <c r="B84" s="6">
        <v>1</v>
      </c>
      <c r="C84" s="6">
        <v>1</v>
      </c>
      <c r="D84" s="6">
        <v>5</v>
      </c>
      <c r="E84" s="6">
        <v>1</v>
      </c>
      <c r="F84" s="6">
        <v>2</v>
      </c>
      <c r="G84" s="6" t="s">
        <v>2036</v>
      </c>
      <c r="H84" s="6" t="s">
        <v>3207</v>
      </c>
      <c r="I84" s="6">
        <v>46</v>
      </c>
      <c r="J84" s="6">
        <v>13</v>
      </c>
      <c r="K84" s="7">
        <f t="shared" si="5"/>
        <v>1</v>
      </c>
      <c r="L84" s="7">
        <f t="shared" si="6"/>
        <v>0</v>
      </c>
      <c r="M84" s="7">
        <f t="shared" si="7"/>
        <v>0</v>
      </c>
      <c r="N84" s="7">
        <f t="shared" si="8"/>
        <v>0</v>
      </c>
      <c r="O84" s="7">
        <f t="shared" si="9"/>
        <v>1</v>
      </c>
      <c r="R84" s="8">
        <v>5</v>
      </c>
      <c r="S84" s="9">
        <v>2</v>
      </c>
    </row>
    <row r="85" spans="1:19" x14ac:dyDescent="0.2">
      <c r="A85" s="6" t="s">
        <v>1084</v>
      </c>
      <c r="B85" s="6">
        <v>11</v>
      </c>
      <c r="C85" s="6">
        <v>1</v>
      </c>
      <c r="D85" s="6">
        <v>5</v>
      </c>
      <c r="E85" s="6">
        <v>3</v>
      </c>
      <c r="F85" s="6">
        <v>2</v>
      </c>
      <c r="G85" s="6" t="s">
        <v>2038</v>
      </c>
      <c r="H85" s="6" t="s">
        <v>3207</v>
      </c>
      <c r="I85" s="6">
        <v>57</v>
      </c>
      <c r="J85" s="6">
        <v>14</v>
      </c>
      <c r="K85" s="7">
        <f t="shared" si="5"/>
        <v>1</v>
      </c>
      <c r="L85" s="7">
        <f t="shared" si="6"/>
        <v>0</v>
      </c>
      <c r="M85" s="7">
        <f t="shared" si="7"/>
        <v>0</v>
      </c>
      <c r="N85" s="7">
        <f t="shared" si="8"/>
        <v>0</v>
      </c>
      <c r="O85" s="7">
        <f t="shared" si="9"/>
        <v>1</v>
      </c>
    </row>
    <row r="86" spans="1:19" x14ac:dyDescent="0.2">
      <c r="A86" s="6" t="s">
        <v>1084</v>
      </c>
      <c r="B86" s="6">
        <v>1</v>
      </c>
      <c r="C86" s="6">
        <v>1</v>
      </c>
      <c r="D86" s="6">
        <v>5</v>
      </c>
      <c r="E86" s="6">
        <v>1</v>
      </c>
      <c r="F86" s="6">
        <v>2</v>
      </c>
      <c r="G86" s="6" t="s">
        <v>2040</v>
      </c>
      <c r="H86" s="6" t="s">
        <v>3207</v>
      </c>
      <c r="I86" s="6">
        <v>63</v>
      </c>
      <c r="J86" s="6">
        <v>15</v>
      </c>
      <c r="K86" s="7">
        <f t="shared" si="5"/>
        <v>1</v>
      </c>
      <c r="L86" s="7">
        <f t="shared" si="6"/>
        <v>0</v>
      </c>
      <c r="M86" s="7">
        <f t="shared" si="7"/>
        <v>0</v>
      </c>
      <c r="N86" s="7">
        <f t="shared" si="8"/>
        <v>0</v>
      </c>
      <c r="O86" s="7">
        <f t="shared" si="9"/>
        <v>1</v>
      </c>
    </row>
    <row r="87" spans="1:19" x14ac:dyDescent="0.2">
      <c r="A87" s="6" t="s">
        <v>1084</v>
      </c>
      <c r="B87" s="6">
        <v>11</v>
      </c>
      <c r="C87" s="6">
        <v>1</v>
      </c>
      <c r="D87" s="6">
        <v>5</v>
      </c>
      <c r="E87" s="6">
        <v>3</v>
      </c>
      <c r="F87" s="6">
        <v>2</v>
      </c>
      <c r="G87" s="6" t="s">
        <v>2043</v>
      </c>
      <c r="H87" s="6" t="s">
        <v>3207</v>
      </c>
      <c r="I87" s="6">
        <v>67</v>
      </c>
      <c r="J87" s="6">
        <v>16</v>
      </c>
      <c r="K87" s="7">
        <f t="shared" si="5"/>
        <v>1</v>
      </c>
      <c r="L87" s="7">
        <f t="shared" si="6"/>
        <v>0</v>
      </c>
      <c r="M87" s="7">
        <f t="shared" si="7"/>
        <v>0</v>
      </c>
      <c r="N87" s="7">
        <f t="shared" si="8"/>
        <v>0</v>
      </c>
      <c r="O87" s="7">
        <f t="shared" si="9"/>
        <v>1</v>
      </c>
    </row>
    <row r="88" spans="1:19" x14ac:dyDescent="0.2">
      <c r="A88" s="6" t="s">
        <v>1084</v>
      </c>
      <c r="B88" s="6">
        <v>11</v>
      </c>
      <c r="C88" s="6">
        <v>1</v>
      </c>
      <c r="D88" s="6">
        <v>5</v>
      </c>
      <c r="E88" s="6">
        <v>3</v>
      </c>
      <c r="F88" s="6">
        <v>2</v>
      </c>
      <c r="G88" s="6" t="s">
        <v>2046</v>
      </c>
      <c r="H88" s="6" t="s">
        <v>3207</v>
      </c>
      <c r="I88" s="6">
        <v>79</v>
      </c>
      <c r="J88" s="6">
        <v>17</v>
      </c>
      <c r="K88" s="7">
        <f t="shared" si="5"/>
        <v>1</v>
      </c>
      <c r="L88" s="7">
        <f t="shared" si="6"/>
        <v>0</v>
      </c>
      <c r="M88" s="7">
        <f t="shared" si="7"/>
        <v>0</v>
      </c>
      <c r="N88" s="7">
        <f t="shared" si="8"/>
        <v>0</v>
      </c>
      <c r="O88" s="7">
        <f t="shared" si="9"/>
        <v>1</v>
      </c>
    </row>
    <row r="89" spans="1:19" x14ac:dyDescent="0.2">
      <c r="A89" s="6" t="s">
        <v>1084</v>
      </c>
      <c r="B89" s="6">
        <v>1</v>
      </c>
      <c r="C89" s="6">
        <v>1</v>
      </c>
      <c r="D89" s="6">
        <v>5</v>
      </c>
      <c r="E89" s="6">
        <v>1</v>
      </c>
      <c r="F89" s="6">
        <v>2</v>
      </c>
      <c r="G89" s="6" t="s">
        <v>1652</v>
      </c>
      <c r="H89" s="6" t="s">
        <v>3207</v>
      </c>
      <c r="I89" s="6">
        <v>82</v>
      </c>
      <c r="J89" s="6">
        <v>18</v>
      </c>
      <c r="K89" s="7">
        <f t="shared" si="5"/>
        <v>1</v>
      </c>
      <c r="L89" s="7">
        <f t="shared" si="6"/>
        <v>0</v>
      </c>
      <c r="M89" s="7">
        <f t="shared" si="7"/>
        <v>0</v>
      </c>
      <c r="N89" s="7">
        <f t="shared" si="8"/>
        <v>0</v>
      </c>
      <c r="O89" s="7">
        <f t="shared" si="9"/>
        <v>1</v>
      </c>
    </row>
    <row r="90" spans="1:19" x14ac:dyDescent="0.2">
      <c r="A90" s="6" t="s">
        <v>1084</v>
      </c>
      <c r="B90" s="6">
        <v>6</v>
      </c>
      <c r="C90" s="6">
        <v>1</v>
      </c>
      <c r="D90" s="6">
        <v>5</v>
      </c>
      <c r="E90" s="6">
        <v>2</v>
      </c>
      <c r="F90" s="6">
        <v>2</v>
      </c>
      <c r="G90" s="6" t="s">
        <v>1336</v>
      </c>
      <c r="H90" s="6" t="s">
        <v>3207</v>
      </c>
      <c r="I90" s="6">
        <v>96</v>
      </c>
      <c r="J90" s="6">
        <v>19</v>
      </c>
      <c r="K90" s="7">
        <f t="shared" si="5"/>
        <v>1</v>
      </c>
      <c r="L90" s="7">
        <f t="shared" si="6"/>
        <v>0</v>
      </c>
      <c r="M90" s="7">
        <f t="shared" si="7"/>
        <v>0</v>
      </c>
      <c r="N90" s="7">
        <f t="shared" si="8"/>
        <v>0</v>
      </c>
      <c r="O90" s="7">
        <f t="shared" si="9"/>
        <v>1</v>
      </c>
    </row>
    <row r="91" spans="1:19" x14ac:dyDescent="0.2">
      <c r="A91" s="6" t="s">
        <v>1084</v>
      </c>
      <c r="B91" s="6">
        <v>1</v>
      </c>
      <c r="C91" s="6">
        <v>1</v>
      </c>
      <c r="D91" s="6">
        <v>5</v>
      </c>
      <c r="E91" s="6">
        <v>1</v>
      </c>
      <c r="F91" s="6">
        <v>2</v>
      </c>
      <c r="G91" s="6" t="s">
        <v>2050</v>
      </c>
      <c r="H91" s="6" t="s">
        <v>3207</v>
      </c>
      <c r="I91" s="6">
        <v>98</v>
      </c>
      <c r="J91" s="6">
        <v>20</v>
      </c>
      <c r="K91" s="7">
        <f t="shared" si="5"/>
        <v>1</v>
      </c>
      <c r="L91" s="7">
        <f t="shared" si="6"/>
        <v>0</v>
      </c>
      <c r="M91" s="7">
        <f t="shared" si="7"/>
        <v>0</v>
      </c>
      <c r="N91" s="7">
        <f t="shared" si="8"/>
        <v>0</v>
      </c>
      <c r="O91" s="7">
        <f t="shared" si="9"/>
        <v>1</v>
      </c>
    </row>
    <row r="92" spans="1:19" x14ac:dyDescent="0.2">
      <c r="A92" s="6" t="s">
        <v>1084</v>
      </c>
      <c r="B92" s="6">
        <v>11</v>
      </c>
      <c r="C92" s="6">
        <v>1</v>
      </c>
      <c r="D92" s="6">
        <v>5</v>
      </c>
      <c r="E92" s="6">
        <v>3</v>
      </c>
      <c r="F92" s="6">
        <v>2</v>
      </c>
      <c r="G92" s="6" t="s">
        <v>2052</v>
      </c>
      <c r="H92" s="6" t="s">
        <v>3207</v>
      </c>
      <c r="I92" s="6">
        <v>104</v>
      </c>
      <c r="J92" s="6">
        <v>21</v>
      </c>
      <c r="K92" s="7">
        <f t="shared" si="5"/>
        <v>1</v>
      </c>
      <c r="L92" s="7">
        <f t="shared" si="6"/>
        <v>0</v>
      </c>
      <c r="M92" s="7">
        <f t="shared" si="7"/>
        <v>0</v>
      </c>
      <c r="N92" s="7">
        <f t="shared" si="8"/>
        <v>0</v>
      </c>
      <c r="O92" s="7">
        <f t="shared" si="9"/>
        <v>1</v>
      </c>
    </row>
    <row r="93" spans="1:19" x14ac:dyDescent="0.2">
      <c r="A93" s="6" t="s">
        <v>1084</v>
      </c>
      <c r="B93" s="6">
        <v>11</v>
      </c>
      <c r="C93" s="6">
        <v>1</v>
      </c>
      <c r="D93" s="6">
        <v>5</v>
      </c>
      <c r="E93" s="6">
        <v>3</v>
      </c>
      <c r="F93" s="6">
        <v>2</v>
      </c>
      <c r="G93" s="6" t="s">
        <v>2056</v>
      </c>
      <c r="H93" s="6" t="s">
        <v>3207</v>
      </c>
      <c r="I93" s="6">
        <v>121</v>
      </c>
      <c r="J93" s="6">
        <v>22</v>
      </c>
      <c r="K93" s="7">
        <f t="shared" si="5"/>
        <v>1</v>
      </c>
      <c r="L93" s="7">
        <f t="shared" si="6"/>
        <v>0</v>
      </c>
      <c r="M93" s="7">
        <f t="shared" si="7"/>
        <v>0</v>
      </c>
      <c r="N93" s="7">
        <f t="shared" si="8"/>
        <v>0</v>
      </c>
      <c r="O93" s="7">
        <f t="shared" si="9"/>
        <v>1</v>
      </c>
    </row>
    <row r="94" spans="1:19" x14ac:dyDescent="0.2">
      <c r="A94" s="6" t="s">
        <v>1084</v>
      </c>
      <c r="B94" s="6">
        <v>1</v>
      </c>
      <c r="C94" s="6">
        <v>1</v>
      </c>
      <c r="D94" s="6">
        <v>5</v>
      </c>
      <c r="E94" s="6">
        <v>1</v>
      </c>
      <c r="F94" s="6">
        <v>2</v>
      </c>
      <c r="G94" s="6" t="s">
        <v>2490</v>
      </c>
      <c r="H94" s="6" t="s">
        <v>3207</v>
      </c>
      <c r="I94" s="6">
        <v>131</v>
      </c>
      <c r="J94" s="6">
        <v>23</v>
      </c>
      <c r="K94" s="7">
        <f t="shared" si="5"/>
        <v>1</v>
      </c>
      <c r="L94" s="7">
        <f t="shared" si="6"/>
        <v>0</v>
      </c>
      <c r="M94" s="7">
        <f t="shared" si="7"/>
        <v>0</v>
      </c>
      <c r="N94" s="7">
        <f t="shared" si="8"/>
        <v>0</v>
      </c>
      <c r="O94" s="7">
        <f t="shared" si="9"/>
        <v>1</v>
      </c>
    </row>
    <row r="95" spans="1:19" x14ac:dyDescent="0.2">
      <c r="A95" s="6" t="s">
        <v>1084</v>
      </c>
      <c r="B95" s="6">
        <v>11</v>
      </c>
      <c r="C95" s="6">
        <v>1</v>
      </c>
      <c r="D95" s="6">
        <v>5</v>
      </c>
      <c r="E95" s="6">
        <v>3</v>
      </c>
      <c r="F95" s="6">
        <v>2</v>
      </c>
      <c r="G95" s="6" t="s">
        <v>2060</v>
      </c>
      <c r="H95" s="6" t="s">
        <v>3207</v>
      </c>
      <c r="I95" s="6">
        <v>149</v>
      </c>
      <c r="J95" s="6">
        <v>24</v>
      </c>
      <c r="K95" s="7">
        <f t="shared" si="5"/>
        <v>1</v>
      </c>
      <c r="L95" s="7">
        <f t="shared" si="6"/>
        <v>0</v>
      </c>
      <c r="M95" s="7">
        <f t="shared" si="7"/>
        <v>0</v>
      </c>
      <c r="N95" s="7">
        <f t="shared" si="8"/>
        <v>0</v>
      </c>
      <c r="O95" s="7">
        <f t="shared" si="9"/>
        <v>1</v>
      </c>
    </row>
    <row r="96" spans="1:19" x14ac:dyDescent="0.2">
      <c r="A96" s="6" t="s">
        <v>1084</v>
      </c>
      <c r="B96" s="6">
        <v>1</v>
      </c>
      <c r="C96" s="6">
        <v>1</v>
      </c>
      <c r="D96" s="6">
        <v>5</v>
      </c>
      <c r="E96" s="6">
        <v>1</v>
      </c>
      <c r="F96" s="6">
        <v>2</v>
      </c>
      <c r="G96" s="6" t="s">
        <v>2065</v>
      </c>
      <c r="H96" s="6" t="s">
        <v>3207</v>
      </c>
      <c r="I96" s="6">
        <v>163</v>
      </c>
      <c r="J96" s="6">
        <v>25</v>
      </c>
      <c r="K96" s="7">
        <f t="shared" si="5"/>
        <v>1</v>
      </c>
      <c r="L96" s="7">
        <f t="shared" si="6"/>
        <v>0</v>
      </c>
      <c r="M96" s="7">
        <f t="shared" si="7"/>
        <v>0</v>
      </c>
      <c r="N96" s="7">
        <f t="shared" si="8"/>
        <v>0</v>
      </c>
      <c r="O96" s="7">
        <f t="shared" si="9"/>
        <v>1</v>
      </c>
    </row>
    <row r="97" spans="1:15" x14ac:dyDescent="0.2">
      <c r="A97" s="6" t="s">
        <v>1084</v>
      </c>
      <c r="B97" s="6">
        <v>11</v>
      </c>
      <c r="C97" s="6">
        <v>1</v>
      </c>
      <c r="D97" s="6">
        <v>5</v>
      </c>
      <c r="E97" s="6">
        <v>3</v>
      </c>
      <c r="F97" s="6">
        <v>2</v>
      </c>
      <c r="G97" s="6" t="s">
        <v>2067</v>
      </c>
      <c r="H97" s="6" t="s">
        <v>3207</v>
      </c>
      <c r="I97" s="6">
        <v>168</v>
      </c>
      <c r="J97" s="6">
        <v>26</v>
      </c>
      <c r="K97" s="7">
        <f t="shared" si="5"/>
        <v>1</v>
      </c>
      <c r="L97" s="7">
        <f t="shared" si="6"/>
        <v>0</v>
      </c>
      <c r="M97" s="7">
        <f t="shared" si="7"/>
        <v>0</v>
      </c>
      <c r="N97" s="7">
        <f t="shared" si="8"/>
        <v>0</v>
      </c>
      <c r="O97" s="7">
        <f t="shared" si="9"/>
        <v>1</v>
      </c>
    </row>
    <row r="98" spans="1:15" x14ac:dyDescent="0.2">
      <c r="A98" s="6" t="s">
        <v>1084</v>
      </c>
      <c r="B98" s="6">
        <v>11</v>
      </c>
      <c r="C98" s="6">
        <v>1</v>
      </c>
      <c r="D98" s="6">
        <v>5</v>
      </c>
      <c r="E98" s="6">
        <v>3</v>
      </c>
      <c r="F98" s="6">
        <v>2</v>
      </c>
      <c r="G98" s="6" t="s">
        <v>2069</v>
      </c>
      <c r="H98" s="6" t="s">
        <v>3207</v>
      </c>
      <c r="I98" s="6">
        <v>172</v>
      </c>
      <c r="J98" s="6">
        <v>27</v>
      </c>
      <c r="K98" s="7">
        <f t="shared" si="5"/>
        <v>1</v>
      </c>
      <c r="L98" s="7">
        <f t="shared" si="6"/>
        <v>0</v>
      </c>
      <c r="M98" s="7">
        <f t="shared" si="7"/>
        <v>0</v>
      </c>
      <c r="N98" s="7">
        <f t="shared" si="8"/>
        <v>0</v>
      </c>
      <c r="O98" s="7">
        <f t="shared" si="9"/>
        <v>1</v>
      </c>
    </row>
    <row r="99" spans="1:15" x14ac:dyDescent="0.2">
      <c r="A99" s="6" t="s">
        <v>1084</v>
      </c>
      <c r="B99" s="6">
        <v>1</v>
      </c>
      <c r="C99" s="6">
        <v>1</v>
      </c>
      <c r="D99" s="6">
        <v>5</v>
      </c>
      <c r="E99" s="6">
        <v>1</v>
      </c>
      <c r="F99" s="6">
        <v>2</v>
      </c>
      <c r="G99" s="6" t="s">
        <v>2071</v>
      </c>
      <c r="H99" s="6" t="s">
        <v>3207</v>
      </c>
      <c r="I99" s="6">
        <v>207</v>
      </c>
      <c r="J99" s="6">
        <v>28</v>
      </c>
      <c r="K99" s="7">
        <f t="shared" si="5"/>
        <v>1</v>
      </c>
      <c r="L99" s="7">
        <f t="shared" si="6"/>
        <v>0</v>
      </c>
      <c r="M99" s="7">
        <f t="shared" si="7"/>
        <v>0</v>
      </c>
      <c r="N99" s="7">
        <f t="shared" si="8"/>
        <v>0</v>
      </c>
      <c r="O99" s="7">
        <f t="shared" si="9"/>
        <v>1</v>
      </c>
    </row>
    <row r="100" spans="1:15" x14ac:dyDescent="0.2">
      <c r="A100" s="6" t="s">
        <v>1084</v>
      </c>
      <c r="B100" s="6">
        <v>11</v>
      </c>
      <c r="C100" s="6">
        <v>1</v>
      </c>
      <c r="D100" s="6">
        <v>5</v>
      </c>
      <c r="E100" s="6">
        <v>3</v>
      </c>
      <c r="F100" s="6">
        <v>2</v>
      </c>
      <c r="G100" s="6" t="s">
        <v>2073</v>
      </c>
      <c r="H100" s="6" t="s">
        <v>3207</v>
      </c>
      <c r="I100" s="6">
        <v>214</v>
      </c>
      <c r="J100" s="6">
        <v>29</v>
      </c>
      <c r="K100" s="7">
        <f t="shared" si="5"/>
        <v>1</v>
      </c>
      <c r="L100" s="7">
        <f t="shared" si="6"/>
        <v>0</v>
      </c>
      <c r="M100" s="7">
        <f t="shared" si="7"/>
        <v>0</v>
      </c>
      <c r="N100" s="7">
        <f t="shared" si="8"/>
        <v>0</v>
      </c>
      <c r="O100" s="7">
        <f t="shared" si="9"/>
        <v>1</v>
      </c>
    </row>
    <row r="101" spans="1:15" x14ac:dyDescent="0.2">
      <c r="A101" s="6" t="s">
        <v>1084</v>
      </c>
      <c r="B101" s="6">
        <v>6</v>
      </c>
      <c r="C101" s="6">
        <v>1</v>
      </c>
      <c r="D101" s="6">
        <v>5</v>
      </c>
      <c r="E101" s="6">
        <v>2</v>
      </c>
      <c r="F101" s="6">
        <v>2</v>
      </c>
      <c r="G101" s="6" t="s">
        <v>2074</v>
      </c>
      <c r="H101" s="6" t="s">
        <v>3207</v>
      </c>
      <c r="I101" s="6">
        <v>215</v>
      </c>
      <c r="J101" s="6">
        <v>30</v>
      </c>
      <c r="K101" s="7">
        <f t="shared" si="5"/>
        <v>1</v>
      </c>
      <c r="L101" s="7">
        <f t="shared" si="6"/>
        <v>0</v>
      </c>
      <c r="M101" s="7">
        <f t="shared" si="7"/>
        <v>0</v>
      </c>
      <c r="N101" s="7">
        <f t="shared" si="8"/>
        <v>0</v>
      </c>
      <c r="O101" s="7">
        <f t="shared" si="9"/>
        <v>1</v>
      </c>
    </row>
    <row r="102" spans="1:15" x14ac:dyDescent="0.2">
      <c r="A102" s="6" t="s">
        <v>1084</v>
      </c>
      <c r="B102" s="6">
        <v>11</v>
      </c>
      <c r="C102" s="6">
        <v>1</v>
      </c>
      <c r="D102" s="6">
        <v>5</v>
      </c>
      <c r="E102" s="6">
        <v>3</v>
      </c>
      <c r="F102" s="6">
        <v>2</v>
      </c>
      <c r="G102" s="6" t="s">
        <v>2075</v>
      </c>
      <c r="H102" s="6" t="s">
        <v>3207</v>
      </c>
      <c r="I102" s="6">
        <v>223</v>
      </c>
      <c r="J102" s="6">
        <v>31</v>
      </c>
      <c r="K102" s="7">
        <f t="shared" si="5"/>
        <v>1</v>
      </c>
      <c r="L102" s="7">
        <f t="shared" si="6"/>
        <v>0</v>
      </c>
      <c r="M102" s="7">
        <f t="shared" si="7"/>
        <v>0</v>
      </c>
      <c r="N102" s="7">
        <f t="shared" si="8"/>
        <v>0</v>
      </c>
      <c r="O102" s="7">
        <f t="shared" si="9"/>
        <v>1</v>
      </c>
    </row>
    <row r="103" spans="1:15" x14ac:dyDescent="0.2">
      <c r="A103" s="6" t="s">
        <v>1084</v>
      </c>
      <c r="B103" s="6">
        <v>11</v>
      </c>
      <c r="C103" s="6">
        <v>1</v>
      </c>
      <c r="D103" s="6">
        <v>5</v>
      </c>
      <c r="E103" s="6">
        <v>3</v>
      </c>
      <c r="F103" s="6">
        <v>2</v>
      </c>
      <c r="G103" s="6" t="s">
        <v>2491</v>
      </c>
      <c r="H103" s="6" t="s">
        <v>3207</v>
      </c>
      <c r="I103" s="6">
        <v>256</v>
      </c>
      <c r="J103" s="6">
        <v>32</v>
      </c>
      <c r="K103" s="7">
        <f t="shared" si="5"/>
        <v>1</v>
      </c>
      <c r="L103" s="7">
        <f t="shared" si="6"/>
        <v>0</v>
      </c>
      <c r="M103" s="7">
        <f t="shared" si="7"/>
        <v>0</v>
      </c>
      <c r="N103" s="7">
        <f t="shared" si="8"/>
        <v>0</v>
      </c>
      <c r="O103" s="7">
        <f t="shared" si="9"/>
        <v>1</v>
      </c>
    </row>
    <row r="104" spans="1:15" x14ac:dyDescent="0.2">
      <c r="A104" s="6" t="s">
        <v>1084</v>
      </c>
      <c r="B104" s="6">
        <v>6</v>
      </c>
      <c r="C104" s="6">
        <v>1</v>
      </c>
      <c r="D104" s="6">
        <v>5</v>
      </c>
      <c r="E104" s="6">
        <v>2</v>
      </c>
      <c r="F104" s="6">
        <v>2</v>
      </c>
      <c r="G104" s="6" t="s">
        <v>2081</v>
      </c>
      <c r="H104" s="6" t="s">
        <v>3207</v>
      </c>
      <c r="I104" s="6">
        <v>259</v>
      </c>
      <c r="J104" s="6">
        <v>33</v>
      </c>
      <c r="K104" s="7">
        <f t="shared" si="5"/>
        <v>1</v>
      </c>
      <c r="L104" s="7">
        <f t="shared" si="6"/>
        <v>0</v>
      </c>
      <c r="M104" s="7">
        <f t="shared" si="7"/>
        <v>0</v>
      </c>
      <c r="N104" s="7">
        <f t="shared" si="8"/>
        <v>0</v>
      </c>
      <c r="O104" s="7">
        <f t="shared" si="9"/>
        <v>1</v>
      </c>
    </row>
    <row r="105" spans="1:15" x14ac:dyDescent="0.2">
      <c r="A105" s="6" t="s">
        <v>1084</v>
      </c>
      <c r="B105" s="6">
        <v>6</v>
      </c>
      <c r="C105" s="6">
        <v>1</v>
      </c>
      <c r="D105" s="6">
        <v>5</v>
      </c>
      <c r="E105" s="6">
        <v>2</v>
      </c>
      <c r="F105" s="6">
        <v>2</v>
      </c>
      <c r="G105" s="6" t="s">
        <v>2083</v>
      </c>
      <c r="H105" s="6" t="s">
        <v>3207</v>
      </c>
      <c r="I105" s="6">
        <v>261</v>
      </c>
      <c r="J105" s="6">
        <v>34</v>
      </c>
      <c r="K105" s="7">
        <f t="shared" si="5"/>
        <v>1</v>
      </c>
      <c r="L105" s="7">
        <f t="shared" si="6"/>
        <v>0</v>
      </c>
      <c r="M105" s="7">
        <f t="shared" si="7"/>
        <v>0</v>
      </c>
      <c r="N105" s="7">
        <f t="shared" si="8"/>
        <v>0</v>
      </c>
      <c r="O105" s="7">
        <f t="shared" si="9"/>
        <v>1</v>
      </c>
    </row>
    <row r="106" spans="1:15" x14ac:dyDescent="0.2">
      <c r="A106" s="6" t="s">
        <v>1084</v>
      </c>
      <c r="B106" s="6">
        <v>1</v>
      </c>
      <c r="C106" s="6">
        <v>1</v>
      </c>
      <c r="D106" s="6">
        <v>5</v>
      </c>
      <c r="E106" s="6">
        <v>1</v>
      </c>
      <c r="F106" s="6">
        <v>2</v>
      </c>
      <c r="G106" s="6" t="s">
        <v>2085</v>
      </c>
      <c r="H106" s="6" t="s">
        <v>3207</v>
      </c>
      <c r="I106" s="6">
        <v>271</v>
      </c>
      <c r="J106" s="6">
        <v>35</v>
      </c>
      <c r="K106" s="7">
        <f t="shared" si="5"/>
        <v>1</v>
      </c>
      <c r="L106" s="7">
        <f t="shared" si="6"/>
        <v>0</v>
      </c>
      <c r="M106" s="7">
        <f t="shared" si="7"/>
        <v>0</v>
      </c>
      <c r="N106" s="7">
        <f t="shared" si="8"/>
        <v>0</v>
      </c>
      <c r="O106" s="7">
        <f t="shared" si="9"/>
        <v>1</v>
      </c>
    </row>
    <row r="107" spans="1:15" x14ac:dyDescent="0.2">
      <c r="A107" s="6" t="s">
        <v>1084</v>
      </c>
      <c r="B107" s="6">
        <v>6</v>
      </c>
      <c r="C107" s="6">
        <v>1</v>
      </c>
      <c r="D107" s="6">
        <v>5</v>
      </c>
      <c r="E107" s="6">
        <v>2</v>
      </c>
      <c r="F107" s="6">
        <v>2</v>
      </c>
      <c r="G107" s="6" t="s">
        <v>2086</v>
      </c>
      <c r="H107" s="6" t="s">
        <v>3207</v>
      </c>
      <c r="I107" s="6">
        <v>271</v>
      </c>
      <c r="J107" s="6">
        <v>36</v>
      </c>
      <c r="K107" s="7">
        <f t="shared" si="5"/>
        <v>1</v>
      </c>
      <c r="L107" s="7">
        <f t="shared" si="6"/>
        <v>0</v>
      </c>
      <c r="M107" s="7">
        <f t="shared" si="7"/>
        <v>0</v>
      </c>
      <c r="N107" s="7">
        <f t="shared" si="8"/>
        <v>0</v>
      </c>
      <c r="O107" s="7">
        <f t="shared" si="9"/>
        <v>1</v>
      </c>
    </row>
    <row r="108" spans="1:15" x14ac:dyDescent="0.2">
      <c r="A108" s="6" t="s">
        <v>1084</v>
      </c>
      <c r="B108" s="6">
        <v>6</v>
      </c>
      <c r="C108" s="6">
        <v>1</v>
      </c>
      <c r="D108" s="6">
        <v>5</v>
      </c>
      <c r="E108" s="6">
        <v>2</v>
      </c>
      <c r="F108" s="6">
        <v>2</v>
      </c>
      <c r="G108" s="6" t="s">
        <v>1341</v>
      </c>
      <c r="H108" s="6" t="s">
        <v>3207</v>
      </c>
      <c r="I108" s="6">
        <v>278</v>
      </c>
      <c r="J108" s="6">
        <v>37</v>
      </c>
      <c r="K108" s="7">
        <f t="shared" si="5"/>
        <v>1</v>
      </c>
      <c r="L108" s="7">
        <f t="shared" si="6"/>
        <v>0</v>
      </c>
      <c r="M108" s="7">
        <f t="shared" si="7"/>
        <v>0</v>
      </c>
      <c r="N108" s="7">
        <f t="shared" si="8"/>
        <v>0</v>
      </c>
      <c r="O108" s="7">
        <f t="shared" si="9"/>
        <v>1</v>
      </c>
    </row>
    <row r="109" spans="1:15" x14ac:dyDescent="0.2">
      <c r="A109" s="6" t="s">
        <v>1084</v>
      </c>
      <c r="B109" s="6">
        <v>11</v>
      </c>
      <c r="C109" s="6">
        <v>1</v>
      </c>
      <c r="D109" s="6">
        <v>5</v>
      </c>
      <c r="E109" s="6">
        <v>3</v>
      </c>
      <c r="F109" s="6">
        <v>2</v>
      </c>
      <c r="G109" s="6" t="s">
        <v>2088</v>
      </c>
      <c r="H109" s="6" t="s">
        <v>3207</v>
      </c>
      <c r="I109" s="6">
        <v>278</v>
      </c>
      <c r="J109" s="6">
        <v>38</v>
      </c>
      <c r="K109" s="7">
        <f t="shared" si="5"/>
        <v>1</v>
      </c>
      <c r="L109" s="7">
        <f t="shared" si="6"/>
        <v>0</v>
      </c>
      <c r="M109" s="7">
        <f t="shared" si="7"/>
        <v>0</v>
      </c>
      <c r="N109" s="7">
        <f t="shared" si="8"/>
        <v>0</v>
      </c>
      <c r="O109" s="7">
        <f t="shared" si="9"/>
        <v>1</v>
      </c>
    </row>
    <row r="110" spans="1:15" x14ac:dyDescent="0.2">
      <c r="A110" s="6" t="s">
        <v>1084</v>
      </c>
      <c r="B110" s="6">
        <v>1</v>
      </c>
      <c r="C110" s="6">
        <v>1</v>
      </c>
      <c r="D110" s="6">
        <v>5</v>
      </c>
      <c r="E110" s="6">
        <v>1</v>
      </c>
      <c r="F110" s="6">
        <v>2</v>
      </c>
      <c r="G110" s="6" t="s">
        <v>2091</v>
      </c>
      <c r="H110" s="6" t="s">
        <v>3207</v>
      </c>
      <c r="I110" s="6">
        <v>285</v>
      </c>
      <c r="J110" s="6">
        <v>39</v>
      </c>
      <c r="K110" s="7">
        <f t="shared" si="5"/>
        <v>1</v>
      </c>
      <c r="L110" s="7">
        <f t="shared" si="6"/>
        <v>0</v>
      </c>
      <c r="M110" s="7">
        <f t="shared" si="7"/>
        <v>0</v>
      </c>
      <c r="N110" s="7">
        <f t="shared" si="8"/>
        <v>0</v>
      </c>
      <c r="O110" s="7">
        <f t="shared" si="9"/>
        <v>1</v>
      </c>
    </row>
    <row r="111" spans="1:15" x14ac:dyDescent="0.2">
      <c r="A111" s="6" t="s">
        <v>1084</v>
      </c>
      <c r="B111" s="6">
        <v>11</v>
      </c>
      <c r="C111" s="6">
        <v>1</v>
      </c>
      <c r="D111" s="6">
        <v>5</v>
      </c>
      <c r="E111" s="6">
        <v>3</v>
      </c>
      <c r="F111" s="6">
        <v>2</v>
      </c>
      <c r="G111" s="6" t="s">
        <v>2092</v>
      </c>
      <c r="H111" s="6" t="s">
        <v>3207</v>
      </c>
      <c r="I111" s="6">
        <v>287</v>
      </c>
      <c r="J111" s="6">
        <v>40</v>
      </c>
      <c r="K111" s="7">
        <f t="shared" si="5"/>
        <v>1</v>
      </c>
      <c r="L111" s="7">
        <f t="shared" si="6"/>
        <v>0</v>
      </c>
      <c r="M111" s="7">
        <f t="shared" si="7"/>
        <v>0</v>
      </c>
      <c r="N111" s="7">
        <f t="shared" si="8"/>
        <v>0</v>
      </c>
      <c r="O111" s="7">
        <f t="shared" si="9"/>
        <v>1</v>
      </c>
    </row>
    <row r="112" spans="1:15" x14ac:dyDescent="0.2">
      <c r="A112" s="6" t="s">
        <v>1084</v>
      </c>
      <c r="B112" s="6">
        <v>6</v>
      </c>
      <c r="C112" s="6">
        <v>1</v>
      </c>
      <c r="D112" s="6">
        <v>5</v>
      </c>
      <c r="E112" s="6">
        <v>2</v>
      </c>
      <c r="F112" s="6">
        <v>2</v>
      </c>
      <c r="G112" s="6" t="s">
        <v>2094</v>
      </c>
      <c r="H112" s="6" t="s">
        <v>3207</v>
      </c>
      <c r="I112" s="6">
        <v>298</v>
      </c>
      <c r="J112" s="6">
        <v>41</v>
      </c>
      <c r="K112" s="7">
        <f t="shared" si="5"/>
        <v>1</v>
      </c>
      <c r="L112" s="7">
        <f t="shared" si="6"/>
        <v>0</v>
      </c>
      <c r="M112" s="7">
        <f t="shared" si="7"/>
        <v>0</v>
      </c>
      <c r="N112" s="7">
        <f t="shared" si="8"/>
        <v>0</v>
      </c>
      <c r="O112" s="7">
        <f t="shared" si="9"/>
        <v>1</v>
      </c>
    </row>
    <row r="113" spans="1:19" x14ac:dyDescent="0.2">
      <c r="A113" s="6" t="s">
        <v>1084</v>
      </c>
      <c r="B113" s="6">
        <v>12</v>
      </c>
      <c r="C113" s="6">
        <v>2</v>
      </c>
      <c r="D113" s="6">
        <v>2</v>
      </c>
      <c r="E113" s="6">
        <v>3</v>
      </c>
      <c r="F113" s="6">
        <v>2</v>
      </c>
      <c r="G113" s="6" t="s">
        <v>2035</v>
      </c>
      <c r="H113" s="6" t="s">
        <v>3207</v>
      </c>
      <c r="I113" s="6">
        <v>45</v>
      </c>
      <c r="J113" s="6">
        <v>1</v>
      </c>
      <c r="K113" s="7">
        <f t="shared" si="5"/>
        <v>1</v>
      </c>
      <c r="L113" s="7">
        <f t="shared" si="6"/>
        <v>0</v>
      </c>
      <c r="M113" s="7">
        <f t="shared" si="7"/>
        <v>0</v>
      </c>
      <c r="N113" s="7">
        <f t="shared" si="8"/>
        <v>0</v>
      </c>
      <c r="O113" s="7">
        <f t="shared" si="9"/>
        <v>1</v>
      </c>
    </row>
    <row r="114" spans="1:19" x14ac:dyDescent="0.2">
      <c r="A114" s="6" t="s">
        <v>1084</v>
      </c>
      <c r="B114" s="6">
        <v>7</v>
      </c>
      <c r="C114" s="6">
        <v>2</v>
      </c>
      <c r="D114" s="6">
        <v>2</v>
      </c>
      <c r="E114" s="6">
        <v>2</v>
      </c>
      <c r="F114" s="6">
        <v>2</v>
      </c>
      <c r="G114" s="6" t="s">
        <v>2041</v>
      </c>
      <c r="H114" s="6" t="s">
        <v>3207</v>
      </c>
      <c r="I114" s="6">
        <v>64</v>
      </c>
      <c r="J114" s="6">
        <v>2</v>
      </c>
      <c r="K114" s="7">
        <f t="shared" si="5"/>
        <v>1</v>
      </c>
      <c r="L114" s="7">
        <f t="shared" si="6"/>
        <v>0</v>
      </c>
      <c r="M114" s="7">
        <f t="shared" si="7"/>
        <v>0</v>
      </c>
      <c r="N114" s="7">
        <f t="shared" si="8"/>
        <v>0</v>
      </c>
      <c r="O114" s="7">
        <f t="shared" si="9"/>
        <v>1</v>
      </c>
      <c r="P114" s="8">
        <v>2</v>
      </c>
      <c r="Q114" s="9">
        <v>3</v>
      </c>
    </row>
    <row r="115" spans="1:19" x14ac:dyDescent="0.2">
      <c r="A115" s="6" t="s">
        <v>1084</v>
      </c>
      <c r="B115" s="6">
        <v>12</v>
      </c>
      <c r="C115" s="6">
        <v>2</v>
      </c>
      <c r="D115" s="6">
        <v>2</v>
      </c>
      <c r="E115" s="6">
        <v>3</v>
      </c>
      <c r="F115" s="6">
        <v>2</v>
      </c>
      <c r="G115" s="6" t="s">
        <v>166</v>
      </c>
      <c r="H115" s="6" t="s">
        <v>3207</v>
      </c>
      <c r="I115" s="6">
        <v>68</v>
      </c>
      <c r="J115" s="6">
        <v>3</v>
      </c>
      <c r="K115" s="7">
        <f t="shared" si="5"/>
        <v>1</v>
      </c>
      <c r="L115" s="7">
        <f t="shared" si="6"/>
        <v>0</v>
      </c>
      <c r="M115" s="7">
        <f t="shared" si="7"/>
        <v>0</v>
      </c>
      <c r="N115" s="7">
        <f t="shared" si="8"/>
        <v>0</v>
      </c>
      <c r="O115" s="7">
        <f t="shared" si="9"/>
        <v>1</v>
      </c>
    </row>
    <row r="116" spans="1:19" x14ac:dyDescent="0.2">
      <c r="A116" s="6" t="s">
        <v>1084</v>
      </c>
      <c r="B116" s="6">
        <v>2</v>
      </c>
      <c r="C116" s="6">
        <v>2</v>
      </c>
      <c r="D116" s="6">
        <v>2</v>
      </c>
      <c r="E116" s="6">
        <v>1</v>
      </c>
      <c r="F116" s="6">
        <v>2</v>
      </c>
      <c r="G116" s="6" t="s">
        <v>2044</v>
      </c>
      <c r="H116" s="6" t="s">
        <v>3207</v>
      </c>
      <c r="I116" s="6">
        <v>71</v>
      </c>
      <c r="J116" s="6">
        <v>4</v>
      </c>
      <c r="K116" s="7">
        <f t="shared" si="5"/>
        <v>1</v>
      </c>
      <c r="L116" s="7">
        <f t="shared" si="6"/>
        <v>0</v>
      </c>
      <c r="M116" s="7">
        <f t="shared" si="7"/>
        <v>0</v>
      </c>
      <c r="N116" s="7">
        <f t="shared" si="8"/>
        <v>0</v>
      </c>
      <c r="O116" s="7">
        <f t="shared" si="9"/>
        <v>1</v>
      </c>
      <c r="P116" s="8">
        <v>4</v>
      </c>
      <c r="R116" s="8">
        <v>4</v>
      </c>
      <c r="S116" s="9">
        <v>2</v>
      </c>
    </row>
    <row r="117" spans="1:19" x14ac:dyDescent="0.2">
      <c r="A117" s="6" t="s">
        <v>1084</v>
      </c>
      <c r="B117" s="6">
        <v>12</v>
      </c>
      <c r="C117" s="6">
        <v>2</v>
      </c>
      <c r="D117" s="6">
        <v>2</v>
      </c>
      <c r="E117" s="6">
        <v>3</v>
      </c>
      <c r="F117" s="6">
        <v>2</v>
      </c>
      <c r="G117" s="6" t="s">
        <v>2045</v>
      </c>
      <c r="H117" s="6" t="s">
        <v>3207</v>
      </c>
      <c r="I117" s="6">
        <v>77</v>
      </c>
      <c r="J117" s="6">
        <v>5</v>
      </c>
      <c r="K117" s="7">
        <f t="shared" si="5"/>
        <v>1</v>
      </c>
      <c r="L117" s="7">
        <f t="shared" si="6"/>
        <v>0</v>
      </c>
      <c r="M117" s="7">
        <f t="shared" si="7"/>
        <v>0</v>
      </c>
      <c r="N117" s="7">
        <f t="shared" si="8"/>
        <v>0</v>
      </c>
      <c r="O117" s="7">
        <f t="shared" si="9"/>
        <v>1</v>
      </c>
    </row>
    <row r="118" spans="1:19" x14ac:dyDescent="0.2">
      <c r="A118" s="6" t="s">
        <v>1084</v>
      </c>
      <c r="B118" s="6">
        <v>2</v>
      </c>
      <c r="C118" s="6">
        <v>2</v>
      </c>
      <c r="D118" s="6">
        <v>2</v>
      </c>
      <c r="E118" s="6">
        <v>1</v>
      </c>
      <c r="F118" s="6">
        <v>2</v>
      </c>
      <c r="G118" s="6" t="s">
        <v>2049</v>
      </c>
      <c r="H118" s="6" t="s">
        <v>3207</v>
      </c>
      <c r="I118" s="6">
        <v>93</v>
      </c>
      <c r="J118" s="6">
        <v>6</v>
      </c>
      <c r="K118" s="7">
        <f t="shared" si="5"/>
        <v>1</v>
      </c>
      <c r="L118" s="7">
        <f t="shared" si="6"/>
        <v>0</v>
      </c>
      <c r="M118" s="7">
        <f t="shared" si="7"/>
        <v>0</v>
      </c>
      <c r="N118" s="7">
        <f t="shared" si="8"/>
        <v>0</v>
      </c>
      <c r="O118" s="7">
        <f t="shared" si="9"/>
        <v>1</v>
      </c>
      <c r="R118" s="8">
        <v>4</v>
      </c>
      <c r="S118" s="9">
        <v>2</v>
      </c>
    </row>
    <row r="119" spans="1:19" x14ac:dyDescent="0.2">
      <c r="A119" s="6" t="s">
        <v>1084</v>
      </c>
      <c r="B119" s="6">
        <v>2</v>
      </c>
      <c r="C119" s="6">
        <v>2</v>
      </c>
      <c r="D119" s="6">
        <v>2</v>
      </c>
      <c r="E119" s="6">
        <v>1</v>
      </c>
      <c r="F119" s="6">
        <v>2</v>
      </c>
      <c r="G119" s="6" t="s">
        <v>2055</v>
      </c>
      <c r="H119" s="6" t="s">
        <v>3207</v>
      </c>
      <c r="I119" s="6">
        <v>120</v>
      </c>
      <c r="J119" s="6">
        <v>7</v>
      </c>
      <c r="K119" s="7">
        <f t="shared" si="5"/>
        <v>1</v>
      </c>
      <c r="L119" s="7">
        <f t="shared" si="6"/>
        <v>0</v>
      </c>
      <c r="M119" s="7">
        <f t="shared" si="7"/>
        <v>0</v>
      </c>
      <c r="N119" s="7">
        <f t="shared" si="8"/>
        <v>0</v>
      </c>
      <c r="O119" s="7">
        <f t="shared" si="9"/>
        <v>1</v>
      </c>
      <c r="P119" s="8">
        <v>2</v>
      </c>
      <c r="Q119" s="9">
        <v>3</v>
      </c>
      <c r="R119" s="8">
        <v>2</v>
      </c>
      <c r="S119" s="9">
        <v>3</v>
      </c>
    </row>
    <row r="120" spans="1:19" x14ac:dyDescent="0.2">
      <c r="A120" s="6" t="s">
        <v>1084</v>
      </c>
      <c r="B120" s="6">
        <v>7</v>
      </c>
      <c r="C120" s="6">
        <v>2</v>
      </c>
      <c r="D120" s="6">
        <v>2</v>
      </c>
      <c r="E120" s="6">
        <v>2</v>
      </c>
      <c r="F120" s="6">
        <v>2</v>
      </c>
      <c r="G120" s="6" t="s">
        <v>2062</v>
      </c>
      <c r="H120" s="6" t="s">
        <v>3207</v>
      </c>
      <c r="I120" s="6">
        <v>153</v>
      </c>
      <c r="J120" s="6">
        <v>8</v>
      </c>
      <c r="K120" s="7">
        <f t="shared" si="5"/>
        <v>1</v>
      </c>
      <c r="L120" s="7">
        <f t="shared" si="6"/>
        <v>0</v>
      </c>
      <c r="M120" s="7">
        <f t="shared" si="7"/>
        <v>0</v>
      </c>
      <c r="N120" s="7">
        <f t="shared" si="8"/>
        <v>0</v>
      </c>
      <c r="O120" s="7">
        <f t="shared" si="9"/>
        <v>1</v>
      </c>
      <c r="P120" s="8">
        <v>2</v>
      </c>
      <c r="Q120" s="9">
        <v>3</v>
      </c>
      <c r="R120" s="8">
        <v>2</v>
      </c>
      <c r="S120" s="9">
        <v>3</v>
      </c>
    </row>
    <row r="121" spans="1:19" x14ac:dyDescent="0.2">
      <c r="A121" s="6" t="s">
        <v>1084</v>
      </c>
      <c r="B121" s="6">
        <v>2</v>
      </c>
      <c r="C121" s="6">
        <v>2</v>
      </c>
      <c r="D121" s="6">
        <v>2</v>
      </c>
      <c r="E121" s="6">
        <v>1</v>
      </c>
      <c r="F121" s="6">
        <v>2</v>
      </c>
      <c r="G121" s="6" t="s">
        <v>1221</v>
      </c>
      <c r="H121" s="6" t="s">
        <v>3207</v>
      </c>
      <c r="I121" s="6">
        <v>161</v>
      </c>
      <c r="J121" s="6">
        <v>9</v>
      </c>
      <c r="K121" s="7">
        <f t="shared" si="5"/>
        <v>1</v>
      </c>
      <c r="L121" s="7">
        <f t="shared" si="6"/>
        <v>0</v>
      </c>
      <c r="M121" s="7">
        <f t="shared" si="7"/>
        <v>0</v>
      </c>
      <c r="N121" s="7">
        <f t="shared" si="8"/>
        <v>0</v>
      </c>
      <c r="O121" s="7">
        <f t="shared" si="9"/>
        <v>1</v>
      </c>
      <c r="P121" s="8">
        <v>2</v>
      </c>
      <c r="Q121" s="9">
        <v>3</v>
      </c>
      <c r="R121" s="8">
        <v>2</v>
      </c>
      <c r="S121" s="9">
        <v>3</v>
      </c>
    </row>
    <row r="122" spans="1:19" x14ac:dyDescent="0.2">
      <c r="A122" s="6" t="s">
        <v>1084</v>
      </c>
      <c r="B122" s="6">
        <v>12</v>
      </c>
      <c r="C122" s="6">
        <v>2</v>
      </c>
      <c r="D122" s="6">
        <v>2</v>
      </c>
      <c r="E122" s="6">
        <v>3</v>
      </c>
      <c r="F122" s="6">
        <v>2</v>
      </c>
      <c r="G122" s="6" t="s">
        <v>2066</v>
      </c>
      <c r="H122" s="6" t="s">
        <v>3207</v>
      </c>
      <c r="I122" s="6">
        <v>166</v>
      </c>
      <c r="J122" s="6">
        <v>10</v>
      </c>
      <c r="K122" s="7">
        <f t="shared" si="5"/>
        <v>1</v>
      </c>
      <c r="L122" s="7">
        <f t="shared" si="6"/>
        <v>0</v>
      </c>
      <c r="M122" s="7">
        <f t="shared" si="7"/>
        <v>0</v>
      </c>
      <c r="N122" s="7">
        <f t="shared" si="8"/>
        <v>0</v>
      </c>
      <c r="O122" s="7">
        <f t="shared" si="9"/>
        <v>1</v>
      </c>
    </row>
    <row r="123" spans="1:19" x14ac:dyDescent="0.2">
      <c r="A123" s="6" t="s">
        <v>1084</v>
      </c>
      <c r="B123" s="6">
        <v>2</v>
      </c>
      <c r="C123" s="6">
        <v>2</v>
      </c>
      <c r="D123" s="6">
        <v>2</v>
      </c>
      <c r="E123" s="6">
        <v>1</v>
      </c>
      <c r="F123" s="6">
        <v>2</v>
      </c>
      <c r="G123" s="6" t="s">
        <v>2072</v>
      </c>
      <c r="H123" s="6" t="s">
        <v>3207</v>
      </c>
      <c r="I123" s="6">
        <v>208</v>
      </c>
      <c r="J123" s="6">
        <v>11</v>
      </c>
      <c r="K123" s="7">
        <f t="shared" si="5"/>
        <v>1</v>
      </c>
      <c r="L123" s="7">
        <f t="shared" si="6"/>
        <v>0</v>
      </c>
      <c r="M123" s="7">
        <f t="shared" si="7"/>
        <v>0</v>
      </c>
      <c r="N123" s="7">
        <f t="shared" si="8"/>
        <v>0</v>
      </c>
      <c r="O123" s="7">
        <f t="shared" si="9"/>
        <v>1</v>
      </c>
      <c r="P123" s="8">
        <v>4</v>
      </c>
    </row>
    <row r="124" spans="1:19" x14ac:dyDescent="0.2">
      <c r="A124" s="6" t="s">
        <v>1084</v>
      </c>
      <c r="B124" s="6">
        <v>12</v>
      </c>
      <c r="C124" s="6">
        <v>2</v>
      </c>
      <c r="D124" s="6">
        <v>2</v>
      </c>
      <c r="E124" s="6">
        <v>3</v>
      </c>
      <c r="F124" s="6">
        <v>2</v>
      </c>
      <c r="G124" s="6" t="s">
        <v>2076</v>
      </c>
      <c r="H124" s="6" t="s">
        <v>3207</v>
      </c>
      <c r="I124" s="6">
        <v>225</v>
      </c>
      <c r="J124" s="6">
        <v>12</v>
      </c>
      <c r="K124" s="7">
        <f t="shared" si="5"/>
        <v>1</v>
      </c>
      <c r="L124" s="7">
        <f t="shared" si="6"/>
        <v>0</v>
      </c>
      <c r="M124" s="7">
        <f t="shared" si="7"/>
        <v>0</v>
      </c>
      <c r="N124" s="7">
        <f t="shared" si="8"/>
        <v>0</v>
      </c>
      <c r="O124" s="7">
        <f t="shared" si="9"/>
        <v>1</v>
      </c>
      <c r="P124" s="8">
        <v>4</v>
      </c>
      <c r="Q124" s="9">
        <v>2</v>
      </c>
      <c r="R124" s="8">
        <v>4</v>
      </c>
      <c r="S124" s="9">
        <v>2</v>
      </c>
    </row>
    <row r="125" spans="1:19" x14ac:dyDescent="0.2">
      <c r="A125" s="6" t="s">
        <v>1084</v>
      </c>
      <c r="B125" s="6">
        <v>7</v>
      </c>
      <c r="C125" s="6">
        <v>2</v>
      </c>
      <c r="D125" s="6">
        <v>2</v>
      </c>
      <c r="E125" s="6">
        <v>2</v>
      </c>
      <c r="F125" s="6">
        <v>2</v>
      </c>
      <c r="G125" s="6" t="s">
        <v>2078</v>
      </c>
      <c r="H125" s="6" t="s">
        <v>3207</v>
      </c>
      <c r="I125" s="6">
        <v>231</v>
      </c>
      <c r="J125" s="6">
        <v>13</v>
      </c>
      <c r="K125" s="7">
        <f t="shared" si="5"/>
        <v>1</v>
      </c>
      <c r="L125" s="7">
        <f t="shared" si="6"/>
        <v>0</v>
      </c>
      <c r="M125" s="7">
        <f t="shared" si="7"/>
        <v>0</v>
      </c>
      <c r="N125" s="7">
        <f t="shared" si="8"/>
        <v>0</v>
      </c>
      <c r="O125" s="7">
        <f t="shared" si="9"/>
        <v>1</v>
      </c>
      <c r="P125" s="8">
        <v>2</v>
      </c>
      <c r="Q125" s="9">
        <v>3</v>
      </c>
      <c r="R125" s="8">
        <v>2</v>
      </c>
      <c r="S125" s="9">
        <v>3</v>
      </c>
    </row>
    <row r="126" spans="1:19" x14ac:dyDescent="0.2">
      <c r="A126" s="6" t="s">
        <v>1084</v>
      </c>
      <c r="B126" s="6">
        <v>2</v>
      </c>
      <c r="C126" s="6">
        <v>2</v>
      </c>
      <c r="D126" s="6">
        <v>2</v>
      </c>
      <c r="E126" s="6">
        <v>1</v>
      </c>
      <c r="F126" s="6">
        <v>2</v>
      </c>
      <c r="G126" s="6" t="s">
        <v>2079</v>
      </c>
      <c r="H126" s="6" t="s">
        <v>3207</v>
      </c>
      <c r="I126" s="6">
        <v>252</v>
      </c>
      <c r="J126" s="6">
        <v>14</v>
      </c>
      <c r="K126" s="7">
        <f t="shared" si="5"/>
        <v>1</v>
      </c>
      <c r="L126" s="7">
        <f t="shared" si="6"/>
        <v>0</v>
      </c>
      <c r="M126" s="7">
        <f t="shared" si="7"/>
        <v>0</v>
      </c>
      <c r="N126" s="7">
        <f t="shared" si="8"/>
        <v>0</v>
      </c>
      <c r="O126" s="7">
        <f t="shared" si="9"/>
        <v>1</v>
      </c>
    </row>
    <row r="127" spans="1:19" x14ac:dyDescent="0.2">
      <c r="A127" s="6" t="s">
        <v>1084</v>
      </c>
      <c r="B127" s="6">
        <v>12</v>
      </c>
      <c r="C127" s="6">
        <v>2</v>
      </c>
      <c r="D127" s="6">
        <v>2</v>
      </c>
      <c r="E127" s="6">
        <v>3</v>
      </c>
      <c r="F127" s="6">
        <v>2</v>
      </c>
      <c r="G127" s="6" t="s">
        <v>2082</v>
      </c>
      <c r="H127" s="6" t="s">
        <v>3207</v>
      </c>
      <c r="I127" s="6">
        <v>261</v>
      </c>
      <c r="J127" s="6">
        <v>15</v>
      </c>
      <c r="K127" s="7">
        <f t="shared" si="5"/>
        <v>1</v>
      </c>
      <c r="L127" s="7">
        <f t="shared" si="6"/>
        <v>0</v>
      </c>
      <c r="M127" s="7">
        <f t="shared" si="7"/>
        <v>0</v>
      </c>
      <c r="N127" s="7">
        <f t="shared" si="8"/>
        <v>0</v>
      </c>
      <c r="O127" s="7">
        <f t="shared" si="9"/>
        <v>1</v>
      </c>
      <c r="P127" s="8">
        <v>2</v>
      </c>
      <c r="Q127" s="9">
        <v>3</v>
      </c>
      <c r="R127" s="8">
        <v>2</v>
      </c>
      <c r="S127" s="9">
        <v>3</v>
      </c>
    </row>
    <row r="128" spans="1:19" x14ac:dyDescent="0.2">
      <c r="A128" s="6" t="s">
        <v>1084</v>
      </c>
      <c r="B128" s="6">
        <v>2</v>
      </c>
      <c r="C128" s="6">
        <v>2</v>
      </c>
      <c r="D128" s="6">
        <v>2</v>
      </c>
      <c r="E128" s="6">
        <v>1</v>
      </c>
      <c r="F128" s="6">
        <v>2</v>
      </c>
      <c r="G128" s="6" t="s">
        <v>2084</v>
      </c>
      <c r="H128" s="6" t="s">
        <v>3207</v>
      </c>
      <c r="I128" s="6">
        <v>265</v>
      </c>
      <c r="J128" s="6">
        <v>16</v>
      </c>
      <c r="K128" s="7">
        <f t="shared" si="5"/>
        <v>1</v>
      </c>
      <c r="L128" s="7">
        <f t="shared" si="6"/>
        <v>0</v>
      </c>
      <c r="M128" s="7">
        <f t="shared" si="7"/>
        <v>0</v>
      </c>
      <c r="N128" s="7">
        <f t="shared" si="8"/>
        <v>0</v>
      </c>
      <c r="O128" s="7">
        <f t="shared" si="9"/>
        <v>1</v>
      </c>
    </row>
    <row r="129" spans="1:19" x14ac:dyDescent="0.2">
      <c r="A129" s="6" t="s">
        <v>1084</v>
      </c>
      <c r="B129" s="6">
        <v>2</v>
      </c>
      <c r="C129" s="6">
        <v>2</v>
      </c>
      <c r="D129" s="6">
        <v>2</v>
      </c>
      <c r="E129" s="6">
        <v>1</v>
      </c>
      <c r="F129" s="6">
        <v>2</v>
      </c>
      <c r="G129" s="6" t="s">
        <v>1221</v>
      </c>
      <c r="H129" s="6" t="s">
        <v>3207</v>
      </c>
      <c r="I129" s="6">
        <v>267</v>
      </c>
      <c r="J129" s="6">
        <v>17</v>
      </c>
      <c r="K129" s="7">
        <f t="shared" si="5"/>
        <v>1</v>
      </c>
      <c r="L129" s="7">
        <f t="shared" si="6"/>
        <v>0</v>
      </c>
      <c r="M129" s="7">
        <f t="shared" si="7"/>
        <v>0</v>
      </c>
      <c r="N129" s="7">
        <f t="shared" si="8"/>
        <v>0</v>
      </c>
      <c r="O129" s="7">
        <f t="shared" si="9"/>
        <v>1</v>
      </c>
    </row>
    <row r="130" spans="1:19" x14ac:dyDescent="0.2">
      <c r="A130" s="6" t="s">
        <v>1084</v>
      </c>
      <c r="B130" s="6">
        <v>7</v>
      </c>
      <c r="C130" s="6">
        <v>2</v>
      </c>
      <c r="D130" s="6">
        <v>2</v>
      </c>
      <c r="E130" s="6">
        <v>2</v>
      </c>
      <c r="F130" s="6">
        <v>2</v>
      </c>
      <c r="G130" s="6" t="s">
        <v>2087</v>
      </c>
      <c r="H130" s="6" t="s">
        <v>3207</v>
      </c>
      <c r="I130" s="6">
        <v>277</v>
      </c>
      <c r="J130" s="6">
        <v>18</v>
      </c>
      <c r="K130" s="7">
        <f t="shared" si="5"/>
        <v>1</v>
      </c>
      <c r="L130" s="7">
        <f t="shared" si="6"/>
        <v>0</v>
      </c>
      <c r="M130" s="7">
        <f t="shared" si="7"/>
        <v>0</v>
      </c>
      <c r="N130" s="7">
        <f t="shared" si="8"/>
        <v>0</v>
      </c>
      <c r="O130" s="7">
        <f t="shared" si="9"/>
        <v>1</v>
      </c>
      <c r="R130" s="8">
        <v>2</v>
      </c>
      <c r="S130" s="9">
        <v>3</v>
      </c>
    </row>
    <row r="131" spans="1:19" x14ac:dyDescent="0.2">
      <c r="A131" s="6" t="s">
        <v>1084</v>
      </c>
      <c r="B131" s="6">
        <v>12</v>
      </c>
      <c r="C131" s="6">
        <v>2</v>
      </c>
      <c r="D131" s="6">
        <v>2</v>
      </c>
      <c r="E131" s="6">
        <v>3</v>
      </c>
      <c r="F131" s="6">
        <v>2</v>
      </c>
      <c r="G131" s="6" t="s">
        <v>166</v>
      </c>
      <c r="H131" s="6" t="s">
        <v>3207</v>
      </c>
      <c r="I131" s="6">
        <v>280</v>
      </c>
      <c r="J131" s="6">
        <v>19</v>
      </c>
      <c r="K131" s="7">
        <f t="shared" ref="K131:K194" si="10">IF(H131="BASE",1,0)</f>
        <v>1</v>
      </c>
      <c r="L131" s="7">
        <f t="shared" ref="L131:L194" si="11">IF(H131="CHARITY",2,0)</f>
        <v>0</v>
      </c>
      <c r="M131" s="7">
        <f t="shared" ref="M131:M194" si="12">IF(H131="CHARITYR",3,0)</f>
        <v>0</v>
      </c>
      <c r="N131" s="7">
        <f t="shared" ref="N131:N194" si="13">IF(H131="DICTATOR",4,0)</f>
        <v>0</v>
      </c>
      <c r="O131" s="7">
        <f t="shared" ref="O131:O194" si="14">SUM(K131:N131)</f>
        <v>1</v>
      </c>
      <c r="P131" s="8">
        <v>2</v>
      </c>
      <c r="Q131" s="9">
        <v>3</v>
      </c>
      <c r="R131" s="8">
        <v>2</v>
      </c>
      <c r="S131" s="9">
        <v>3</v>
      </c>
    </row>
    <row r="132" spans="1:19" x14ac:dyDescent="0.2">
      <c r="A132" s="6" t="s">
        <v>1084</v>
      </c>
      <c r="B132" s="6">
        <v>7</v>
      </c>
      <c r="C132" s="6">
        <v>2</v>
      </c>
      <c r="D132" s="6">
        <v>2</v>
      </c>
      <c r="E132" s="6">
        <v>2</v>
      </c>
      <c r="F132" s="6">
        <v>2</v>
      </c>
      <c r="G132" s="6" t="s">
        <v>2089</v>
      </c>
      <c r="H132" s="6" t="s">
        <v>3207</v>
      </c>
      <c r="I132" s="6">
        <v>280</v>
      </c>
      <c r="J132" s="6">
        <v>20</v>
      </c>
      <c r="K132" s="7">
        <f t="shared" si="10"/>
        <v>1</v>
      </c>
      <c r="L132" s="7">
        <f t="shared" si="11"/>
        <v>0</v>
      </c>
      <c r="M132" s="7">
        <f t="shared" si="12"/>
        <v>0</v>
      </c>
      <c r="N132" s="7">
        <f t="shared" si="13"/>
        <v>0</v>
      </c>
      <c r="O132" s="7">
        <f t="shared" si="14"/>
        <v>1</v>
      </c>
      <c r="P132" s="8">
        <v>2</v>
      </c>
      <c r="Q132" s="9">
        <v>3</v>
      </c>
      <c r="R132" s="8">
        <v>2</v>
      </c>
      <c r="S132" s="9">
        <v>3</v>
      </c>
    </row>
    <row r="133" spans="1:19" x14ac:dyDescent="0.2">
      <c r="A133" s="6" t="s">
        <v>1084</v>
      </c>
      <c r="B133" s="6">
        <v>2</v>
      </c>
      <c r="C133" s="6">
        <v>2</v>
      </c>
      <c r="D133" s="6">
        <v>2</v>
      </c>
      <c r="E133" s="6">
        <v>1</v>
      </c>
      <c r="F133" s="6">
        <v>2</v>
      </c>
      <c r="G133" s="6" t="s">
        <v>166</v>
      </c>
      <c r="H133" s="6" t="s">
        <v>3207</v>
      </c>
      <c r="I133" s="6">
        <v>283</v>
      </c>
      <c r="J133" s="6">
        <v>21</v>
      </c>
      <c r="K133" s="7">
        <f t="shared" si="10"/>
        <v>1</v>
      </c>
      <c r="L133" s="7">
        <f t="shared" si="11"/>
        <v>0</v>
      </c>
      <c r="M133" s="7">
        <f t="shared" si="12"/>
        <v>0</v>
      </c>
      <c r="N133" s="7">
        <f t="shared" si="13"/>
        <v>0</v>
      </c>
      <c r="O133" s="7">
        <f t="shared" si="14"/>
        <v>1</v>
      </c>
      <c r="P133" s="8">
        <v>2</v>
      </c>
      <c r="Q133" s="9">
        <v>3</v>
      </c>
      <c r="R133" s="8">
        <v>2</v>
      </c>
      <c r="S133" s="9">
        <v>3</v>
      </c>
    </row>
    <row r="134" spans="1:19" x14ac:dyDescent="0.2">
      <c r="A134" s="6" t="s">
        <v>1084</v>
      </c>
      <c r="B134" s="6">
        <v>7</v>
      </c>
      <c r="C134" s="6">
        <v>2</v>
      </c>
      <c r="D134" s="6">
        <v>2</v>
      </c>
      <c r="E134" s="6">
        <v>2</v>
      </c>
      <c r="F134" s="6">
        <v>2</v>
      </c>
      <c r="G134" s="6" t="s">
        <v>2090</v>
      </c>
      <c r="H134" s="6" t="s">
        <v>3207</v>
      </c>
      <c r="I134" s="6">
        <v>285</v>
      </c>
      <c r="J134" s="6">
        <v>22</v>
      </c>
      <c r="K134" s="7">
        <f t="shared" si="10"/>
        <v>1</v>
      </c>
      <c r="L134" s="7">
        <f t="shared" si="11"/>
        <v>0</v>
      </c>
      <c r="M134" s="7">
        <f t="shared" si="12"/>
        <v>0</v>
      </c>
      <c r="N134" s="7">
        <f t="shared" si="13"/>
        <v>0</v>
      </c>
      <c r="O134" s="7">
        <f t="shared" si="14"/>
        <v>1</v>
      </c>
    </row>
    <row r="135" spans="1:19" x14ac:dyDescent="0.2">
      <c r="A135" s="6" t="s">
        <v>1084</v>
      </c>
      <c r="B135" s="6">
        <v>7</v>
      </c>
      <c r="C135" s="6">
        <v>2</v>
      </c>
      <c r="D135" s="6">
        <v>2</v>
      </c>
      <c r="E135" s="6">
        <v>2</v>
      </c>
      <c r="F135" s="6">
        <v>2</v>
      </c>
      <c r="G135" s="6" t="s">
        <v>1659</v>
      </c>
      <c r="H135" s="6" t="s">
        <v>3207</v>
      </c>
      <c r="I135" s="6">
        <v>286</v>
      </c>
      <c r="J135" s="6">
        <v>23</v>
      </c>
      <c r="K135" s="7">
        <f t="shared" si="10"/>
        <v>1</v>
      </c>
      <c r="L135" s="7">
        <f t="shared" si="11"/>
        <v>0</v>
      </c>
      <c r="M135" s="7">
        <f t="shared" si="12"/>
        <v>0</v>
      </c>
      <c r="N135" s="7">
        <f t="shared" si="13"/>
        <v>0</v>
      </c>
      <c r="O135" s="7">
        <f t="shared" si="14"/>
        <v>1</v>
      </c>
    </row>
    <row r="136" spans="1:19" x14ac:dyDescent="0.2">
      <c r="A136" s="6" t="s">
        <v>1084</v>
      </c>
      <c r="B136" s="6">
        <v>12</v>
      </c>
      <c r="C136" s="6">
        <v>2</v>
      </c>
      <c r="D136" s="6">
        <v>2</v>
      </c>
      <c r="E136" s="6">
        <v>3</v>
      </c>
      <c r="F136" s="6">
        <v>2</v>
      </c>
      <c r="G136" s="6" t="s">
        <v>2093</v>
      </c>
      <c r="H136" s="6" t="s">
        <v>3207</v>
      </c>
      <c r="I136" s="6">
        <v>293</v>
      </c>
      <c r="J136" s="6">
        <v>24</v>
      </c>
      <c r="K136" s="7">
        <f t="shared" si="10"/>
        <v>1</v>
      </c>
      <c r="L136" s="7">
        <f t="shared" si="11"/>
        <v>0</v>
      </c>
      <c r="M136" s="7">
        <f t="shared" si="12"/>
        <v>0</v>
      </c>
      <c r="N136" s="7">
        <f t="shared" si="13"/>
        <v>0</v>
      </c>
      <c r="O136" s="7">
        <f t="shared" si="14"/>
        <v>1</v>
      </c>
    </row>
    <row r="137" spans="1:19" x14ac:dyDescent="0.2">
      <c r="A137" s="6" t="s">
        <v>1084</v>
      </c>
      <c r="B137" s="6">
        <v>13</v>
      </c>
      <c r="C137" s="6">
        <v>3</v>
      </c>
      <c r="D137" s="6">
        <v>5</v>
      </c>
      <c r="E137" s="6">
        <v>3</v>
      </c>
      <c r="F137" s="6">
        <v>5</v>
      </c>
      <c r="G137" s="6" t="s">
        <v>2022</v>
      </c>
      <c r="H137" s="6" t="s">
        <v>3207</v>
      </c>
      <c r="I137" s="6">
        <v>12</v>
      </c>
      <c r="J137" s="6">
        <v>1</v>
      </c>
      <c r="K137" s="7">
        <f t="shared" si="10"/>
        <v>1</v>
      </c>
      <c r="L137" s="7">
        <f t="shared" si="11"/>
        <v>0</v>
      </c>
      <c r="M137" s="7">
        <f t="shared" si="12"/>
        <v>0</v>
      </c>
      <c r="N137" s="7">
        <f t="shared" si="13"/>
        <v>0</v>
      </c>
      <c r="O137" s="7">
        <f t="shared" si="14"/>
        <v>1</v>
      </c>
      <c r="P137" s="8">
        <v>5</v>
      </c>
      <c r="Q137" s="9">
        <v>3</v>
      </c>
      <c r="R137" s="8">
        <v>5</v>
      </c>
    </row>
    <row r="138" spans="1:19" x14ac:dyDescent="0.2">
      <c r="A138" s="6" t="s">
        <v>1084</v>
      </c>
      <c r="B138" s="6">
        <v>3</v>
      </c>
      <c r="C138" s="6">
        <v>3</v>
      </c>
      <c r="D138" s="6">
        <v>5</v>
      </c>
      <c r="E138" s="6">
        <v>1</v>
      </c>
      <c r="F138" s="6">
        <v>5</v>
      </c>
      <c r="G138" s="6" t="s">
        <v>2029</v>
      </c>
      <c r="H138" s="6" t="s">
        <v>3207</v>
      </c>
      <c r="I138" s="6">
        <v>26</v>
      </c>
      <c r="J138" s="6">
        <v>2</v>
      </c>
      <c r="K138" s="7">
        <f t="shared" si="10"/>
        <v>1</v>
      </c>
      <c r="L138" s="7">
        <f t="shared" si="11"/>
        <v>0</v>
      </c>
      <c r="M138" s="7">
        <f t="shared" si="12"/>
        <v>0</v>
      </c>
      <c r="N138" s="7">
        <f t="shared" si="13"/>
        <v>0</v>
      </c>
      <c r="O138" s="7">
        <f t="shared" si="14"/>
        <v>1</v>
      </c>
      <c r="R138" s="8">
        <v>5</v>
      </c>
    </row>
    <row r="139" spans="1:19" x14ac:dyDescent="0.2">
      <c r="A139" s="6" t="s">
        <v>1084</v>
      </c>
      <c r="B139" s="6">
        <v>13</v>
      </c>
      <c r="C139" s="6">
        <v>3</v>
      </c>
      <c r="D139" s="6">
        <v>5</v>
      </c>
      <c r="E139" s="6">
        <v>3</v>
      </c>
      <c r="F139" s="6">
        <v>5</v>
      </c>
      <c r="G139" s="6" t="s">
        <v>1218</v>
      </c>
      <c r="H139" s="6" t="s">
        <v>3207</v>
      </c>
      <c r="I139" s="6">
        <v>30</v>
      </c>
      <c r="J139" s="6">
        <v>3</v>
      </c>
      <c r="K139" s="7">
        <f t="shared" si="10"/>
        <v>1</v>
      </c>
      <c r="L139" s="7">
        <f t="shared" si="11"/>
        <v>0</v>
      </c>
      <c r="M139" s="7">
        <f t="shared" si="12"/>
        <v>0</v>
      </c>
      <c r="N139" s="7">
        <f t="shared" si="13"/>
        <v>0</v>
      </c>
      <c r="O139" s="7">
        <f t="shared" si="14"/>
        <v>1</v>
      </c>
      <c r="P139" s="8">
        <v>5</v>
      </c>
      <c r="Q139" s="9">
        <v>3</v>
      </c>
      <c r="R139" s="8">
        <v>5</v>
      </c>
    </row>
    <row r="140" spans="1:19" x14ac:dyDescent="0.2">
      <c r="A140" s="6" t="s">
        <v>1084</v>
      </c>
      <c r="B140" s="6">
        <v>8</v>
      </c>
      <c r="C140" s="6">
        <v>3</v>
      </c>
      <c r="D140" s="6">
        <v>5</v>
      </c>
      <c r="E140" s="6">
        <v>2</v>
      </c>
      <c r="F140" s="6">
        <v>5</v>
      </c>
      <c r="G140" s="6" t="s">
        <v>1216</v>
      </c>
      <c r="H140" s="6" t="s">
        <v>3207</v>
      </c>
      <c r="I140" s="6">
        <v>33</v>
      </c>
      <c r="J140" s="6">
        <v>4</v>
      </c>
      <c r="K140" s="7">
        <f t="shared" si="10"/>
        <v>1</v>
      </c>
      <c r="L140" s="7">
        <f t="shared" si="11"/>
        <v>0</v>
      </c>
      <c r="M140" s="7">
        <f t="shared" si="12"/>
        <v>0</v>
      </c>
      <c r="N140" s="7">
        <f t="shared" si="13"/>
        <v>0</v>
      </c>
      <c r="O140" s="7">
        <f t="shared" si="14"/>
        <v>1</v>
      </c>
      <c r="P140" s="8">
        <v>5</v>
      </c>
      <c r="Q140" s="9">
        <v>3</v>
      </c>
      <c r="R140" s="8">
        <v>5</v>
      </c>
    </row>
    <row r="141" spans="1:19" x14ac:dyDescent="0.2">
      <c r="A141" s="6" t="s">
        <v>1084</v>
      </c>
      <c r="B141" s="6">
        <v>3</v>
      </c>
      <c r="C141" s="6">
        <v>3</v>
      </c>
      <c r="D141" s="6">
        <v>5</v>
      </c>
      <c r="E141" s="6">
        <v>1</v>
      </c>
      <c r="F141" s="6">
        <v>5</v>
      </c>
      <c r="G141" s="6" t="s">
        <v>1221</v>
      </c>
      <c r="H141" s="6" t="s">
        <v>3207</v>
      </c>
      <c r="I141" s="6">
        <v>35</v>
      </c>
      <c r="J141" s="6">
        <v>5</v>
      </c>
      <c r="K141" s="7">
        <f t="shared" si="10"/>
        <v>1</v>
      </c>
      <c r="L141" s="7">
        <f t="shared" si="11"/>
        <v>0</v>
      </c>
      <c r="M141" s="7">
        <f t="shared" si="12"/>
        <v>0</v>
      </c>
      <c r="N141" s="7">
        <f t="shared" si="13"/>
        <v>0</v>
      </c>
      <c r="O141" s="7">
        <f t="shared" si="14"/>
        <v>1</v>
      </c>
      <c r="R141" s="8">
        <v>5</v>
      </c>
    </row>
    <row r="142" spans="1:19" x14ac:dyDescent="0.2">
      <c r="A142" s="6" t="s">
        <v>1084</v>
      </c>
      <c r="B142" s="6">
        <v>3</v>
      </c>
      <c r="C142" s="6">
        <v>3</v>
      </c>
      <c r="D142" s="6">
        <v>5</v>
      </c>
      <c r="E142" s="6">
        <v>1</v>
      </c>
      <c r="F142" s="6">
        <v>5</v>
      </c>
      <c r="G142" s="6" t="s">
        <v>2053</v>
      </c>
      <c r="H142" s="6" t="s">
        <v>3207</v>
      </c>
      <c r="I142" s="6">
        <v>104</v>
      </c>
      <c r="J142" s="6">
        <v>6</v>
      </c>
      <c r="K142" s="7">
        <f t="shared" si="10"/>
        <v>1</v>
      </c>
      <c r="L142" s="7">
        <f t="shared" si="11"/>
        <v>0</v>
      </c>
      <c r="M142" s="7">
        <f t="shared" si="12"/>
        <v>0</v>
      </c>
      <c r="N142" s="7">
        <f t="shared" si="13"/>
        <v>0</v>
      </c>
      <c r="O142" s="7">
        <f t="shared" si="14"/>
        <v>1</v>
      </c>
    </row>
    <row r="143" spans="1:19" x14ac:dyDescent="0.2">
      <c r="A143" s="6" t="s">
        <v>1084</v>
      </c>
      <c r="B143" s="6">
        <v>13</v>
      </c>
      <c r="C143" s="6">
        <v>3</v>
      </c>
      <c r="D143" s="6">
        <v>5</v>
      </c>
      <c r="E143" s="6">
        <v>3</v>
      </c>
      <c r="F143" s="6">
        <v>5</v>
      </c>
      <c r="G143" s="6" t="s">
        <v>1218</v>
      </c>
      <c r="H143" s="6" t="s">
        <v>3207</v>
      </c>
      <c r="I143" s="6">
        <v>112</v>
      </c>
      <c r="J143" s="6">
        <v>7</v>
      </c>
      <c r="K143" s="7">
        <f t="shared" si="10"/>
        <v>1</v>
      </c>
      <c r="L143" s="7">
        <f t="shared" si="11"/>
        <v>0</v>
      </c>
      <c r="M143" s="7">
        <f t="shared" si="12"/>
        <v>0</v>
      </c>
      <c r="N143" s="7">
        <f t="shared" si="13"/>
        <v>0</v>
      </c>
      <c r="O143" s="7">
        <f t="shared" si="14"/>
        <v>1</v>
      </c>
    </row>
    <row r="144" spans="1:19" x14ac:dyDescent="0.2">
      <c r="A144" s="6" t="s">
        <v>1084</v>
      </c>
      <c r="B144" s="6">
        <v>9</v>
      </c>
      <c r="C144" s="6">
        <v>4</v>
      </c>
      <c r="D144" s="6">
        <v>5</v>
      </c>
      <c r="E144" s="6">
        <v>2</v>
      </c>
      <c r="F144" s="6">
        <v>4</v>
      </c>
      <c r="G144" s="6" t="s">
        <v>2018</v>
      </c>
      <c r="H144" s="6" t="s">
        <v>3207</v>
      </c>
      <c r="I144" s="6">
        <v>8</v>
      </c>
      <c r="J144" s="6">
        <v>1</v>
      </c>
      <c r="K144" s="7">
        <f t="shared" si="10"/>
        <v>1</v>
      </c>
      <c r="L144" s="7">
        <f t="shared" si="11"/>
        <v>0</v>
      </c>
      <c r="M144" s="7">
        <f t="shared" si="12"/>
        <v>0</v>
      </c>
      <c r="N144" s="7">
        <f t="shared" si="13"/>
        <v>0</v>
      </c>
      <c r="O144" s="7">
        <f t="shared" si="14"/>
        <v>1</v>
      </c>
    </row>
    <row r="145" spans="1:19" x14ac:dyDescent="0.2">
      <c r="A145" s="6" t="s">
        <v>1084</v>
      </c>
      <c r="B145" s="6">
        <v>4</v>
      </c>
      <c r="C145" s="6">
        <v>4</v>
      </c>
      <c r="D145" s="6">
        <v>5</v>
      </c>
      <c r="E145" s="6">
        <v>1</v>
      </c>
      <c r="F145" s="6">
        <v>4</v>
      </c>
      <c r="G145" s="6" t="s">
        <v>1232</v>
      </c>
      <c r="H145" s="6" t="s">
        <v>3207</v>
      </c>
      <c r="I145" s="6">
        <v>13</v>
      </c>
      <c r="J145" s="6">
        <v>2</v>
      </c>
      <c r="K145" s="7">
        <f t="shared" si="10"/>
        <v>1</v>
      </c>
      <c r="L145" s="7">
        <f t="shared" si="11"/>
        <v>0</v>
      </c>
      <c r="M145" s="7">
        <f t="shared" si="12"/>
        <v>0</v>
      </c>
      <c r="N145" s="7">
        <f t="shared" si="13"/>
        <v>0</v>
      </c>
      <c r="O145" s="7">
        <f t="shared" si="14"/>
        <v>1</v>
      </c>
    </row>
    <row r="146" spans="1:19" x14ac:dyDescent="0.2">
      <c r="A146" s="6" t="s">
        <v>1084</v>
      </c>
      <c r="B146" s="6">
        <v>14</v>
      </c>
      <c r="C146" s="6">
        <v>4</v>
      </c>
      <c r="D146" s="6">
        <v>5</v>
      </c>
      <c r="E146" s="6">
        <v>3</v>
      </c>
      <c r="F146" s="6">
        <v>4</v>
      </c>
      <c r="G146" s="6" t="s">
        <v>1981</v>
      </c>
      <c r="H146" s="6" t="s">
        <v>3207</v>
      </c>
      <c r="I146" s="6">
        <v>20</v>
      </c>
      <c r="J146" s="6">
        <v>3</v>
      </c>
      <c r="K146" s="7">
        <f t="shared" si="10"/>
        <v>1</v>
      </c>
      <c r="L146" s="7">
        <f t="shared" si="11"/>
        <v>0</v>
      </c>
      <c r="M146" s="7">
        <f t="shared" si="12"/>
        <v>0</v>
      </c>
      <c r="N146" s="7">
        <f t="shared" si="13"/>
        <v>0</v>
      </c>
      <c r="O146" s="7">
        <f t="shared" si="14"/>
        <v>1</v>
      </c>
    </row>
    <row r="147" spans="1:19" x14ac:dyDescent="0.2">
      <c r="A147" s="6" t="s">
        <v>1084</v>
      </c>
      <c r="B147" s="6">
        <v>9</v>
      </c>
      <c r="C147" s="6">
        <v>4</v>
      </c>
      <c r="D147" s="6">
        <v>5</v>
      </c>
      <c r="E147" s="6">
        <v>2</v>
      </c>
      <c r="F147" s="6">
        <v>4</v>
      </c>
      <c r="G147" s="6" t="s">
        <v>2492</v>
      </c>
      <c r="H147" s="6" t="s">
        <v>3207</v>
      </c>
      <c r="I147" s="6">
        <v>34</v>
      </c>
      <c r="J147" s="6">
        <v>4</v>
      </c>
      <c r="K147" s="7">
        <f t="shared" si="10"/>
        <v>1</v>
      </c>
      <c r="L147" s="7">
        <f t="shared" si="11"/>
        <v>0</v>
      </c>
      <c r="M147" s="7">
        <f t="shared" si="12"/>
        <v>0</v>
      </c>
      <c r="N147" s="7">
        <f t="shared" si="13"/>
        <v>0</v>
      </c>
      <c r="O147" s="7">
        <f t="shared" si="14"/>
        <v>1</v>
      </c>
      <c r="P147" s="8">
        <v>4</v>
      </c>
      <c r="Q147" s="9">
        <v>3</v>
      </c>
      <c r="R147" s="8">
        <v>4</v>
      </c>
      <c r="S147" s="9">
        <v>3</v>
      </c>
    </row>
    <row r="148" spans="1:19" x14ac:dyDescent="0.2">
      <c r="A148" s="6" t="s">
        <v>1084</v>
      </c>
      <c r="B148" s="6">
        <v>4</v>
      </c>
      <c r="C148" s="6">
        <v>4</v>
      </c>
      <c r="D148" s="6">
        <v>5</v>
      </c>
      <c r="E148" s="6">
        <v>1</v>
      </c>
      <c r="F148" s="6">
        <v>4</v>
      </c>
      <c r="G148" s="6" t="s">
        <v>2034</v>
      </c>
      <c r="H148" s="6" t="s">
        <v>3207</v>
      </c>
      <c r="I148" s="6">
        <v>43</v>
      </c>
      <c r="J148" s="6">
        <v>5</v>
      </c>
      <c r="K148" s="7">
        <f t="shared" si="10"/>
        <v>1</v>
      </c>
      <c r="L148" s="7">
        <f t="shared" si="11"/>
        <v>0</v>
      </c>
      <c r="M148" s="7">
        <f t="shared" si="12"/>
        <v>0</v>
      </c>
      <c r="N148" s="7">
        <f t="shared" si="13"/>
        <v>0</v>
      </c>
      <c r="O148" s="7">
        <f t="shared" si="14"/>
        <v>1</v>
      </c>
      <c r="P148" s="8">
        <v>5</v>
      </c>
      <c r="R148" s="8">
        <v>5</v>
      </c>
      <c r="S148" s="9">
        <v>2</v>
      </c>
    </row>
    <row r="149" spans="1:19" x14ac:dyDescent="0.2">
      <c r="A149" s="6" t="s">
        <v>1084</v>
      </c>
      <c r="B149" s="6">
        <v>9</v>
      </c>
      <c r="C149" s="6">
        <v>4</v>
      </c>
      <c r="D149" s="6">
        <v>5</v>
      </c>
      <c r="E149" s="6">
        <v>2</v>
      </c>
      <c r="F149" s="6">
        <v>4</v>
      </c>
      <c r="G149" s="6" t="s">
        <v>2039</v>
      </c>
      <c r="H149" s="6" t="s">
        <v>3207</v>
      </c>
      <c r="I149" s="6">
        <v>59</v>
      </c>
      <c r="J149" s="6">
        <v>6</v>
      </c>
      <c r="K149" s="7">
        <f t="shared" si="10"/>
        <v>1</v>
      </c>
      <c r="L149" s="7">
        <f t="shared" si="11"/>
        <v>0</v>
      </c>
      <c r="M149" s="7">
        <f t="shared" si="12"/>
        <v>0</v>
      </c>
      <c r="N149" s="7">
        <f t="shared" si="13"/>
        <v>0</v>
      </c>
      <c r="O149" s="7">
        <f t="shared" si="14"/>
        <v>1</v>
      </c>
      <c r="R149" s="8">
        <v>5</v>
      </c>
      <c r="S149" s="9">
        <v>2</v>
      </c>
    </row>
    <row r="150" spans="1:19" x14ac:dyDescent="0.2">
      <c r="A150" s="6" t="s">
        <v>1084</v>
      </c>
      <c r="B150" s="6">
        <v>4</v>
      </c>
      <c r="C150" s="6">
        <v>4</v>
      </c>
      <c r="D150" s="6">
        <v>5</v>
      </c>
      <c r="E150" s="6">
        <v>1</v>
      </c>
      <c r="F150" s="6">
        <v>4</v>
      </c>
      <c r="G150" s="6" t="s">
        <v>2042</v>
      </c>
      <c r="H150" s="6" t="s">
        <v>3207</v>
      </c>
      <c r="I150" s="6">
        <v>67</v>
      </c>
      <c r="J150" s="6">
        <v>7</v>
      </c>
      <c r="K150" s="7">
        <f t="shared" si="10"/>
        <v>1</v>
      </c>
      <c r="L150" s="7">
        <f t="shared" si="11"/>
        <v>0</v>
      </c>
      <c r="M150" s="7">
        <f t="shared" si="12"/>
        <v>0</v>
      </c>
      <c r="N150" s="7">
        <f t="shared" si="13"/>
        <v>0</v>
      </c>
      <c r="O150" s="7">
        <f t="shared" si="14"/>
        <v>1</v>
      </c>
      <c r="P150" s="8">
        <v>5</v>
      </c>
      <c r="Q150" s="9">
        <v>4</v>
      </c>
      <c r="R150" s="8">
        <v>5</v>
      </c>
      <c r="S150" s="9">
        <v>2</v>
      </c>
    </row>
    <row r="151" spans="1:19" x14ac:dyDescent="0.2">
      <c r="A151" s="6" t="s">
        <v>1084</v>
      </c>
      <c r="B151" s="6">
        <v>9</v>
      </c>
      <c r="C151" s="6">
        <v>4</v>
      </c>
      <c r="D151" s="6">
        <v>5</v>
      </c>
      <c r="E151" s="6">
        <v>2</v>
      </c>
      <c r="F151" s="6">
        <v>4</v>
      </c>
      <c r="G151" s="6" t="s">
        <v>1414</v>
      </c>
      <c r="H151" s="6" t="s">
        <v>3207</v>
      </c>
      <c r="I151" s="6">
        <v>76</v>
      </c>
      <c r="J151" s="6">
        <v>8</v>
      </c>
      <c r="K151" s="7">
        <f t="shared" si="10"/>
        <v>1</v>
      </c>
      <c r="L151" s="7">
        <f t="shared" si="11"/>
        <v>0</v>
      </c>
      <c r="M151" s="7">
        <f t="shared" si="12"/>
        <v>0</v>
      </c>
      <c r="N151" s="7">
        <f t="shared" si="13"/>
        <v>0</v>
      </c>
      <c r="O151" s="7">
        <f t="shared" si="14"/>
        <v>1</v>
      </c>
      <c r="P151" s="8">
        <v>5</v>
      </c>
      <c r="Q151" s="9">
        <v>4</v>
      </c>
      <c r="R151" s="8">
        <v>5</v>
      </c>
      <c r="S151" s="9">
        <v>2</v>
      </c>
    </row>
    <row r="152" spans="1:19" x14ac:dyDescent="0.2">
      <c r="A152" s="6" t="s">
        <v>1084</v>
      </c>
      <c r="B152" s="6">
        <v>14</v>
      </c>
      <c r="C152" s="6">
        <v>4</v>
      </c>
      <c r="D152" s="6">
        <v>5</v>
      </c>
      <c r="E152" s="6">
        <v>3</v>
      </c>
      <c r="F152" s="6">
        <v>4</v>
      </c>
      <c r="G152" s="6" t="s">
        <v>1660</v>
      </c>
      <c r="H152" s="6" t="s">
        <v>3207</v>
      </c>
      <c r="I152" s="6">
        <v>78</v>
      </c>
      <c r="J152" s="6">
        <v>9</v>
      </c>
      <c r="K152" s="7">
        <f t="shared" si="10"/>
        <v>1</v>
      </c>
      <c r="L152" s="7">
        <f t="shared" si="11"/>
        <v>0</v>
      </c>
      <c r="M152" s="7">
        <f t="shared" si="12"/>
        <v>0</v>
      </c>
      <c r="N152" s="7">
        <f t="shared" si="13"/>
        <v>0</v>
      </c>
      <c r="O152" s="7">
        <f t="shared" si="14"/>
        <v>1</v>
      </c>
      <c r="P152" s="8">
        <v>5</v>
      </c>
      <c r="Q152" s="9">
        <v>4</v>
      </c>
      <c r="R152" s="8">
        <v>5</v>
      </c>
      <c r="S152" s="9">
        <v>2</v>
      </c>
    </row>
    <row r="153" spans="1:19" x14ac:dyDescent="0.2">
      <c r="A153" s="6" t="s">
        <v>1084</v>
      </c>
      <c r="B153" s="6">
        <v>4</v>
      </c>
      <c r="C153" s="6">
        <v>4</v>
      </c>
      <c r="D153" s="6">
        <v>5</v>
      </c>
      <c r="E153" s="6">
        <v>1</v>
      </c>
      <c r="F153" s="6">
        <v>4</v>
      </c>
      <c r="G153" s="6" t="s">
        <v>2047</v>
      </c>
      <c r="H153" s="6" t="s">
        <v>3207</v>
      </c>
      <c r="I153" s="6">
        <v>89</v>
      </c>
      <c r="J153" s="6">
        <v>10</v>
      </c>
      <c r="K153" s="7">
        <f t="shared" si="10"/>
        <v>1</v>
      </c>
      <c r="L153" s="7">
        <f t="shared" si="11"/>
        <v>0</v>
      </c>
      <c r="M153" s="7">
        <f t="shared" si="12"/>
        <v>0</v>
      </c>
      <c r="N153" s="7">
        <f t="shared" si="13"/>
        <v>0</v>
      </c>
      <c r="O153" s="7">
        <f t="shared" si="14"/>
        <v>1</v>
      </c>
      <c r="R153" s="8">
        <v>5</v>
      </c>
      <c r="S153" s="9">
        <v>2</v>
      </c>
    </row>
    <row r="154" spans="1:19" x14ac:dyDescent="0.2">
      <c r="A154" s="6" t="s">
        <v>1084</v>
      </c>
      <c r="B154" s="6">
        <v>4</v>
      </c>
      <c r="C154" s="6">
        <v>4</v>
      </c>
      <c r="D154" s="6">
        <v>5</v>
      </c>
      <c r="E154" s="6">
        <v>1</v>
      </c>
      <c r="F154" s="6">
        <v>4</v>
      </c>
      <c r="G154" s="6" t="s">
        <v>2051</v>
      </c>
      <c r="H154" s="6" t="s">
        <v>3207</v>
      </c>
      <c r="I154" s="6">
        <v>101</v>
      </c>
      <c r="J154" s="6">
        <v>11</v>
      </c>
      <c r="K154" s="7">
        <f t="shared" si="10"/>
        <v>1</v>
      </c>
      <c r="L154" s="7">
        <f t="shared" si="11"/>
        <v>0</v>
      </c>
      <c r="M154" s="7">
        <f t="shared" si="12"/>
        <v>0</v>
      </c>
      <c r="N154" s="7">
        <f t="shared" si="13"/>
        <v>0</v>
      </c>
      <c r="O154" s="7">
        <f t="shared" si="14"/>
        <v>1</v>
      </c>
      <c r="R154" s="8">
        <v>5</v>
      </c>
      <c r="S154" s="9">
        <v>2</v>
      </c>
    </row>
    <row r="155" spans="1:19" x14ac:dyDescent="0.2">
      <c r="A155" s="6" t="s">
        <v>1084</v>
      </c>
      <c r="B155" s="6">
        <v>4</v>
      </c>
      <c r="C155" s="6">
        <v>4</v>
      </c>
      <c r="D155" s="6">
        <v>5</v>
      </c>
      <c r="E155" s="6">
        <v>1</v>
      </c>
      <c r="F155" s="6">
        <v>4</v>
      </c>
      <c r="G155" s="6" t="s">
        <v>2061</v>
      </c>
      <c r="H155" s="6" t="s">
        <v>3207</v>
      </c>
      <c r="I155" s="6">
        <v>153</v>
      </c>
      <c r="J155" s="6">
        <v>12</v>
      </c>
      <c r="K155" s="7">
        <f t="shared" si="10"/>
        <v>1</v>
      </c>
      <c r="L155" s="7">
        <f t="shared" si="11"/>
        <v>0</v>
      </c>
      <c r="M155" s="7">
        <f t="shared" si="12"/>
        <v>0</v>
      </c>
      <c r="N155" s="7">
        <f t="shared" si="13"/>
        <v>0</v>
      </c>
      <c r="O155" s="7">
        <f t="shared" si="14"/>
        <v>1</v>
      </c>
      <c r="P155" s="8">
        <v>5</v>
      </c>
      <c r="Q155" s="9">
        <v>4</v>
      </c>
      <c r="R155" s="8">
        <v>5</v>
      </c>
      <c r="S155" s="9">
        <v>2</v>
      </c>
    </row>
    <row r="156" spans="1:19" x14ac:dyDescent="0.2">
      <c r="A156" s="6" t="s">
        <v>1084</v>
      </c>
      <c r="B156" s="6">
        <v>9</v>
      </c>
      <c r="C156" s="6">
        <v>4</v>
      </c>
      <c r="D156" s="6">
        <v>5</v>
      </c>
      <c r="E156" s="6">
        <v>2</v>
      </c>
      <c r="F156" s="6">
        <v>4</v>
      </c>
      <c r="G156" s="6" t="s">
        <v>1218</v>
      </c>
      <c r="H156" s="6" t="s">
        <v>3207</v>
      </c>
      <c r="I156" s="6">
        <v>161</v>
      </c>
      <c r="J156" s="6">
        <v>13</v>
      </c>
      <c r="K156" s="7">
        <f t="shared" si="10"/>
        <v>1</v>
      </c>
      <c r="L156" s="7">
        <f t="shared" si="11"/>
        <v>0</v>
      </c>
      <c r="M156" s="7">
        <f t="shared" si="12"/>
        <v>0</v>
      </c>
      <c r="N156" s="7">
        <f t="shared" si="13"/>
        <v>0</v>
      </c>
      <c r="O156" s="7">
        <f t="shared" si="14"/>
        <v>1</v>
      </c>
      <c r="P156" s="8">
        <v>5</v>
      </c>
      <c r="Q156" s="9">
        <v>4</v>
      </c>
      <c r="R156" s="8">
        <v>5</v>
      </c>
      <c r="S156" s="9">
        <v>2</v>
      </c>
    </row>
    <row r="157" spans="1:19" x14ac:dyDescent="0.2">
      <c r="A157" s="6" t="s">
        <v>1084</v>
      </c>
      <c r="B157" s="6">
        <v>14</v>
      </c>
      <c r="C157" s="6">
        <v>4</v>
      </c>
      <c r="D157" s="6">
        <v>5</v>
      </c>
      <c r="E157" s="6">
        <v>3</v>
      </c>
      <c r="F157" s="6">
        <v>4</v>
      </c>
      <c r="G157" s="6" t="s">
        <v>1218</v>
      </c>
      <c r="H157" s="6" t="s">
        <v>3207</v>
      </c>
      <c r="I157" s="6">
        <v>164</v>
      </c>
      <c r="J157" s="6">
        <v>14</v>
      </c>
      <c r="K157" s="7">
        <f t="shared" si="10"/>
        <v>1</v>
      </c>
      <c r="L157" s="7">
        <f t="shared" si="11"/>
        <v>0</v>
      </c>
      <c r="M157" s="7">
        <f t="shared" si="12"/>
        <v>0</v>
      </c>
      <c r="N157" s="7">
        <f t="shared" si="13"/>
        <v>0</v>
      </c>
      <c r="O157" s="7">
        <f t="shared" si="14"/>
        <v>1</v>
      </c>
      <c r="P157" s="8">
        <v>5</v>
      </c>
      <c r="Q157" s="9">
        <v>4</v>
      </c>
      <c r="R157" s="8">
        <v>5</v>
      </c>
      <c r="S157" s="9">
        <v>2</v>
      </c>
    </row>
    <row r="158" spans="1:19" x14ac:dyDescent="0.2">
      <c r="A158" s="6" t="s">
        <v>1084</v>
      </c>
      <c r="B158" s="6">
        <v>4</v>
      </c>
      <c r="C158" s="6">
        <v>4</v>
      </c>
      <c r="D158" s="6">
        <v>5</v>
      </c>
      <c r="E158" s="6">
        <v>1</v>
      </c>
      <c r="F158" s="6">
        <v>4</v>
      </c>
      <c r="G158" s="6" t="s">
        <v>2077</v>
      </c>
      <c r="H158" s="6" t="s">
        <v>3207</v>
      </c>
      <c r="I158" s="6">
        <v>227</v>
      </c>
      <c r="J158" s="6">
        <v>15</v>
      </c>
      <c r="K158" s="7">
        <f t="shared" si="10"/>
        <v>1</v>
      </c>
      <c r="L158" s="7">
        <f t="shared" si="11"/>
        <v>0</v>
      </c>
      <c r="M158" s="7">
        <f t="shared" si="12"/>
        <v>0</v>
      </c>
      <c r="N158" s="7">
        <f t="shared" si="13"/>
        <v>0</v>
      </c>
      <c r="O158" s="7">
        <f t="shared" si="14"/>
        <v>1</v>
      </c>
    </row>
    <row r="159" spans="1:19" x14ac:dyDescent="0.2">
      <c r="A159" s="6" t="s">
        <v>1084</v>
      </c>
      <c r="B159" s="6">
        <v>10</v>
      </c>
      <c r="C159" s="6">
        <v>5</v>
      </c>
      <c r="D159" s="6">
        <v>5</v>
      </c>
      <c r="E159" s="6">
        <v>2</v>
      </c>
      <c r="F159" s="6">
        <v>1</v>
      </c>
      <c r="G159" s="6" t="s">
        <v>2016</v>
      </c>
      <c r="H159" s="6" t="s">
        <v>3207</v>
      </c>
      <c r="I159" s="6">
        <v>4</v>
      </c>
      <c r="J159" s="6">
        <v>1</v>
      </c>
      <c r="K159" s="7">
        <f t="shared" si="10"/>
        <v>1</v>
      </c>
      <c r="L159" s="7">
        <f t="shared" si="11"/>
        <v>0</v>
      </c>
      <c r="M159" s="7">
        <f t="shared" si="12"/>
        <v>0</v>
      </c>
      <c r="N159" s="7">
        <f t="shared" si="13"/>
        <v>0</v>
      </c>
      <c r="O159" s="7">
        <f t="shared" si="14"/>
        <v>1</v>
      </c>
    </row>
    <row r="160" spans="1:19" x14ac:dyDescent="0.2">
      <c r="A160" s="6" t="s">
        <v>1084</v>
      </c>
      <c r="B160" s="6">
        <v>5</v>
      </c>
      <c r="C160" s="6">
        <v>5</v>
      </c>
      <c r="D160" s="6">
        <v>5</v>
      </c>
      <c r="E160" s="6">
        <v>1</v>
      </c>
      <c r="F160" s="6">
        <v>1</v>
      </c>
      <c r="G160" s="6" t="s">
        <v>2493</v>
      </c>
      <c r="H160" s="6" t="s">
        <v>3207</v>
      </c>
      <c r="I160" s="6">
        <v>7</v>
      </c>
      <c r="J160" s="6">
        <v>2</v>
      </c>
      <c r="K160" s="7">
        <f t="shared" si="10"/>
        <v>1</v>
      </c>
      <c r="L160" s="7">
        <f t="shared" si="11"/>
        <v>0</v>
      </c>
      <c r="M160" s="7">
        <f t="shared" si="12"/>
        <v>0</v>
      </c>
      <c r="N160" s="7">
        <f t="shared" si="13"/>
        <v>0</v>
      </c>
      <c r="O160" s="7">
        <f t="shared" si="14"/>
        <v>1</v>
      </c>
    </row>
    <row r="161" spans="1:19" x14ac:dyDescent="0.2">
      <c r="A161" s="6" t="s">
        <v>1084</v>
      </c>
      <c r="B161" s="6">
        <v>15</v>
      </c>
      <c r="C161" s="6">
        <v>5</v>
      </c>
      <c r="D161" s="6">
        <v>5</v>
      </c>
      <c r="E161" s="6">
        <v>3</v>
      </c>
      <c r="F161" s="6">
        <v>1</v>
      </c>
      <c r="G161" s="6" t="s">
        <v>1903</v>
      </c>
      <c r="H161" s="6" t="s">
        <v>3207</v>
      </c>
      <c r="I161" s="6">
        <v>10</v>
      </c>
      <c r="J161" s="6">
        <v>3</v>
      </c>
      <c r="K161" s="7">
        <f t="shared" si="10"/>
        <v>1</v>
      </c>
      <c r="L161" s="7">
        <f t="shared" si="11"/>
        <v>0</v>
      </c>
      <c r="M161" s="7">
        <f t="shared" si="12"/>
        <v>0</v>
      </c>
      <c r="N161" s="7">
        <f t="shared" si="13"/>
        <v>0</v>
      </c>
      <c r="O161" s="7">
        <f t="shared" si="14"/>
        <v>1</v>
      </c>
    </row>
    <row r="162" spans="1:19" x14ac:dyDescent="0.2">
      <c r="A162" s="6" t="s">
        <v>1084</v>
      </c>
      <c r="B162" s="6">
        <v>10</v>
      </c>
      <c r="C162" s="6">
        <v>5</v>
      </c>
      <c r="D162" s="6">
        <v>5</v>
      </c>
      <c r="E162" s="6">
        <v>2</v>
      </c>
      <c r="F162" s="6">
        <v>1</v>
      </c>
      <c r="G162" s="6" t="s">
        <v>2021</v>
      </c>
      <c r="H162" s="6" t="s">
        <v>3207</v>
      </c>
      <c r="I162" s="6">
        <v>11</v>
      </c>
      <c r="J162" s="6">
        <v>4</v>
      </c>
      <c r="K162" s="7">
        <f t="shared" si="10"/>
        <v>1</v>
      </c>
      <c r="L162" s="7">
        <f t="shared" si="11"/>
        <v>0</v>
      </c>
      <c r="M162" s="7">
        <f t="shared" si="12"/>
        <v>0</v>
      </c>
      <c r="N162" s="7">
        <f t="shared" si="13"/>
        <v>0</v>
      </c>
      <c r="O162" s="7">
        <f t="shared" si="14"/>
        <v>1</v>
      </c>
      <c r="P162" s="8">
        <v>5</v>
      </c>
      <c r="R162" s="8">
        <v>5</v>
      </c>
      <c r="S162" s="9">
        <v>2</v>
      </c>
    </row>
    <row r="163" spans="1:19" x14ac:dyDescent="0.2">
      <c r="A163" s="6" t="s">
        <v>1084</v>
      </c>
      <c r="B163" s="6">
        <v>5</v>
      </c>
      <c r="C163" s="6">
        <v>5</v>
      </c>
      <c r="D163" s="6">
        <v>5</v>
      </c>
      <c r="E163" s="6">
        <v>1</v>
      </c>
      <c r="F163" s="6">
        <v>1</v>
      </c>
      <c r="G163" s="6" t="s">
        <v>2024</v>
      </c>
      <c r="H163" s="6" t="s">
        <v>3207</v>
      </c>
      <c r="I163" s="6">
        <v>16</v>
      </c>
      <c r="J163" s="6">
        <v>5</v>
      </c>
      <c r="K163" s="7">
        <f t="shared" si="10"/>
        <v>1</v>
      </c>
      <c r="L163" s="7">
        <f t="shared" si="11"/>
        <v>0</v>
      </c>
      <c r="M163" s="7">
        <f t="shared" si="12"/>
        <v>0</v>
      </c>
      <c r="N163" s="7">
        <f t="shared" si="13"/>
        <v>0</v>
      </c>
      <c r="O163" s="7">
        <f t="shared" si="14"/>
        <v>1</v>
      </c>
      <c r="P163" s="8">
        <v>5</v>
      </c>
      <c r="R163" s="8">
        <v>5</v>
      </c>
      <c r="S163" s="9">
        <v>2</v>
      </c>
    </row>
    <row r="164" spans="1:19" x14ac:dyDescent="0.2">
      <c r="A164" s="6" t="s">
        <v>1084</v>
      </c>
      <c r="B164" s="6">
        <v>10</v>
      </c>
      <c r="C164" s="6">
        <v>5</v>
      </c>
      <c r="D164" s="6">
        <v>5</v>
      </c>
      <c r="E164" s="6">
        <v>2</v>
      </c>
      <c r="F164" s="6">
        <v>1</v>
      </c>
      <c r="G164" s="6" t="s">
        <v>2028</v>
      </c>
      <c r="H164" s="6" t="s">
        <v>3207</v>
      </c>
      <c r="I164" s="6">
        <v>22</v>
      </c>
      <c r="J164" s="6">
        <v>6</v>
      </c>
      <c r="K164" s="7">
        <f t="shared" si="10"/>
        <v>1</v>
      </c>
      <c r="L164" s="7">
        <f t="shared" si="11"/>
        <v>0</v>
      </c>
      <c r="M164" s="7">
        <f t="shared" si="12"/>
        <v>0</v>
      </c>
      <c r="N164" s="7">
        <f t="shared" si="13"/>
        <v>0</v>
      </c>
      <c r="O164" s="7">
        <f t="shared" si="14"/>
        <v>1</v>
      </c>
      <c r="P164" s="8">
        <v>1</v>
      </c>
      <c r="Q164" s="9">
        <v>3</v>
      </c>
    </row>
    <row r="165" spans="1:19" x14ac:dyDescent="0.2">
      <c r="A165" s="6" t="s">
        <v>1084</v>
      </c>
      <c r="B165" s="6">
        <v>10</v>
      </c>
      <c r="C165" s="6">
        <v>5</v>
      </c>
      <c r="D165" s="6">
        <v>5</v>
      </c>
      <c r="E165" s="6">
        <v>2</v>
      </c>
      <c r="F165" s="6">
        <v>1</v>
      </c>
      <c r="G165" s="6" t="s">
        <v>2030</v>
      </c>
      <c r="H165" s="6" t="s">
        <v>3207</v>
      </c>
      <c r="I165" s="6">
        <v>28</v>
      </c>
      <c r="J165" s="6">
        <v>7</v>
      </c>
      <c r="K165" s="7">
        <f t="shared" si="10"/>
        <v>1</v>
      </c>
      <c r="L165" s="7">
        <f t="shared" si="11"/>
        <v>0</v>
      </c>
      <c r="M165" s="7">
        <f t="shared" si="12"/>
        <v>0</v>
      </c>
      <c r="N165" s="7">
        <f t="shared" si="13"/>
        <v>0</v>
      </c>
      <c r="O165" s="7">
        <f t="shared" si="14"/>
        <v>1</v>
      </c>
      <c r="P165" s="8">
        <v>5</v>
      </c>
      <c r="Q165" s="9">
        <v>4</v>
      </c>
      <c r="R165" s="8">
        <v>5</v>
      </c>
      <c r="S165" s="9">
        <v>2</v>
      </c>
    </row>
    <row r="166" spans="1:19" x14ac:dyDescent="0.2">
      <c r="A166" s="6" t="s">
        <v>1084</v>
      </c>
      <c r="B166" s="6">
        <v>15</v>
      </c>
      <c r="C166" s="6">
        <v>5</v>
      </c>
      <c r="D166" s="6">
        <v>5</v>
      </c>
      <c r="E166" s="6">
        <v>3</v>
      </c>
      <c r="F166" s="6">
        <v>1</v>
      </c>
      <c r="G166" s="6" t="s">
        <v>2494</v>
      </c>
      <c r="H166" s="6" t="s">
        <v>3207</v>
      </c>
      <c r="I166" s="6">
        <v>51</v>
      </c>
      <c r="J166" s="6">
        <v>8</v>
      </c>
      <c r="K166" s="7">
        <f t="shared" si="10"/>
        <v>1</v>
      </c>
      <c r="L166" s="7">
        <f t="shared" si="11"/>
        <v>0</v>
      </c>
      <c r="M166" s="7">
        <f t="shared" si="12"/>
        <v>0</v>
      </c>
      <c r="N166" s="7">
        <f t="shared" si="13"/>
        <v>0</v>
      </c>
      <c r="O166" s="7">
        <f t="shared" si="14"/>
        <v>1</v>
      </c>
      <c r="P166" s="8">
        <v>1</v>
      </c>
      <c r="Q166" s="9">
        <v>3</v>
      </c>
    </row>
    <row r="167" spans="1:19" x14ac:dyDescent="0.2">
      <c r="A167" s="6" t="s">
        <v>1084</v>
      </c>
      <c r="B167" s="6">
        <v>5</v>
      </c>
      <c r="C167" s="6">
        <v>5</v>
      </c>
      <c r="D167" s="6">
        <v>5</v>
      </c>
      <c r="E167" s="6">
        <v>1</v>
      </c>
      <c r="F167" s="6">
        <v>1</v>
      </c>
      <c r="G167" s="6" t="s">
        <v>2048</v>
      </c>
      <c r="H167" s="6" t="s">
        <v>3207</v>
      </c>
      <c r="I167" s="6">
        <v>89</v>
      </c>
      <c r="J167" s="6">
        <v>9</v>
      </c>
      <c r="K167" s="7">
        <f t="shared" si="10"/>
        <v>1</v>
      </c>
      <c r="L167" s="7">
        <f t="shared" si="11"/>
        <v>0</v>
      </c>
      <c r="M167" s="7">
        <f t="shared" si="12"/>
        <v>0</v>
      </c>
      <c r="N167" s="7">
        <f t="shared" si="13"/>
        <v>0</v>
      </c>
      <c r="O167" s="7">
        <f t="shared" si="14"/>
        <v>1</v>
      </c>
      <c r="P167" s="8">
        <v>5</v>
      </c>
      <c r="Q167" s="9">
        <v>2</v>
      </c>
      <c r="R167" s="8">
        <v>5</v>
      </c>
      <c r="S167" s="9">
        <v>2</v>
      </c>
    </row>
    <row r="168" spans="1:19" x14ac:dyDescent="0.2">
      <c r="A168" s="6" t="s">
        <v>1084</v>
      </c>
      <c r="B168" s="6">
        <v>10</v>
      </c>
      <c r="C168" s="6">
        <v>5</v>
      </c>
      <c r="D168" s="6">
        <v>5</v>
      </c>
      <c r="E168" s="6">
        <v>2</v>
      </c>
      <c r="F168" s="6">
        <v>1</v>
      </c>
      <c r="G168" s="6" t="s">
        <v>2054</v>
      </c>
      <c r="H168" s="6" t="s">
        <v>3207</v>
      </c>
      <c r="I168" s="6">
        <v>105</v>
      </c>
      <c r="J168" s="6">
        <v>10</v>
      </c>
      <c r="K168" s="7">
        <f t="shared" si="10"/>
        <v>1</v>
      </c>
      <c r="L168" s="7">
        <f t="shared" si="11"/>
        <v>0</v>
      </c>
      <c r="M168" s="7">
        <f t="shared" si="12"/>
        <v>0</v>
      </c>
      <c r="N168" s="7">
        <f t="shared" si="13"/>
        <v>0</v>
      </c>
      <c r="O168" s="7">
        <f t="shared" si="14"/>
        <v>1</v>
      </c>
      <c r="P168" s="8">
        <v>5</v>
      </c>
      <c r="Q168" s="9">
        <v>2</v>
      </c>
      <c r="R168" s="8">
        <v>5</v>
      </c>
      <c r="S168" s="9">
        <v>2</v>
      </c>
    </row>
    <row r="169" spans="1:19" x14ac:dyDescent="0.2">
      <c r="A169" s="6" t="s">
        <v>1084</v>
      </c>
      <c r="B169" s="6">
        <v>10</v>
      </c>
      <c r="C169" s="6">
        <v>5</v>
      </c>
      <c r="D169" s="6">
        <v>5</v>
      </c>
      <c r="E169" s="6">
        <v>2</v>
      </c>
      <c r="F169" s="6">
        <v>1</v>
      </c>
      <c r="G169" s="6" t="s">
        <v>2058</v>
      </c>
      <c r="H169" s="6" t="s">
        <v>3207</v>
      </c>
      <c r="I169" s="6">
        <v>137</v>
      </c>
      <c r="J169" s="6">
        <v>11</v>
      </c>
      <c r="K169" s="7">
        <f t="shared" si="10"/>
        <v>1</v>
      </c>
      <c r="L169" s="7">
        <f t="shared" si="11"/>
        <v>0</v>
      </c>
      <c r="M169" s="7">
        <f t="shared" si="12"/>
        <v>0</v>
      </c>
      <c r="N169" s="7">
        <f t="shared" si="13"/>
        <v>0</v>
      </c>
      <c r="O169" s="7">
        <f t="shared" si="14"/>
        <v>1</v>
      </c>
      <c r="R169" s="8">
        <v>3</v>
      </c>
    </row>
    <row r="170" spans="1:19" x14ac:dyDescent="0.2">
      <c r="A170" s="6" t="s">
        <v>1084</v>
      </c>
      <c r="B170" s="6">
        <v>15</v>
      </c>
      <c r="C170" s="6">
        <v>5</v>
      </c>
      <c r="D170" s="6">
        <v>5</v>
      </c>
      <c r="E170" s="6">
        <v>3</v>
      </c>
      <c r="F170" s="6">
        <v>1</v>
      </c>
      <c r="G170" s="6" t="s">
        <v>2495</v>
      </c>
      <c r="H170" s="6" t="s">
        <v>3207</v>
      </c>
      <c r="I170" s="6">
        <v>143</v>
      </c>
      <c r="J170" s="6">
        <v>12</v>
      </c>
      <c r="K170" s="7">
        <f t="shared" si="10"/>
        <v>1</v>
      </c>
      <c r="L170" s="7">
        <f t="shared" si="11"/>
        <v>0</v>
      </c>
      <c r="M170" s="7">
        <f t="shared" si="12"/>
        <v>0</v>
      </c>
      <c r="N170" s="7">
        <f t="shared" si="13"/>
        <v>0</v>
      </c>
      <c r="O170" s="7">
        <f t="shared" si="14"/>
        <v>1</v>
      </c>
      <c r="P170" s="8">
        <v>5</v>
      </c>
      <c r="Q170" s="9">
        <v>2</v>
      </c>
      <c r="R170" s="8">
        <v>5</v>
      </c>
      <c r="S170" s="9">
        <v>2</v>
      </c>
    </row>
    <row r="171" spans="1:19" x14ac:dyDescent="0.2">
      <c r="A171" s="6" t="s">
        <v>1084</v>
      </c>
      <c r="B171" s="6">
        <v>10</v>
      </c>
      <c r="C171" s="6">
        <v>5</v>
      </c>
      <c r="D171" s="6">
        <v>5</v>
      </c>
      <c r="E171" s="6">
        <v>2</v>
      </c>
      <c r="F171" s="6">
        <v>1</v>
      </c>
      <c r="G171" s="6" t="s">
        <v>1323</v>
      </c>
      <c r="H171" s="6" t="s">
        <v>3207</v>
      </c>
      <c r="I171" s="6">
        <v>152</v>
      </c>
      <c r="J171" s="6">
        <v>13</v>
      </c>
      <c r="K171" s="7">
        <f t="shared" si="10"/>
        <v>1</v>
      </c>
      <c r="L171" s="7">
        <f t="shared" si="11"/>
        <v>0</v>
      </c>
      <c r="M171" s="7">
        <f t="shared" si="12"/>
        <v>0</v>
      </c>
      <c r="N171" s="7">
        <f t="shared" si="13"/>
        <v>0</v>
      </c>
      <c r="O171" s="7">
        <f t="shared" si="14"/>
        <v>1</v>
      </c>
      <c r="R171" s="8">
        <v>5</v>
      </c>
      <c r="S171" s="9">
        <v>2</v>
      </c>
    </row>
    <row r="172" spans="1:19" x14ac:dyDescent="0.2">
      <c r="A172" s="6" t="s">
        <v>1084</v>
      </c>
      <c r="B172" s="6">
        <v>5</v>
      </c>
      <c r="C172" s="6">
        <v>5</v>
      </c>
      <c r="D172" s="6">
        <v>5</v>
      </c>
      <c r="E172" s="6">
        <v>1</v>
      </c>
      <c r="F172" s="6">
        <v>1</v>
      </c>
      <c r="G172" s="6" t="s">
        <v>2063</v>
      </c>
      <c r="H172" s="6" t="s">
        <v>3207</v>
      </c>
      <c r="I172" s="6">
        <v>154</v>
      </c>
      <c r="J172" s="6">
        <v>14</v>
      </c>
      <c r="K172" s="7">
        <f t="shared" si="10"/>
        <v>1</v>
      </c>
      <c r="L172" s="7">
        <f t="shared" si="11"/>
        <v>0</v>
      </c>
      <c r="M172" s="7">
        <f t="shared" si="12"/>
        <v>0</v>
      </c>
      <c r="N172" s="7">
        <f t="shared" si="13"/>
        <v>0</v>
      </c>
      <c r="O172" s="7">
        <f t="shared" si="14"/>
        <v>1</v>
      </c>
      <c r="R172" s="8">
        <v>5</v>
      </c>
      <c r="S172" s="9">
        <v>2</v>
      </c>
    </row>
    <row r="173" spans="1:19" x14ac:dyDescent="0.2">
      <c r="A173" s="6" t="s">
        <v>1084</v>
      </c>
      <c r="B173" s="6">
        <v>10</v>
      </c>
      <c r="C173" s="6">
        <v>5</v>
      </c>
      <c r="D173" s="6">
        <v>5</v>
      </c>
      <c r="E173" s="6">
        <v>2</v>
      </c>
      <c r="F173" s="6">
        <v>1</v>
      </c>
      <c r="G173" s="6" t="s">
        <v>2068</v>
      </c>
      <c r="H173" s="6" t="s">
        <v>3207</v>
      </c>
      <c r="I173" s="6">
        <v>168</v>
      </c>
      <c r="J173" s="6">
        <v>15</v>
      </c>
      <c r="K173" s="7">
        <f t="shared" si="10"/>
        <v>1</v>
      </c>
      <c r="L173" s="7">
        <f t="shared" si="11"/>
        <v>0</v>
      </c>
      <c r="M173" s="7">
        <f t="shared" si="12"/>
        <v>0</v>
      </c>
      <c r="N173" s="7">
        <f t="shared" si="13"/>
        <v>0</v>
      </c>
      <c r="O173" s="7">
        <f t="shared" si="14"/>
        <v>1</v>
      </c>
    </row>
    <row r="174" spans="1:19" x14ac:dyDescent="0.2">
      <c r="A174" s="6" t="s">
        <v>1084</v>
      </c>
      <c r="B174" s="6">
        <v>5</v>
      </c>
      <c r="C174" s="6">
        <v>5</v>
      </c>
      <c r="D174" s="6">
        <v>5</v>
      </c>
      <c r="E174" s="6">
        <v>1</v>
      </c>
      <c r="F174" s="6">
        <v>1</v>
      </c>
      <c r="G174" s="6" t="s">
        <v>2070</v>
      </c>
      <c r="H174" s="6" t="s">
        <v>3207</v>
      </c>
      <c r="I174" s="6">
        <v>173</v>
      </c>
      <c r="J174" s="6">
        <v>16</v>
      </c>
      <c r="K174" s="7">
        <f t="shared" si="10"/>
        <v>1</v>
      </c>
      <c r="L174" s="7">
        <f t="shared" si="11"/>
        <v>0</v>
      </c>
      <c r="M174" s="7">
        <f t="shared" si="12"/>
        <v>0</v>
      </c>
      <c r="N174" s="7">
        <f t="shared" si="13"/>
        <v>0</v>
      </c>
      <c r="O174" s="7">
        <f t="shared" si="14"/>
        <v>1</v>
      </c>
    </row>
    <row r="175" spans="1:19" x14ac:dyDescent="0.2">
      <c r="A175" s="6" t="s">
        <v>1124</v>
      </c>
      <c r="B175" s="6">
        <v>1</v>
      </c>
      <c r="C175" s="6">
        <v>1</v>
      </c>
      <c r="D175" s="6">
        <v>5</v>
      </c>
      <c r="E175" s="6">
        <v>1</v>
      </c>
      <c r="F175" s="6">
        <v>2</v>
      </c>
      <c r="G175" s="6" t="s">
        <v>2099</v>
      </c>
      <c r="H175" s="6" t="s">
        <v>3207</v>
      </c>
      <c r="I175" s="6">
        <v>33</v>
      </c>
      <c r="J175" s="6">
        <v>1</v>
      </c>
      <c r="K175" s="7">
        <f t="shared" si="10"/>
        <v>1</v>
      </c>
      <c r="L175" s="7">
        <f t="shared" si="11"/>
        <v>0</v>
      </c>
      <c r="M175" s="7">
        <f t="shared" si="12"/>
        <v>0</v>
      </c>
      <c r="N175" s="7">
        <f t="shared" si="13"/>
        <v>0</v>
      </c>
      <c r="O175" s="7">
        <f t="shared" si="14"/>
        <v>1</v>
      </c>
      <c r="P175" s="8">
        <v>5</v>
      </c>
      <c r="Q175" s="9">
        <v>2</v>
      </c>
      <c r="R175" s="8">
        <v>5</v>
      </c>
      <c r="S175" s="9">
        <v>2</v>
      </c>
    </row>
    <row r="176" spans="1:19" x14ac:dyDescent="0.2">
      <c r="A176" s="6" t="s">
        <v>1124</v>
      </c>
      <c r="B176" s="6">
        <v>4</v>
      </c>
      <c r="C176" s="6">
        <v>1</v>
      </c>
      <c r="D176" s="6">
        <v>5</v>
      </c>
      <c r="E176" s="6">
        <v>2</v>
      </c>
      <c r="F176" s="6">
        <v>2</v>
      </c>
      <c r="G176" s="6" t="s">
        <v>2104</v>
      </c>
      <c r="H176" s="6" t="s">
        <v>3207</v>
      </c>
      <c r="I176" s="6">
        <v>49</v>
      </c>
      <c r="J176" s="6">
        <v>2</v>
      </c>
      <c r="K176" s="7">
        <f t="shared" si="10"/>
        <v>1</v>
      </c>
      <c r="L176" s="7">
        <f t="shared" si="11"/>
        <v>0</v>
      </c>
      <c r="M176" s="7">
        <f t="shared" si="12"/>
        <v>0</v>
      </c>
      <c r="N176" s="7">
        <f t="shared" si="13"/>
        <v>0</v>
      </c>
      <c r="O176" s="7">
        <f t="shared" si="14"/>
        <v>1</v>
      </c>
    </row>
    <row r="177" spans="1:19" x14ac:dyDescent="0.2">
      <c r="A177" s="6" t="s">
        <v>1124</v>
      </c>
      <c r="B177" s="6">
        <v>7</v>
      </c>
      <c r="C177" s="6">
        <v>1</v>
      </c>
      <c r="D177" s="6">
        <v>5</v>
      </c>
      <c r="E177" s="6">
        <v>3</v>
      </c>
      <c r="F177" s="6">
        <v>2</v>
      </c>
      <c r="G177" s="6" t="s">
        <v>2106</v>
      </c>
      <c r="H177" s="6" t="s">
        <v>3207</v>
      </c>
      <c r="I177" s="6">
        <v>50</v>
      </c>
      <c r="J177" s="6">
        <v>3</v>
      </c>
      <c r="K177" s="7">
        <f t="shared" si="10"/>
        <v>1</v>
      </c>
      <c r="L177" s="7">
        <f t="shared" si="11"/>
        <v>0</v>
      </c>
      <c r="M177" s="7">
        <f t="shared" si="12"/>
        <v>0</v>
      </c>
      <c r="N177" s="7">
        <f t="shared" si="13"/>
        <v>0</v>
      </c>
      <c r="O177" s="7">
        <f t="shared" si="14"/>
        <v>1</v>
      </c>
    </row>
    <row r="178" spans="1:19" x14ac:dyDescent="0.2">
      <c r="A178" s="6" t="s">
        <v>1124</v>
      </c>
      <c r="B178" s="6">
        <v>1</v>
      </c>
      <c r="C178" s="6">
        <v>1</v>
      </c>
      <c r="D178" s="6">
        <v>5</v>
      </c>
      <c r="E178" s="6">
        <v>1</v>
      </c>
      <c r="F178" s="6">
        <v>2</v>
      </c>
      <c r="G178" s="6" t="s">
        <v>2113</v>
      </c>
      <c r="H178" s="6" t="s">
        <v>3207</v>
      </c>
      <c r="I178" s="6">
        <v>62</v>
      </c>
      <c r="J178" s="6">
        <v>4</v>
      </c>
      <c r="K178" s="7">
        <f t="shared" si="10"/>
        <v>1</v>
      </c>
      <c r="L178" s="7">
        <f t="shared" si="11"/>
        <v>0</v>
      </c>
      <c r="M178" s="7">
        <f t="shared" si="12"/>
        <v>0</v>
      </c>
      <c r="N178" s="7">
        <f t="shared" si="13"/>
        <v>0</v>
      </c>
      <c r="O178" s="7">
        <f t="shared" si="14"/>
        <v>1</v>
      </c>
      <c r="P178" s="8">
        <v>5</v>
      </c>
      <c r="Q178" s="9">
        <v>2</v>
      </c>
      <c r="R178" s="8">
        <v>5</v>
      </c>
      <c r="S178" s="9">
        <v>2</v>
      </c>
    </row>
    <row r="179" spans="1:19" x14ac:dyDescent="0.2">
      <c r="A179" s="6" t="s">
        <v>1124</v>
      </c>
      <c r="B179" s="6">
        <v>7</v>
      </c>
      <c r="C179" s="6">
        <v>1</v>
      </c>
      <c r="D179" s="6">
        <v>5</v>
      </c>
      <c r="E179" s="6">
        <v>3</v>
      </c>
      <c r="F179" s="6">
        <v>2</v>
      </c>
      <c r="G179" s="6" t="s">
        <v>1221</v>
      </c>
      <c r="H179" s="6" t="s">
        <v>3207</v>
      </c>
      <c r="I179" s="6">
        <v>69</v>
      </c>
      <c r="J179" s="6">
        <v>5</v>
      </c>
      <c r="K179" s="7">
        <f t="shared" si="10"/>
        <v>1</v>
      </c>
      <c r="L179" s="7">
        <f t="shared" si="11"/>
        <v>0</v>
      </c>
      <c r="M179" s="7">
        <f t="shared" si="12"/>
        <v>0</v>
      </c>
      <c r="N179" s="7">
        <f t="shared" si="13"/>
        <v>0</v>
      </c>
      <c r="O179" s="7">
        <f t="shared" si="14"/>
        <v>1</v>
      </c>
      <c r="P179" s="8">
        <v>5</v>
      </c>
      <c r="Q179" s="9">
        <v>2</v>
      </c>
      <c r="R179" s="8">
        <v>5</v>
      </c>
      <c r="S179" s="9">
        <v>2</v>
      </c>
    </row>
    <row r="180" spans="1:19" x14ac:dyDescent="0.2">
      <c r="A180" s="6" t="s">
        <v>1124</v>
      </c>
      <c r="B180" s="6">
        <v>4</v>
      </c>
      <c r="C180" s="6">
        <v>1</v>
      </c>
      <c r="D180" s="6">
        <v>5</v>
      </c>
      <c r="E180" s="6">
        <v>2</v>
      </c>
      <c r="F180" s="6">
        <v>2</v>
      </c>
      <c r="G180" s="6" t="s">
        <v>2115</v>
      </c>
      <c r="H180" s="6" t="s">
        <v>3207</v>
      </c>
      <c r="I180" s="6">
        <v>72</v>
      </c>
      <c r="J180" s="6">
        <v>6</v>
      </c>
      <c r="K180" s="7">
        <f t="shared" si="10"/>
        <v>1</v>
      </c>
      <c r="L180" s="7">
        <f t="shared" si="11"/>
        <v>0</v>
      </c>
      <c r="M180" s="7">
        <f t="shared" si="12"/>
        <v>0</v>
      </c>
      <c r="N180" s="7">
        <f t="shared" si="13"/>
        <v>0</v>
      </c>
      <c r="O180" s="7">
        <f t="shared" si="14"/>
        <v>1</v>
      </c>
      <c r="P180" s="8">
        <v>5</v>
      </c>
      <c r="Q180" s="9">
        <v>2</v>
      </c>
      <c r="R180" s="8">
        <v>5</v>
      </c>
      <c r="S180" s="9">
        <v>2</v>
      </c>
    </row>
    <row r="181" spans="1:19" x14ac:dyDescent="0.2">
      <c r="A181" s="6" t="s">
        <v>1124</v>
      </c>
      <c r="B181" s="6">
        <v>1</v>
      </c>
      <c r="C181" s="6">
        <v>1</v>
      </c>
      <c r="D181" s="6">
        <v>5</v>
      </c>
      <c r="E181" s="6">
        <v>1</v>
      </c>
      <c r="F181" s="6">
        <v>2</v>
      </c>
      <c r="G181" s="6" t="s">
        <v>2118</v>
      </c>
      <c r="H181" s="6" t="s">
        <v>3207</v>
      </c>
      <c r="I181" s="6">
        <v>123</v>
      </c>
      <c r="J181" s="6">
        <v>7</v>
      </c>
      <c r="K181" s="7">
        <f t="shared" si="10"/>
        <v>1</v>
      </c>
      <c r="L181" s="7">
        <f t="shared" si="11"/>
        <v>0</v>
      </c>
      <c r="M181" s="7">
        <f t="shared" si="12"/>
        <v>0</v>
      </c>
      <c r="N181" s="7">
        <f t="shared" si="13"/>
        <v>0</v>
      </c>
      <c r="O181" s="7">
        <f t="shared" si="14"/>
        <v>1</v>
      </c>
    </row>
    <row r="182" spans="1:19" x14ac:dyDescent="0.2">
      <c r="A182" s="6" t="s">
        <v>1124</v>
      </c>
      <c r="B182" s="6">
        <v>2</v>
      </c>
      <c r="C182" s="6">
        <v>2</v>
      </c>
      <c r="D182" s="6">
        <v>2</v>
      </c>
      <c r="E182" s="6">
        <v>1</v>
      </c>
      <c r="F182" s="6">
        <v>2</v>
      </c>
      <c r="G182" s="6" t="s">
        <v>2095</v>
      </c>
      <c r="H182" s="6" t="s">
        <v>3207</v>
      </c>
      <c r="I182" s="6">
        <v>10</v>
      </c>
      <c r="J182" s="6">
        <v>1</v>
      </c>
      <c r="K182" s="7">
        <f t="shared" si="10"/>
        <v>1</v>
      </c>
      <c r="L182" s="7">
        <f t="shared" si="11"/>
        <v>0</v>
      </c>
      <c r="M182" s="7">
        <f t="shared" si="12"/>
        <v>0</v>
      </c>
      <c r="N182" s="7">
        <f t="shared" si="13"/>
        <v>0</v>
      </c>
      <c r="O182" s="7">
        <f t="shared" si="14"/>
        <v>1</v>
      </c>
    </row>
    <row r="183" spans="1:19" x14ac:dyDescent="0.2">
      <c r="A183" s="6" t="s">
        <v>1124</v>
      </c>
      <c r="B183" s="6">
        <v>5</v>
      </c>
      <c r="C183" s="6">
        <v>2</v>
      </c>
      <c r="D183" s="6">
        <v>2</v>
      </c>
      <c r="E183" s="6">
        <v>2</v>
      </c>
      <c r="F183" s="6">
        <v>2</v>
      </c>
      <c r="G183" s="6" t="s">
        <v>1208</v>
      </c>
      <c r="H183" s="6" t="s">
        <v>3207</v>
      </c>
      <c r="I183" s="6">
        <v>13</v>
      </c>
      <c r="J183" s="6">
        <v>2</v>
      </c>
      <c r="K183" s="7">
        <f t="shared" si="10"/>
        <v>1</v>
      </c>
      <c r="L183" s="7">
        <f t="shared" si="11"/>
        <v>0</v>
      </c>
      <c r="M183" s="7">
        <f t="shared" si="12"/>
        <v>0</v>
      </c>
      <c r="N183" s="7">
        <f t="shared" si="13"/>
        <v>0</v>
      </c>
      <c r="O183" s="7">
        <f t="shared" si="14"/>
        <v>1</v>
      </c>
    </row>
    <row r="184" spans="1:19" x14ac:dyDescent="0.2">
      <c r="A184" s="6" t="s">
        <v>1124</v>
      </c>
      <c r="B184" s="6">
        <v>8</v>
      </c>
      <c r="C184" s="6">
        <v>2</v>
      </c>
      <c r="D184" s="6">
        <v>2</v>
      </c>
      <c r="E184" s="6">
        <v>3</v>
      </c>
      <c r="F184" s="6">
        <v>2</v>
      </c>
      <c r="G184" s="6" t="s">
        <v>1204</v>
      </c>
      <c r="H184" s="6" t="s">
        <v>3207</v>
      </c>
      <c r="I184" s="6">
        <v>21</v>
      </c>
      <c r="J184" s="6">
        <v>3</v>
      </c>
      <c r="K184" s="7">
        <f t="shared" si="10"/>
        <v>1</v>
      </c>
      <c r="L184" s="7">
        <f t="shared" si="11"/>
        <v>0</v>
      </c>
      <c r="M184" s="7">
        <f t="shared" si="12"/>
        <v>0</v>
      </c>
      <c r="N184" s="7">
        <f t="shared" si="13"/>
        <v>0</v>
      </c>
      <c r="O184" s="7">
        <f t="shared" si="14"/>
        <v>1</v>
      </c>
    </row>
    <row r="185" spans="1:19" x14ac:dyDescent="0.2">
      <c r="A185" s="6" t="s">
        <v>1124</v>
      </c>
      <c r="B185" s="6">
        <v>5</v>
      </c>
      <c r="C185" s="6">
        <v>2</v>
      </c>
      <c r="D185" s="6">
        <v>2</v>
      </c>
      <c r="E185" s="6">
        <v>2</v>
      </c>
      <c r="F185" s="6">
        <v>2</v>
      </c>
      <c r="G185" s="6" t="s">
        <v>2098</v>
      </c>
      <c r="H185" s="6" t="s">
        <v>3207</v>
      </c>
      <c r="I185" s="6">
        <v>29</v>
      </c>
      <c r="J185" s="6">
        <v>4</v>
      </c>
      <c r="K185" s="7">
        <f t="shared" si="10"/>
        <v>1</v>
      </c>
      <c r="L185" s="7">
        <f t="shared" si="11"/>
        <v>0</v>
      </c>
      <c r="M185" s="7">
        <f t="shared" si="12"/>
        <v>0</v>
      </c>
      <c r="N185" s="7">
        <f t="shared" si="13"/>
        <v>0</v>
      </c>
      <c r="O185" s="7">
        <f t="shared" si="14"/>
        <v>1</v>
      </c>
      <c r="P185" s="8">
        <v>2</v>
      </c>
      <c r="Q185" s="9">
        <v>3</v>
      </c>
      <c r="R185" s="8">
        <v>2</v>
      </c>
      <c r="S185" s="9">
        <v>3</v>
      </c>
    </row>
    <row r="186" spans="1:19" x14ac:dyDescent="0.2">
      <c r="A186" s="6" t="s">
        <v>1124</v>
      </c>
      <c r="B186" s="6">
        <v>2</v>
      </c>
      <c r="C186" s="6">
        <v>2</v>
      </c>
      <c r="D186" s="6">
        <v>2</v>
      </c>
      <c r="E186" s="6">
        <v>1</v>
      </c>
      <c r="F186" s="6">
        <v>2</v>
      </c>
      <c r="G186" s="6" t="s">
        <v>2101</v>
      </c>
      <c r="H186" s="6" t="s">
        <v>3207</v>
      </c>
      <c r="I186" s="6">
        <v>42</v>
      </c>
      <c r="J186" s="6">
        <v>5</v>
      </c>
      <c r="K186" s="7">
        <f t="shared" si="10"/>
        <v>1</v>
      </c>
      <c r="L186" s="7">
        <f t="shared" si="11"/>
        <v>0</v>
      </c>
      <c r="M186" s="7">
        <f t="shared" si="12"/>
        <v>0</v>
      </c>
      <c r="N186" s="7">
        <f t="shared" si="13"/>
        <v>0</v>
      </c>
      <c r="O186" s="7">
        <f t="shared" si="14"/>
        <v>1</v>
      </c>
      <c r="P186" s="8">
        <v>2</v>
      </c>
      <c r="Q186" s="9">
        <v>3</v>
      </c>
      <c r="R186" s="8">
        <v>2</v>
      </c>
      <c r="S186" s="9">
        <v>3</v>
      </c>
    </row>
    <row r="187" spans="1:19" x14ac:dyDescent="0.2">
      <c r="A187" s="6" t="s">
        <v>1124</v>
      </c>
      <c r="B187" s="6">
        <v>8</v>
      </c>
      <c r="C187" s="6">
        <v>2</v>
      </c>
      <c r="D187" s="6">
        <v>2</v>
      </c>
      <c r="E187" s="6">
        <v>3</v>
      </c>
      <c r="F187" s="6">
        <v>2</v>
      </c>
      <c r="G187" s="6" t="s">
        <v>1232</v>
      </c>
      <c r="H187" s="6" t="s">
        <v>3207</v>
      </c>
      <c r="I187" s="6">
        <v>45</v>
      </c>
      <c r="J187" s="6">
        <v>6</v>
      </c>
      <c r="K187" s="7">
        <f t="shared" si="10"/>
        <v>1</v>
      </c>
      <c r="L187" s="7">
        <f t="shared" si="11"/>
        <v>0</v>
      </c>
      <c r="M187" s="7">
        <f t="shared" si="12"/>
        <v>0</v>
      </c>
      <c r="N187" s="7">
        <f t="shared" si="13"/>
        <v>0</v>
      </c>
      <c r="O187" s="7">
        <f t="shared" si="14"/>
        <v>1</v>
      </c>
      <c r="P187" s="8">
        <v>2</v>
      </c>
      <c r="Q187" s="9">
        <v>3</v>
      </c>
      <c r="R187" s="8">
        <v>2</v>
      </c>
      <c r="S187" s="9">
        <v>3</v>
      </c>
    </row>
    <row r="188" spans="1:19" x14ac:dyDescent="0.2">
      <c r="A188" s="6" t="s">
        <v>1124</v>
      </c>
      <c r="B188" s="6">
        <v>2</v>
      </c>
      <c r="C188" s="6">
        <v>2</v>
      </c>
      <c r="D188" s="6">
        <v>2</v>
      </c>
      <c r="E188" s="6">
        <v>1</v>
      </c>
      <c r="F188" s="6">
        <v>2</v>
      </c>
      <c r="G188" s="6" t="s">
        <v>2105</v>
      </c>
      <c r="H188" s="6" t="s">
        <v>3207</v>
      </c>
      <c r="I188" s="6">
        <v>49</v>
      </c>
      <c r="J188" s="6">
        <v>7</v>
      </c>
      <c r="K188" s="7">
        <f t="shared" si="10"/>
        <v>1</v>
      </c>
      <c r="L188" s="7">
        <f t="shared" si="11"/>
        <v>0</v>
      </c>
      <c r="M188" s="7">
        <f t="shared" si="12"/>
        <v>0</v>
      </c>
      <c r="N188" s="7">
        <f t="shared" si="13"/>
        <v>0</v>
      </c>
      <c r="O188" s="7">
        <f t="shared" si="14"/>
        <v>1</v>
      </c>
      <c r="R188" s="8">
        <v>2</v>
      </c>
      <c r="S188" s="9">
        <v>3</v>
      </c>
    </row>
    <row r="189" spans="1:19" x14ac:dyDescent="0.2">
      <c r="A189" s="6" t="s">
        <v>1124</v>
      </c>
      <c r="B189" s="6">
        <v>8</v>
      </c>
      <c r="C189" s="6">
        <v>2</v>
      </c>
      <c r="D189" s="6">
        <v>2</v>
      </c>
      <c r="E189" s="6">
        <v>3</v>
      </c>
      <c r="F189" s="6">
        <v>2</v>
      </c>
      <c r="G189" s="6" t="s">
        <v>1218</v>
      </c>
      <c r="H189" s="6" t="s">
        <v>3207</v>
      </c>
      <c r="I189" s="6">
        <v>54</v>
      </c>
      <c r="J189" s="6">
        <v>8</v>
      </c>
      <c r="K189" s="7">
        <f t="shared" si="10"/>
        <v>1</v>
      </c>
      <c r="L189" s="7">
        <f t="shared" si="11"/>
        <v>0</v>
      </c>
      <c r="M189" s="7">
        <f t="shared" si="12"/>
        <v>0</v>
      </c>
      <c r="N189" s="7">
        <f t="shared" si="13"/>
        <v>0</v>
      </c>
      <c r="O189" s="7">
        <f t="shared" si="14"/>
        <v>1</v>
      </c>
      <c r="R189" s="8">
        <v>2</v>
      </c>
      <c r="S189" s="9">
        <v>3</v>
      </c>
    </row>
    <row r="190" spans="1:19" x14ac:dyDescent="0.2">
      <c r="A190" s="6" t="s">
        <v>1124</v>
      </c>
      <c r="B190" s="6">
        <v>2</v>
      </c>
      <c r="C190" s="6">
        <v>2</v>
      </c>
      <c r="D190" s="6">
        <v>2</v>
      </c>
      <c r="E190" s="6">
        <v>1</v>
      </c>
      <c r="F190" s="6">
        <v>2</v>
      </c>
      <c r="G190" s="6" t="s">
        <v>2109</v>
      </c>
      <c r="H190" s="6" t="s">
        <v>3207</v>
      </c>
      <c r="I190" s="6">
        <v>55</v>
      </c>
      <c r="J190" s="6">
        <v>9</v>
      </c>
      <c r="K190" s="7">
        <f t="shared" si="10"/>
        <v>1</v>
      </c>
      <c r="L190" s="7">
        <f t="shared" si="11"/>
        <v>0</v>
      </c>
      <c r="M190" s="7">
        <f t="shared" si="12"/>
        <v>0</v>
      </c>
      <c r="N190" s="7">
        <f t="shared" si="13"/>
        <v>0</v>
      </c>
      <c r="O190" s="7">
        <f t="shared" si="14"/>
        <v>1</v>
      </c>
      <c r="R190" s="8">
        <v>2</v>
      </c>
      <c r="S190" s="9">
        <v>3</v>
      </c>
    </row>
    <row r="191" spans="1:19" x14ac:dyDescent="0.2">
      <c r="A191" s="6" t="s">
        <v>1124</v>
      </c>
      <c r="B191" s="6">
        <v>5</v>
      </c>
      <c r="C191" s="6">
        <v>2</v>
      </c>
      <c r="D191" s="6">
        <v>2</v>
      </c>
      <c r="E191" s="6">
        <v>2</v>
      </c>
      <c r="F191" s="6">
        <v>2</v>
      </c>
      <c r="G191" s="6" t="s">
        <v>2108</v>
      </c>
      <c r="H191" s="6" t="s">
        <v>3207</v>
      </c>
      <c r="I191" s="6">
        <v>55</v>
      </c>
      <c r="J191" s="6">
        <v>10</v>
      </c>
      <c r="K191" s="7">
        <f t="shared" si="10"/>
        <v>1</v>
      </c>
      <c r="L191" s="7">
        <f t="shared" si="11"/>
        <v>0</v>
      </c>
      <c r="M191" s="7">
        <f t="shared" si="12"/>
        <v>0</v>
      </c>
      <c r="N191" s="7">
        <f t="shared" si="13"/>
        <v>0</v>
      </c>
      <c r="O191" s="7">
        <f t="shared" si="14"/>
        <v>1</v>
      </c>
      <c r="R191" s="8">
        <v>2</v>
      </c>
      <c r="S191" s="9">
        <v>3</v>
      </c>
    </row>
    <row r="192" spans="1:19" x14ac:dyDescent="0.2">
      <c r="A192" s="6" t="s">
        <v>1124</v>
      </c>
      <c r="B192" s="6">
        <v>8</v>
      </c>
      <c r="C192" s="6">
        <v>2</v>
      </c>
      <c r="D192" s="6">
        <v>2</v>
      </c>
      <c r="E192" s="6">
        <v>3</v>
      </c>
      <c r="F192" s="6">
        <v>2</v>
      </c>
      <c r="G192" s="6" t="s">
        <v>2112</v>
      </c>
      <c r="H192" s="6" t="s">
        <v>3207</v>
      </c>
      <c r="I192" s="6">
        <v>61</v>
      </c>
      <c r="J192" s="6">
        <v>11</v>
      </c>
      <c r="K192" s="7">
        <f t="shared" si="10"/>
        <v>1</v>
      </c>
      <c r="L192" s="7">
        <f t="shared" si="11"/>
        <v>0</v>
      </c>
      <c r="M192" s="7">
        <f t="shared" si="12"/>
        <v>0</v>
      </c>
      <c r="N192" s="7">
        <f t="shared" si="13"/>
        <v>0</v>
      </c>
      <c r="O192" s="7">
        <f t="shared" si="14"/>
        <v>1</v>
      </c>
    </row>
    <row r="193" spans="1:19" x14ac:dyDescent="0.2">
      <c r="A193" s="6" t="s">
        <v>1124</v>
      </c>
      <c r="B193" s="6">
        <v>5</v>
      </c>
      <c r="C193" s="6">
        <v>2</v>
      </c>
      <c r="D193" s="6">
        <v>2</v>
      </c>
      <c r="E193" s="6">
        <v>2</v>
      </c>
      <c r="F193" s="6">
        <v>2</v>
      </c>
      <c r="G193" s="6" t="s">
        <v>2116</v>
      </c>
      <c r="H193" s="6" t="s">
        <v>3207</v>
      </c>
      <c r="I193" s="6">
        <v>87</v>
      </c>
      <c r="J193" s="6">
        <v>12</v>
      </c>
      <c r="K193" s="7">
        <f t="shared" si="10"/>
        <v>1</v>
      </c>
      <c r="L193" s="7">
        <f t="shared" si="11"/>
        <v>0</v>
      </c>
      <c r="M193" s="7">
        <f t="shared" si="12"/>
        <v>0</v>
      </c>
      <c r="N193" s="7">
        <f t="shared" si="13"/>
        <v>0</v>
      </c>
      <c r="O193" s="7">
        <f t="shared" si="14"/>
        <v>1</v>
      </c>
    </row>
    <row r="194" spans="1:19" x14ac:dyDescent="0.2">
      <c r="A194" s="6" t="s">
        <v>1124</v>
      </c>
      <c r="B194" s="6">
        <v>8</v>
      </c>
      <c r="C194" s="6">
        <v>2</v>
      </c>
      <c r="D194" s="6">
        <v>2</v>
      </c>
      <c r="E194" s="6">
        <v>3</v>
      </c>
      <c r="F194" s="6">
        <v>2</v>
      </c>
      <c r="G194" s="6" t="s">
        <v>2496</v>
      </c>
      <c r="H194" s="6" t="s">
        <v>3207</v>
      </c>
      <c r="I194" s="6">
        <v>119</v>
      </c>
      <c r="J194" s="6">
        <v>13</v>
      </c>
      <c r="K194" s="7">
        <f t="shared" si="10"/>
        <v>1</v>
      </c>
      <c r="L194" s="7">
        <f t="shared" si="11"/>
        <v>0</v>
      </c>
      <c r="M194" s="7">
        <f t="shared" si="12"/>
        <v>0</v>
      </c>
      <c r="N194" s="7">
        <f t="shared" si="13"/>
        <v>0</v>
      </c>
      <c r="O194" s="7">
        <f t="shared" si="14"/>
        <v>1</v>
      </c>
    </row>
    <row r="195" spans="1:19" x14ac:dyDescent="0.2">
      <c r="A195" s="6" t="s">
        <v>1124</v>
      </c>
      <c r="B195" s="6">
        <v>5</v>
      </c>
      <c r="C195" s="6">
        <v>2</v>
      </c>
      <c r="D195" s="6">
        <v>2</v>
      </c>
      <c r="E195" s="6">
        <v>2</v>
      </c>
      <c r="F195" s="6">
        <v>2</v>
      </c>
      <c r="G195" s="6" t="s">
        <v>1216</v>
      </c>
      <c r="H195" s="6" t="s">
        <v>3207</v>
      </c>
      <c r="I195" s="6">
        <v>123</v>
      </c>
      <c r="J195" s="6">
        <v>14</v>
      </c>
      <c r="K195" s="7">
        <f t="shared" ref="K195:K258" si="15">IF(H195="BASE",1,0)</f>
        <v>1</v>
      </c>
      <c r="L195" s="7">
        <f t="shared" ref="L195:L258" si="16">IF(H195="CHARITY",2,0)</f>
        <v>0</v>
      </c>
      <c r="M195" s="7">
        <f t="shared" ref="M195:M258" si="17">IF(H195="CHARITYR",3,0)</f>
        <v>0</v>
      </c>
      <c r="N195" s="7">
        <f t="shared" ref="N195:N258" si="18">IF(H195="DICTATOR",4,0)</f>
        <v>0</v>
      </c>
      <c r="O195" s="7">
        <f t="shared" ref="O195:O258" si="19">SUM(K195:N195)</f>
        <v>1</v>
      </c>
    </row>
    <row r="196" spans="1:19" x14ac:dyDescent="0.2">
      <c r="A196" s="6" t="s">
        <v>1124</v>
      </c>
      <c r="B196" s="6">
        <v>2</v>
      </c>
      <c r="C196" s="6">
        <v>2</v>
      </c>
      <c r="D196" s="6">
        <v>2</v>
      </c>
      <c r="E196" s="6">
        <v>1</v>
      </c>
      <c r="F196" s="6">
        <v>2</v>
      </c>
      <c r="G196" s="6" t="s">
        <v>2119</v>
      </c>
      <c r="H196" s="6" t="s">
        <v>3207</v>
      </c>
      <c r="I196" s="6">
        <v>126</v>
      </c>
      <c r="J196" s="6">
        <v>15</v>
      </c>
      <c r="K196" s="7">
        <f t="shared" si="15"/>
        <v>1</v>
      </c>
      <c r="L196" s="7">
        <f t="shared" si="16"/>
        <v>0</v>
      </c>
      <c r="M196" s="7">
        <f t="shared" si="17"/>
        <v>0</v>
      </c>
      <c r="N196" s="7">
        <f t="shared" si="18"/>
        <v>0</v>
      </c>
      <c r="O196" s="7">
        <f t="shared" si="19"/>
        <v>1</v>
      </c>
    </row>
    <row r="197" spans="1:19" x14ac:dyDescent="0.2">
      <c r="A197" s="6" t="s">
        <v>1124</v>
      </c>
      <c r="B197" s="6">
        <v>5</v>
      </c>
      <c r="C197" s="6">
        <v>2</v>
      </c>
      <c r="D197" s="6">
        <v>2</v>
      </c>
      <c r="E197" s="6">
        <v>2</v>
      </c>
      <c r="F197" s="6">
        <v>2</v>
      </c>
      <c r="G197" s="6" t="s">
        <v>2120</v>
      </c>
      <c r="H197" s="6" t="s">
        <v>3207</v>
      </c>
      <c r="I197" s="6">
        <v>174</v>
      </c>
      <c r="J197" s="6">
        <v>16</v>
      </c>
      <c r="K197" s="7">
        <f t="shared" si="15"/>
        <v>1</v>
      </c>
      <c r="L197" s="7">
        <f t="shared" si="16"/>
        <v>0</v>
      </c>
      <c r="M197" s="7">
        <f t="shared" si="17"/>
        <v>0</v>
      </c>
      <c r="N197" s="7">
        <f t="shared" si="18"/>
        <v>0</v>
      </c>
      <c r="O197" s="7">
        <f t="shared" si="19"/>
        <v>1</v>
      </c>
    </row>
    <row r="198" spans="1:19" x14ac:dyDescent="0.2">
      <c r="A198" s="6" t="s">
        <v>1124</v>
      </c>
      <c r="B198" s="6">
        <v>8</v>
      </c>
      <c r="C198" s="6">
        <v>2</v>
      </c>
      <c r="D198" s="6">
        <v>2</v>
      </c>
      <c r="E198" s="6">
        <v>3</v>
      </c>
      <c r="F198" s="6">
        <v>2</v>
      </c>
      <c r="G198" s="6" t="s">
        <v>2121</v>
      </c>
      <c r="H198" s="6" t="s">
        <v>3207</v>
      </c>
      <c r="I198" s="6">
        <v>202</v>
      </c>
      <c r="J198" s="6">
        <v>17</v>
      </c>
      <c r="K198" s="7">
        <f t="shared" si="15"/>
        <v>1</v>
      </c>
      <c r="L198" s="7">
        <f t="shared" si="16"/>
        <v>0</v>
      </c>
      <c r="M198" s="7">
        <f t="shared" si="17"/>
        <v>0</v>
      </c>
      <c r="N198" s="7">
        <f t="shared" si="18"/>
        <v>0</v>
      </c>
      <c r="O198" s="7">
        <f t="shared" si="19"/>
        <v>1</v>
      </c>
    </row>
    <row r="199" spans="1:19" x14ac:dyDescent="0.2">
      <c r="A199" s="6" t="s">
        <v>1124</v>
      </c>
      <c r="B199" s="6">
        <v>5</v>
      </c>
      <c r="C199" s="6">
        <v>2</v>
      </c>
      <c r="D199" s="6">
        <v>2</v>
      </c>
      <c r="E199" s="6">
        <v>2</v>
      </c>
      <c r="F199" s="6">
        <v>2</v>
      </c>
      <c r="G199" s="6" t="s">
        <v>2122</v>
      </c>
      <c r="H199" s="6" t="s">
        <v>3207</v>
      </c>
      <c r="I199" s="6">
        <v>209</v>
      </c>
      <c r="J199" s="6">
        <v>18</v>
      </c>
      <c r="K199" s="7">
        <f t="shared" si="15"/>
        <v>1</v>
      </c>
      <c r="L199" s="7">
        <f t="shared" si="16"/>
        <v>0</v>
      </c>
      <c r="M199" s="7">
        <f t="shared" si="17"/>
        <v>0</v>
      </c>
      <c r="N199" s="7">
        <f t="shared" si="18"/>
        <v>0</v>
      </c>
      <c r="O199" s="7">
        <f t="shared" si="19"/>
        <v>1</v>
      </c>
    </row>
    <row r="200" spans="1:19" x14ac:dyDescent="0.2">
      <c r="A200" s="6" t="s">
        <v>1124</v>
      </c>
      <c r="B200" s="6">
        <v>2</v>
      </c>
      <c r="C200" s="6">
        <v>2</v>
      </c>
      <c r="D200" s="6">
        <v>2</v>
      </c>
      <c r="E200" s="6">
        <v>1</v>
      </c>
      <c r="F200" s="6">
        <v>2</v>
      </c>
      <c r="G200" s="6" t="s">
        <v>2123</v>
      </c>
      <c r="H200" s="6" t="s">
        <v>3207</v>
      </c>
      <c r="I200" s="6">
        <v>216</v>
      </c>
      <c r="J200" s="6">
        <v>19</v>
      </c>
      <c r="K200" s="7">
        <f t="shared" si="15"/>
        <v>1</v>
      </c>
      <c r="L200" s="7">
        <f t="shared" si="16"/>
        <v>0</v>
      </c>
      <c r="M200" s="7">
        <f t="shared" si="17"/>
        <v>0</v>
      </c>
      <c r="N200" s="7">
        <f t="shared" si="18"/>
        <v>0</v>
      </c>
      <c r="O200" s="7">
        <f t="shared" si="19"/>
        <v>1</v>
      </c>
    </row>
    <row r="201" spans="1:19" x14ac:dyDescent="0.2">
      <c r="A201" s="6" t="s">
        <v>1124</v>
      </c>
      <c r="B201" s="6">
        <v>8</v>
      </c>
      <c r="C201" s="6">
        <v>2</v>
      </c>
      <c r="D201" s="6">
        <v>2</v>
      </c>
      <c r="E201" s="6">
        <v>3</v>
      </c>
      <c r="F201" s="6">
        <v>2</v>
      </c>
      <c r="G201" s="6" t="s">
        <v>1221</v>
      </c>
      <c r="H201" s="6" t="s">
        <v>3207</v>
      </c>
      <c r="I201" s="6">
        <v>216</v>
      </c>
      <c r="J201" s="6">
        <v>20</v>
      </c>
      <c r="K201" s="7">
        <f t="shared" si="15"/>
        <v>1</v>
      </c>
      <c r="L201" s="7">
        <f t="shared" si="16"/>
        <v>0</v>
      </c>
      <c r="M201" s="7">
        <f t="shared" si="17"/>
        <v>0</v>
      </c>
      <c r="N201" s="7">
        <f t="shared" si="18"/>
        <v>0</v>
      </c>
      <c r="O201" s="7">
        <f t="shared" si="19"/>
        <v>1</v>
      </c>
    </row>
    <row r="202" spans="1:19" x14ac:dyDescent="0.2">
      <c r="A202" s="6" t="s">
        <v>1124</v>
      </c>
      <c r="B202" s="6">
        <v>5</v>
      </c>
      <c r="C202" s="6">
        <v>2</v>
      </c>
      <c r="D202" s="6">
        <v>2</v>
      </c>
      <c r="E202" s="6">
        <v>2</v>
      </c>
      <c r="F202" s="6">
        <v>2</v>
      </c>
      <c r="G202" s="6" t="s">
        <v>2124</v>
      </c>
      <c r="H202" s="6" t="s">
        <v>3207</v>
      </c>
      <c r="I202" s="6">
        <v>222</v>
      </c>
      <c r="J202" s="6">
        <v>21</v>
      </c>
      <c r="K202" s="7">
        <f t="shared" si="15"/>
        <v>1</v>
      </c>
      <c r="L202" s="7">
        <f t="shared" si="16"/>
        <v>0</v>
      </c>
      <c r="M202" s="7">
        <f t="shared" si="17"/>
        <v>0</v>
      </c>
      <c r="N202" s="7">
        <f t="shared" si="18"/>
        <v>0</v>
      </c>
      <c r="O202" s="7">
        <f t="shared" si="19"/>
        <v>1</v>
      </c>
    </row>
    <row r="203" spans="1:19" x14ac:dyDescent="0.2">
      <c r="A203" s="6" t="s">
        <v>1124</v>
      </c>
      <c r="B203" s="6">
        <v>8</v>
      </c>
      <c r="C203" s="6">
        <v>2</v>
      </c>
      <c r="D203" s="6">
        <v>2</v>
      </c>
      <c r="E203" s="6">
        <v>3</v>
      </c>
      <c r="F203" s="6">
        <v>2</v>
      </c>
      <c r="G203" s="6" t="s">
        <v>2125</v>
      </c>
      <c r="H203" s="6" t="s">
        <v>3207</v>
      </c>
      <c r="I203" s="6">
        <v>231</v>
      </c>
      <c r="J203" s="6">
        <v>22</v>
      </c>
      <c r="K203" s="7">
        <f t="shared" si="15"/>
        <v>1</v>
      </c>
      <c r="L203" s="7">
        <f t="shared" si="16"/>
        <v>0</v>
      </c>
      <c r="M203" s="7">
        <f t="shared" si="17"/>
        <v>0</v>
      </c>
      <c r="N203" s="7">
        <f t="shared" si="18"/>
        <v>0</v>
      </c>
      <c r="O203" s="7">
        <f t="shared" si="19"/>
        <v>1</v>
      </c>
    </row>
    <row r="204" spans="1:19" x14ac:dyDescent="0.2">
      <c r="A204" s="6" t="s">
        <v>1124</v>
      </c>
      <c r="B204" s="6">
        <v>9</v>
      </c>
      <c r="C204" s="6">
        <v>3</v>
      </c>
      <c r="D204" s="6">
        <v>5</v>
      </c>
      <c r="E204" s="6">
        <v>3</v>
      </c>
      <c r="F204" s="6">
        <v>5</v>
      </c>
      <c r="G204" s="6" t="s">
        <v>2096</v>
      </c>
      <c r="H204" s="6" t="s">
        <v>3207</v>
      </c>
      <c r="I204" s="6">
        <v>28</v>
      </c>
      <c r="J204" s="6">
        <v>1</v>
      </c>
      <c r="K204" s="7">
        <f t="shared" si="15"/>
        <v>1</v>
      </c>
      <c r="L204" s="7">
        <f t="shared" si="16"/>
        <v>0</v>
      </c>
      <c r="M204" s="7">
        <f t="shared" si="17"/>
        <v>0</v>
      </c>
      <c r="N204" s="7">
        <f t="shared" si="18"/>
        <v>0</v>
      </c>
      <c r="O204" s="7">
        <f t="shared" si="19"/>
        <v>1</v>
      </c>
    </row>
    <row r="205" spans="1:19" x14ac:dyDescent="0.2">
      <c r="A205" s="6" t="s">
        <v>1124</v>
      </c>
      <c r="B205" s="6">
        <v>6</v>
      </c>
      <c r="C205" s="6">
        <v>3</v>
      </c>
      <c r="D205" s="6">
        <v>5</v>
      </c>
      <c r="E205" s="6">
        <v>2</v>
      </c>
      <c r="F205" s="6">
        <v>5</v>
      </c>
      <c r="G205" s="6" t="s">
        <v>2097</v>
      </c>
      <c r="H205" s="6" t="s">
        <v>3207</v>
      </c>
      <c r="I205" s="6">
        <v>28</v>
      </c>
      <c r="J205" s="6">
        <v>2</v>
      </c>
      <c r="K205" s="7">
        <f t="shared" si="15"/>
        <v>1</v>
      </c>
      <c r="L205" s="7">
        <f t="shared" si="16"/>
        <v>0</v>
      </c>
      <c r="M205" s="7">
        <f t="shared" si="17"/>
        <v>0</v>
      </c>
      <c r="N205" s="7">
        <f t="shared" si="18"/>
        <v>0</v>
      </c>
      <c r="O205" s="7">
        <f t="shared" si="19"/>
        <v>1</v>
      </c>
      <c r="R205" s="8">
        <v>5</v>
      </c>
      <c r="S205" s="9">
        <v>3</v>
      </c>
    </row>
    <row r="206" spans="1:19" x14ac:dyDescent="0.2">
      <c r="A206" s="6" t="s">
        <v>1124</v>
      </c>
      <c r="B206" s="6">
        <v>9</v>
      </c>
      <c r="C206" s="6">
        <v>3</v>
      </c>
      <c r="D206" s="6">
        <v>5</v>
      </c>
      <c r="E206" s="6">
        <v>3</v>
      </c>
      <c r="F206" s="6">
        <v>5</v>
      </c>
      <c r="G206" s="6" t="s">
        <v>1261</v>
      </c>
      <c r="H206" s="6" t="s">
        <v>3207</v>
      </c>
      <c r="I206" s="6">
        <v>33</v>
      </c>
      <c r="J206" s="6">
        <v>3</v>
      </c>
      <c r="K206" s="7">
        <f t="shared" si="15"/>
        <v>1</v>
      </c>
      <c r="L206" s="7">
        <f t="shared" si="16"/>
        <v>0</v>
      </c>
      <c r="M206" s="7">
        <f t="shared" si="17"/>
        <v>0</v>
      </c>
      <c r="N206" s="7">
        <f t="shared" si="18"/>
        <v>0</v>
      </c>
      <c r="O206" s="7">
        <f t="shared" si="19"/>
        <v>1</v>
      </c>
      <c r="R206" s="8">
        <v>5</v>
      </c>
      <c r="S206" s="9">
        <v>3</v>
      </c>
    </row>
    <row r="207" spans="1:19" x14ac:dyDescent="0.2">
      <c r="A207" s="6" t="s">
        <v>1124</v>
      </c>
      <c r="B207" s="6">
        <v>3</v>
      </c>
      <c r="C207" s="6">
        <v>3</v>
      </c>
      <c r="D207" s="6">
        <v>5</v>
      </c>
      <c r="E207" s="6">
        <v>1</v>
      </c>
      <c r="F207" s="6">
        <v>5</v>
      </c>
      <c r="G207" s="6" t="s">
        <v>2497</v>
      </c>
      <c r="H207" s="6" t="s">
        <v>3207</v>
      </c>
      <c r="I207" s="6">
        <v>36</v>
      </c>
      <c r="J207" s="6">
        <v>4</v>
      </c>
      <c r="K207" s="7">
        <f t="shared" si="15"/>
        <v>1</v>
      </c>
      <c r="L207" s="7">
        <f t="shared" si="16"/>
        <v>0</v>
      </c>
      <c r="M207" s="7">
        <f t="shared" si="17"/>
        <v>0</v>
      </c>
      <c r="N207" s="7">
        <f t="shared" si="18"/>
        <v>0</v>
      </c>
      <c r="O207" s="7">
        <f t="shared" si="19"/>
        <v>1</v>
      </c>
      <c r="R207" s="8">
        <v>5</v>
      </c>
      <c r="S207" s="9">
        <v>3</v>
      </c>
    </row>
    <row r="208" spans="1:19" x14ac:dyDescent="0.2">
      <c r="A208" s="6" t="s">
        <v>1124</v>
      </c>
      <c r="B208" s="6">
        <v>9</v>
      </c>
      <c r="C208" s="6">
        <v>3</v>
      </c>
      <c r="D208" s="6">
        <v>5</v>
      </c>
      <c r="E208" s="6">
        <v>3</v>
      </c>
      <c r="F208" s="6">
        <v>5</v>
      </c>
      <c r="G208" s="6" t="s">
        <v>2102</v>
      </c>
      <c r="H208" s="6" t="s">
        <v>3207</v>
      </c>
      <c r="I208" s="6">
        <v>45</v>
      </c>
      <c r="J208" s="6">
        <v>5</v>
      </c>
      <c r="K208" s="7">
        <f t="shared" si="15"/>
        <v>1</v>
      </c>
      <c r="L208" s="7">
        <f t="shared" si="16"/>
        <v>0</v>
      </c>
      <c r="M208" s="7">
        <f t="shared" si="17"/>
        <v>0</v>
      </c>
      <c r="N208" s="7">
        <f t="shared" si="18"/>
        <v>0</v>
      </c>
      <c r="O208" s="7">
        <f t="shared" si="19"/>
        <v>1</v>
      </c>
      <c r="R208" s="8">
        <v>5</v>
      </c>
      <c r="S208" s="9">
        <v>3</v>
      </c>
    </row>
    <row r="209" spans="1:19" x14ac:dyDescent="0.2">
      <c r="A209" s="6" t="s">
        <v>1124</v>
      </c>
      <c r="B209" s="6">
        <v>6</v>
      </c>
      <c r="C209" s="6">
        <v>3</v>
      </c>
      <c r="D209" s="6">
        <v>5</v>
      </c>
      <c r="E209" s="6">
        <v>2</v>
      </c>
      <c r="F209" s="6">
        <v>5</v>
      </c>
      <c r="G209" s="6" t="s">
        <v>2103</v>
      </c>
      <c r="H209" s="6" t="s">
        <v>3207</v>
      </c>
      <c r="I209" s="6">
        <v>49</v>
      </c>
      <c r="J209" s="6">
        <v>6</v>
      </c>
      <c r="K209" s="7">
        <f t="shared" si="15"/>
        <v>1</v>
      </c>
      <c r="L209" s="7">
        <f t="shared" si="16"/>
        <v>0</v>
      </c>
      <c r="M209" s="7">
        <f t="shared" si="17"/>
        <v>0</v>
      </c>
      <c r="N209" s="7">
        <f t="shared" si="18"/>
        <v>0</v>
      </c>
      <c r="O209" s="7">
        <f t="shared" si="19"/>
        <v>1</v>
      </c>
      <c r="R209" s="8">
        <v>5</v>
      </c>
      <c r="S209" s="9">
        <v>3</v>
      </c>
    </row>
    <row r="210" spans="1:19" x14ac:dyDescent="0.2">
      <c r="A210" s="6" t="s">
        <v>1124</v>
      </c>
      <c r="B210" s="6">
        <v>3</v>
      </c>
      <c r="C210" s="6">
        <v>3</v>
      </c>
      <c r="D210" s="6">
        <v>5</v>
      </c>
      <c r="E210" s="6">
        <v>1</v>
      </c>
      <c r="F210" s="6">
        <v>5</v>
      </c>
      <c r="G210" s="6" t="s">
        <v>2107</v>
      </c>
      <c r="H210" s="6" t="s">
        <v>3207</v>
      </c>
      <c r="I210" s="6">
        <v>50</v>
      </c>
      <c r="J210" s="6">
        <v>7</v>
      </c>
      <c r="K210" s="7">
        <f t="shared" si="15"/>
        <v>1</v>
      </c>
      <c r="L210" s="7">
        <f t="shared" si="16"/>
        <v>0</v>
      </c>
      <c r="M210" s="7">
        <f t="shared" si="17"/>
        <v>0</v>
      </c>
      <c r="N210" s="7">
        <f t="shared" si="18"/>
        <v>0</v>
      </c>
      <c r="O210" s="7">
        <f t="shared" si="19"/>
        <v>1</v>
      </c>
      <c r="P210" s="8">
        <v>5</v>
      </c>
      <c r="Q210" s="9">
        <v>3</v>
      </c>
      <c r="R210" s="8">
        <v>5</v>
      </c>
      <c r="S210" s="9">
        <v>3</v>
      </c>
    </row>
    <row r="211" spans="1:19" x14ac:dyDescent="0.2">
      <c r="A211" s="6" t="s">
        <v>1124</v>
      </c>
      <c r="B211" s="6">
        <v>6</v>
      </c>
      <c r="C211" s="6">
        <v>3</v>
      </c>
      <c r="D211" s="6">
        <v>5</v>
      </c>
      <c r="E211" s="6">
        <v>2</v>
      </c>
      <c r="F211" s="6">
        <v>5</v>
      </c>
      <c r="G211" s="6" t="s">
        <v>1483</v>
      </c>
      <c r="H211" s="6" t="s">
        <v>3207</v>
      </c>
      <c r="I211" s="6">
        <v>51</v>
      </c>
      <c r="J211" s="6">
        <v>8</v>
      </c>
      <c r="K211" s="7">
        <f t="shared" si="15"/>
        <v>1</v>
      </c>
      <c r="L211" s="7">
        <f t="shared" si="16"/>
        <v>0</v>
      </c>
      <c r="M211" s="7">
        <f t="shared" si="17"/>
        <v>0</v>
      </c>
      <c r="N211" s="7">
        <f t="shared" si="18"/>
        <v>0</v>
      </c>
      <c r="O211" s="7">
        <f t="shared" si="19"/>
        <v>1</v>
      </c>
      <c r="P211" s="8">
        <v>5</v>
      </c>
      <c r="Q211" s="9">
        <v>3</v>
      </c>
      <c r="R211" s="8">
        <v>5</v>
      </c>
      <c r="S211" s="9">
        <v>3</v>
      </c>
    </row>
    <row r="212" spans="1:19" x14ac:dyDescent="0.2">
      <c r="A212" s="6" t="s">
        <v>1124</v>
      </c>
      <c r="B212" s="6">
        <v>9</v>
      </c>
      <c r="C212" s="6">
        <v>3</v>
      </c>
      <c r="D212" s="6">
        <v>5</v>
      </c>
      <c r="E212" s="6">
        <v>3</v>
      </c>
      <c r="F212" s="6">
        <v>5</v>
      </c>
      <c r="G212" s="6" t="s">
        <v>2110</v>
      </c>
      <c r="H212" s="6" t="s">
        <v>3207</v>
      </c>
      <c r="I212" s="6">
        <v>57</v>
      </c>
      <c r="J212" s="6">
        <v>9</v>
      </c>
      <c r="K212" s="7">
        <f t="shared" si="15"/>
        <v>1</v>
      </c>
      <c r="L212" s="7">
        <f t="shared" si="16"/>
        <v>0</v>
      </c>
      <c r="M212" s="7">
        <f t="shared" si="17"/>
        <v>0</v>
      </c>
      <c r="N212" s="7">
        <f t="shared" si="18"/>
        <v>0</v>
      </c>
      <c r="O212" s="7">
        <f t="shared" si="19"/>
        <v>1</v>
      </c>
      <c r="P212" s="8">
        <v>5</v>
      </c>
      <c r="Q212" s="9">
        <v>3</v>
      </c>
      <c r="R212" s="8">
        <v>5</v>
      </c>
      <c r="S212" s="9">
        <v>3</v>
      </c>
    </row>
    <row r="213" spans="1:19" x14ac:dyDescent="0.2">
      <c r="A213" s="6" t="s">
        <v>1124</v>
      </c>
      <c r="B213" s="6">
        <v>3</v>
      </c>
      <c r="C213" s="6">
        <v>3</v>
      </c>
      <c r="D213" s="6">
        <v>5</v>
      </c>
      <c r="E213" s="6">
        <v>1</v>
      </c>
      <c r="F213" s="6">
        <v>5</v>
      </c>
      <c r="G213" s="6" t="s">
        <v>2111</v>
      </c>
      <c r="H213" s="6" t="s">
        <v>3207</v>
      </c>
      <c r="I213" s="6">
        <v>60</v>
      </c>
      <c r="J213" s="6">
        <v>10</v>
      </c>
      <c r="K213" s="7">
        <f t="shared" si="15"/>
        <v>1</v>
      </c>
      <c r="L213" s="7">
        <f t="shared" si="16"/>
        <v>0</v>
      </c>
      <c r="M213" s="7">
        <f t="shared" si="17"/>
        <v>0</v>
      </c>
      <c r="N213" s="7">
        <f t="shared" si="18"/>
        <v>0</v>
      </c>
      <c r="O213" s="7">
        <f t="shared" si="19"/>
        <v>1</v>
      </c>
    </row>
    <row r="214" spans="1:19" x14ac:dyDescent="0.2">
      <c r="A214" s="6" t="s">
        <v>1124</v>
      </c>
      <c r="B214" s="6">
        <v>6</v>
      </c>
      <c r="C214" s="6">
        <v>3</v>
      </c>
      <c r="D214" s="6">
        <v>5</v>
      </c>
      <c r="E214" s="6">
        <v>2</v>
      </c>
      <c r="F214" s="6">
        <v>5</v>
      </c>
      <c r="G214" s="6" t="s">
        <v>2114</v>
      </c>
      <c r="H214" s="6" t="s">
        <v>3207</v>
      </c>
      <c r="I214" s="6">
        <v>65</v>
      </c>
      <c r="J214" s="6">
        <v>11</v>
      </c>
      <c r="K214" s="7">
        <f t="shared" si="15"/>
        <v>1</v>
      </c>
      <c r="L214" s="7">
        <f t="shared" si="16"/>
        <v>0</v>
      </c>
      <c r="M214" s="7">
        <f t="shared" si="17"/>
        <v>0</v>
      </c>
      <c r="N214" s="7">
        <f t="shared" si="18"/>
        <v>0</v>
      </c>
      <c r="O214" s="7">
        <f t="shared" si="19"/>
        <v>1</v>
      </c>
    </row>
    <row r="215" spans="1:19" x14ac:dyDescent="0.2">
      <c r="A215" s="6" t="s">
        <v>1124</v>
      </c>
      <c r="B215" s="6">
        <v>9</v>
      </c>
      <c r="C215" s="6">
        <v>3</v>
      </c>
      <c r="D215" s="6">
        <v>5</v>
      </c>
      <c r="E215" s="6">
        <v>3</v>
      </c>
      <c r="F215" s="6">
        <v>5</v>
      </c>
      <c r="G215" s="6" t="s">
        <v>1261</v>
      </c>
      <c r="H215" s="6" t="s">
        <v>3207</v>
      </c>
      <c r="I215" s="6">
        <v>68</v>
      </c>
      <c r="J215" s="6">
        <v>12</v>
      </c>
      <c r="K215" s="7">
        <f t="shared" si="15"/>
        <v>1</v>
      </c>
      <c r="L215" s="7">
        <f t="shared" si="16"/>
        <v>0</v>
      </c>
      <c r="M215" s="7">
        <f t="shared" si="17"/>
        <v>0</v>
      </c>
      <c r="N215" s="7">
        <f t="shared" si="18"/>
        <v>0</v>
      </c>
      <c r="O215" s="7">
        <f t="shared" si="19"/>
        <v>1</v>
      </c>
    </row>
    <row r="216" spans="1:19" x14ac:dyDescent="0.2">
      <c r="A216" s="6" t="s">
        <v>1124</v>
      </c>
      <c r="B216" s="6">
        <v>3</v>
      </c>
      <c r="C216" s="6">
        <v>3</v>
      </c>
      <c r="D216" s="6">
        <v>5</v>
      </c>
      <c r="E216" s="6">
        <v>1</v>
      </c>
      <c r="F216" s="6">
        <v>5</v>
      </c>
      <c r="G216" s="6" t="s">
        <v>1261</v>
      </c>
      <c r="H216" s="6" t="s">
        <v>3207</v>
      </c>
      <c r="I216" s="6">
        <v>69</v>
      </c>
      <c r="J216" s="6">
        <v>13</v>
      </c>
      <c r="K216" s="7">
        <f t="shared" si="15"/>
        <v>1</v>
      </c>
      <c r="L216" s="7">
        <f t="shared" si="16"/>
        <v>0</v>
      </c>
      <c r="M216" s="7">
        <f t="shared" si="17"/>
        <v>0</v>
      </c>
      <c r="N216" s="7">
        <f t="shared" si="18"/>
        <v>0</v>
      </c>
      <c r="O216" s="7">
        <f t="shared" si="19"/>
        <v>1</v>
      </c>
    </row>
    <row r="217" spans="1:19" x14ac:dyDescent="0.2">
      <c r="A217" s="6" t="s">
        <v>1158</v>
      </c>
      <c r="B217" s="6">
        <v>1</v>
      </c>
      <c r="C217" s="6">
        <v>1</v>
      </c>
      <c r="D217" s="6">
        <v>3</v>
      </c>
      <c r="E217" s="6">
        <v>1</v>
      </c>
      <c r="F217" s="6">
        <v>3</v>
      </c>
      <c r="G217" s="6" t="s">
        <v>2133</v>
      </c>
      <c r="H217" s="6" t="s">
        <v>3207</v>
      </c>
      <c r="I217" s="6">
        <v>8</v>
      </c>
      <c r="J217" s="6">
        <v>1</v>
      </c>
      <c r="K217" s="7">
        <f t="shared" si="15"/>
        <v>1</v>
      </c>
      <c r="L217" s="7">
        <f t="shared" si="16"/>
        <v>0</v>
      </c>
      <c r="M217" s="7">
        <f t="shared" si="17"/>
        <v>0</v>
      </c>
      <c r="N217" s="7">
        <f t="shared" si="18"/>
        <v>0</v>
      </c>
      <c r="O217" s="7">
        <f t="shared" si="19"/>
        <v>1</v>
      </c>
      <c r="P217" s="8">
        <v>5</v>
      </c>
      <c r="R217" s="8">
        <v>5</v>
      </c>
      <c r="S217" s="9">
        <v>2</v>
      </c>
    </row>
    <row r="218" spans="1:19" x14ac:dyDescent="0.2">
      <c r="A218" s="6" t="s">
        <v>1158</v>
      </c>
      <c r="B218" s="6">
        <v>4</v>
      </c>
      <c r="C218" s="6">
        <v>1</v>
      </c>
      <c r="D218" s="6">
        <v>3</v>
      </c>
      <c r="E218" s="6">
        <v>2</v>
      </c>
      <c r="F218" s="6">
        <v>3</v>
      </c>
      <c r="G218" s="6" t="s">
        <v>166</v>
      </c>
      <c r="H218" s="6" t="s">
        <v>3207</v>
      </c>
      <c r="I218" s="6">
        <v>11</v>
      </c>
      <c r="J218" s="6">
        <v>2</v>
      </c>
      <c r="K218" s="7">
        <f t="shared" si="15"/>
        <v>1</v>
      </c>
      <c r="L218" s="7">
        <f t="shared" si="16"/>
        <v>0</v>
      </c>
      <c r="M218" s="7">
        <f t="shared" si="17"/>
        <v>0</v>
      </c>
      <c r="N218" s="7">
        <f t="shared" si="18"/>
        <v>0</v>
      </c>
      <c r="O218" s="7">
        <f t="shared" si="19"/>
        <v>1</v>
      </c>
      <c r="R218" s="8">
        <v>5</v>
      </c>
      <c r="S218" s="9">
        <v>2</v>
      </c>
    </row>
    <row r="219" spans="1:19" x14ac:dyDescent="0.2">
      <c r="A219" s="6" t="s">
        <v>1158</v>
      </c>
      <c r="B219" s="6">
        <v>4</v>
      </c>
      <c r="C219" s="6">
        <v>1</v>
      </c>
      <c r="D219" s="6">
        <v>3</v>
      </c>
      <c r="E219" s="6">
        <v>2</v>
      </c>
      <c r="F219" s="6">
        <v>3</v>
      </c>
      <c r="G219" s="6" t="s">
        <v>2138</v>
      </c>
      <c r="H219" s="6" t="s">
        <v>3207</v>
      </c>
      <c r="I219" s="6">
        <v>33</v>
      </c>
      <c r="J219" s="6">
        <v>3</v>
      </c>
      <c r="K219" s="7">
        <f t="shared" si="15"/>
        <v>1</v>
      </c>
      <c r="L219" s="7">
        <f t="shared" si="16"/>
        <v>0</v>
      </c>
      <c r="M219" s="7">
        <f t="shared" si="17"/>
        <v>0</v>
      </c>
      <c r="N219" s="7">
        <f t="shared" si="18"/>
        <v>0</v>
      </c>
      <c r="O219" s="7">
        <f t="shared" si="19"/>
        <v>1</v>
      </c>
    </row>
    <row r="220" spans="1:19" x14ac:dyDescent="0.2">
      <c r="A220" s="6" t="s">
        <v>1158</v>
      </c>
      <c r="B220" s="6">
        <v>7</v>
      </c>
      <c r="C220" s="6">
        <v>1</v>
      </c>
      <c r="D220" s="6">
        <v>3</v>
      </c>
      <c r="E220" s="6">
        <v>3</v>
      </c>
      <c r="F220" s="6">
        <v>3</v>
      </c>
      <c r="G220" s="6" t="s">
        <v>2139</v>
      </c>
      <c r="H220" s="6" t="s">
        <v>3207</v>
      </c>
      <c r="I220" s="6">
        <v>41</v>
      </c>
      <c r="J220" s="6">
        <v>4</v>
      </c>
      <c r="K220" s="7">
        <f t="shared" si="15"/>
        <v>1</v>
      </c>
      <c r="L220" s="7">
        <f t="shared" si="16"/>
        <v>0</v>
      </c>
      <c r="M220" s="7">
        <f t="shared" si="17"/>
        <v>0</v>
      </c>
      <c r="N220" s="7">
        <f t="shared" si="18"/>
        <v>0</v>
      </c>
      <c r="O220" s="7">
        <f t="shared" si="19"/>
        <v>1</v>
      </c>
      <c r="P220" s="8">
        <v>3</v>
      </c>
      <c r="Q220" s="9">
        <v>3</v>
      </c>
      <c r="R220" s="8">
        <v>3</v>
      </c>
      <c r="S220" s="9">
        <v>3</v>
      </c>
    </row>
    <row r="221" spans="1:19" x14ac:dyDescent="0.2">
      <c r="A221" s="6" t="s">
        <v>1158</v>
      </c>
      <c r="B221" s="6">
        <v>1</v>
      </c>
      <c r="C221" s="6">
        <v>1</v>
      </c>
      <c r="D221" s="6">
        <v>3</v>
      </c>
      <c r="E221" s="6">
        <v>1</v>
      </c>
      <c r="F221" s="6">
        <v>3</v>
      </c>
      <c r="G221" s="6" t="s">
        <v>2140</v>
      </c>
      <c r="H221" s="6" t="s">
        <v>3207</v>
      </c>
      <c r="I221" s="6">
        <v>44</v>
      </c>
      <c r="J221" s="6">
        <v>5</v>
      </c>
      <c r="K221" s="7">
        <f t="shared" si="15"/>
        <v>1</v>
      </c>
      <c r="L221" s="7">
        <f t="shared" si="16"/>
        <v>0</v>
      </c>
      <c r="M221" s="7">
        <f t="shared" si="17"/>
        <v>0</v>
      </c>
      <c r="N221" s="7">
        <f t="shared" si="18"/>
        <v>0</v>
      </c>
      <c r="O221" s="7">
        <f t="shared" si="19"/>
        <v>1</v>
      </c>
    </row>
    <row r="222" spans="1:19" x14ac:dyDescent="0.2">
      <c r="A222" s="6" t="s">
        <v>1158</v>
      </c>
      <c r="B222" s="6">
        <v>1</v>
      </c>
      <c r="C222" s="6">
        <v>1</v>
      </c>
      <c r="D222" s="6">
        <v>3</v>
      </c>
      <c r="E222" s="6">
        <v>1</v>
      </c>
      <c r="F222" s="6">
        <v>3</v>
      </c>
      <c r="G222" s="6" t="s">
        <v>2144</v>
      </c>
      <c r="H222" s="6" t="s">
        <v>3207</v>
      </c>
      <c r="I222" s="6">
        <v>60</v>
      </c>
      <c r="J222" s="6">
        <v>6</v>
      </c>
      <c r="K222" s="7">
        <f t="shared" si="15"/>
        <v>1</v>
      </c>
      <c r="L222" s="7">
        <f t="shared" si="16"/>
        <v>0</v>
      </c>
      <c r="M222" s="7">
        <f t="shared" si="17"/>
        <v>0</v>
      </c>
      <c r="N222" s="7">
        <f t="shared" si="18"/>
        <v>0</v>
      </c>
      <c r="O222" s="7">
        <f t="shared" si="19"/>
        <v>1</v>
      </c>
    </row>
    <row r="223" spans="1:19" x14ac:dyDescent="0.2">
      <c r="A223" s="6" t="s">
        <v>1158</v>
      </c>
      <c r="B223" s="6">
        <v>7</v>
      </c>
      <c r="C223" s="6">
        <v>1</v>
      </c>
      <c r="D223" s="6">
        <v>3</v>
      </c>
      <c r="E223" s="6">
        <v>3</v>
      </c>
      <c r="F223" s="6">
        <v>3</v>
      </c>
      <c r="G223" s="6" t="s">
        <v>2147</v>
      </c>
      <c r="H223" s="6" t="s">
        <v>3207</v>
      </c>
      <c r="I223" s="6">
        <v>86</v>
      </c>
      <c r="J223" s="6">
        <v>7</v>
      </c>
      <c r="K223" s="7">
        <f t="shared" si="15"/>
        <v>1</v>
      </c>
      <c r="L223" s="7">
        <f t="shared" si="16"/>
        <v>0</v>
      </c>
      <c r="M223" s="7">
        <f t="shared" si="17"/>
        <v>0</v>
      </c>
      <c r="N223" s="7">
        <f t="shared" si="18"/>
        <v>0</v>
      </c>
      <c r="O223" s="7">
        <f t="shared" si="19"/>
        <v>1</v>
      </c>
      <c r="P223" s="8">
        <v>3</v>
      </c>
      <c r="Q223" s="9">
        <v>3</v>
      </c>
      <c r="R223" s="8">
        <v>3</v>
      </c>
      <c r="S223" s="9">
        <v>3</v>
      </c>
    </row>
    <row r="224" spans="1:19" x14ac:dyDescent="0.2">
      <c r="A224" s="6" t="s">
        <v>1158</v>
      </c>
      <c r="B224" s="6">
        <v>4</v>
      </c>
      <c r="C224" s="6">
        <v>1</v>
      </c>
      <c r="D224" s="6">
        <v>3</v>
      </c>
      <c r="E224" s="6">
        <v>2</v>
      </c>
      <c r="F224" s="6">
        <v>3</v>
      </c>
      <c r="G224" s="6" t="s">
        <v>2498</v>
      </c>
      <c r="H224" s="6" t="s">
        <v>3207</v>
      </c>
      <c r="I224" s="6">
        <v>103</v>
      </c>
      <c r="J224" s="6">
        <v>8</v>
      </c>
      <c r="K224" s="7">
        <f t="shared" si="15"/>
        <v>1</v>
      </c>
      <c r="L224" s="7">
        <f t="shared" si="16"/>
        <v>0</v>
      </c>
      <c r="M224" s="7">
        <f t="shared" si="17"/>
        <v>0</v>
      </c>
      <c r="N224" s="7">
        <f t="shared" si="18"/>
        <v>0</v>
      </c>
      <c r="O224" s="7">
        <f t="shared" si="19"/>
        <v>1</v>
      </c>
      <c r="P224" s="8">
        <v>5</v>
      </c>
      <c r="Q224" s="9">
        <v>4</v>
      </c>
      <c r="R224" s="8">
        <v>5</v>
      </c>
      <c r="S224" s="9">
        <v>2</v>
      </c>
    </row>
    <row r="225" spans="1:19" x14ac:dyDescent="0.2">
      <c r="A225" s="6" t="s">
        <v>1158</v>
      </c>
      <c r="B225" s="6">
        <v>1</v>
      </c>
      <c r="C225" s="6">
        <v>1</v>
      </c>
      <c r="D225" s="6">
        <v>3</v>
      </c>
      <c r="E225" s="6">
        <v>1</v>
      </c>
      <c r="F225" s="6">
        <v>3</v>
      </c>
      <c r="G225" s="6" t="s">
        <v>2150</v>
      </c>
      <c r="H225" s="6" t="s">
        <v>3207</v>
      </c>
      <c r="I225" s="6">
        <v>109</v>
      </c>
      <c r="J225" s="6">
        <v>9</v>
      </c>
      <c r="K225" s="7">
        <f t="shared" si="15"/>
        <v>1</v>
      </c>
      <c r="L225" s="7">
        <f t="shared" si="16"/>
        <v>0</v>
      </c>
      <c r="M225" s="7">
        <f t="shared" si="17"/>
        <v>0</v>
      </c>
      <c r="N225" s="7">
        <f t="shared" si="18"/>
        <v>0</v>
      </c>
      <c r="O225" s="7">
        <f t="shared" si="19"/>
        <v>1</v>
      </c>
      <c r="P225" s="8">
        <v>5</v>
      </c>
      <c r="Q225" s="9">
        <v>4</v>
      </c>
      <c r="R225" s="8">
        <v>5</v>
      </c>
      <c r="S225" s="9">
        <v>2</v>
      </c>
    </row>
    <row r="226" spans="1:19" x14ac:dyDescent="0.2">
      <c r="A226" s="6" t="s">
        <v>1158</v>
      </c>
      <c r="B226" s="6">
        <v>1</v>
      </c>
      <c r="C226" s="6">
        <v>1</v>
      </c>
      <c r="D226" s="6">
        <v>3</v>
      </c>
      <c r="E226" s="6">
        <v>1</v>
      </c>
      <c r="F226" s="6">
        <v>3</v>
      </c>
      <c r="G226" s="6" t="s">
        <v>2153</v>
      </c>
      <c r="H226" s="6" t="s">
        <v>3207</v>
      </c>
      <c r="I226" s="6">
        <v>120</v>
      </c>
      <c r="J226" s="6">
        <v>10</v>
      </c>
      <c r="K226" s="7">
        <f t="shared" si="15"/>
        <v>1</v>
      </c>
      <c r="L226" s="7">
        <f t="shared" si="16"/>
        <v>0</v>
      </c>
      <c r="M226" s="7">
        <f t="shared" si="17"/>
        <v>0</v>
      </c>
      <c r="N226" s="7">
        <f t="shared" si="18"/>
        <v>0</v>
      </c>
      <c r="O226" s="7">
        <f t="shared" si="19"/>
        <v>1</v>
      </c>
    </row>
    <row r="227" spans="1:19" x14ac:dyDescent="0.2">
      <c r="A227" s="6" t="s">
        <v>1158</v>
      </c>
      <c r="B227" s="6">
        <v>7</v>
      </c>
      <c r="C227" s="6">
        <v>1</v>
      </c>
      <c r="D227" s="6">
        <v>3</v>
      </c>
      <c r="E227" s="6">
        <v>3</v>
      </c>
      <c r="F227" s="6">
        <v>3</v>
      </c>
      <c r="G227" s="6" t="s">
        <v>2152</v>
      </c>
      <c r="H227" s="6" t="s">
        <v>3207</v>
      </c>
      <c r="I227" s="6">
        <v>120</v>
      </c>
      <c r="J227" s="6">
        <v>11</v>
      </c>
      <c r="K227" s="7">
        <f t="shared" si="15"/>
        <v>1</v>
      </c>
      <c r="L227" s="7">
        <f t="shared" si="16"/>
        <v>0</v>
      </c>
      <c r="M227" s="7">
        <f t="shared" si="17"/>
        <v>0</v>
      </c>
      <c r="N227" s="7">
        <f t="shared" si="18"/>
        <v>0</v>
      </c>
      <c r="O227" s="7">
        <f t="shared" si="19"/>
        <v>1</v>
      </c>
      <c r="P227" s="8">
        <v>3</v>
      </c>
      <c r="Q227" s="9">
        <v>3</v>
      </c>
      <c r="R227" s="8">
        <v>3</v>
      </c>
      <c r="S227" s="9">
        <v>3</v>
      </c>
    </row>
    <row r="228" spans="1:19" x14ac:dyDescent="0.2">
      <c r="A228" s="6" t="s">
        <v>1158</v>
      </c>
      <c r="B228" s="6">
        <v>1</v>
      </c>
      <c r="C228" s="6">
        <v>1</v>
      </c>
      <c r="D228" s="6">
        <v>3</v>
      </c>
      <c r="E228" s="6">
        <v>1</v>
      </c>
      <c r="F228" s="6">
        <v>3</v>
      </c>
      <c r="G228" s="6" t="s">
        <v>2154</v>
      </c>
      <c r="H228" s="6" t="s">
        <v>3207</v>
      </c>
      <c r="I228" s="6">
        <v>157</v>
      </c>
      <c r="J228" s="6">
        <v>12</v>
      </c>
      <c r="K228" s="7">
        <f t="shared" si="15"/>
        <v>1</v>
      </c>
      <c r="L228" s="7">
        <f t="shared" si="16"/>
        <v>0</v>
      </c>
      <c r="M228" s="7">
        <f t="shared" si="17"/>
        <v>0</v>
      </c>
      <c r="N228" s="7">
        <f t="shared" si="18"/>
        <v>0</v>
      </c>
      <c r="O228" s="7">
        <f t="shared" si="19"/>
        <v>1</v>
      </c>
      <c r="P228" s="8">
        <v>5</v>
      </c>
      <c r="R228" s="8">
        <v>5</v>
      </c>
      <c r="S228" s="9">
        <v>2</v>
      </c>
    </row>
    <row r="229" spans="1:19" x14ac:dyDescent="0.2">
      <c r="A229" s="6" t="s">
        <v>1158</v>
      </c>
      <c r="B229" s="6">
        <v>7</v>
      </c>
      <c r="C229" s="6">
        <v>1</v>
      </c>
      <c r="D229" s="6">
        <v>3</v>
      </c>
      <c r="E229" s="6">
        <v>3</v>
      </c>
      <c r="F229" s="6">
        <v>3</v>
      </c>
      <c r="G229" s="6" t="s">
        <v>2159</v>
      </c>
      <c r="H229" s="6" t="s">
        <v>3207</v>
      </c>
      <c r="I229" s="6">
        <v>189</v>
      </c>
      <c r="J229" s="6">
        <v>13</v>
      </c>
      <c r="K229" s="7">
        <f t="shared" si="15"/>
        <v>1</v>
      </c>
      <c r="L229" s="7">
        <f t="shared" si="16"/>
        <v>0</v>
      </c>
      <c r="M229" s="7">
        <f t="shared" si="17"/>
        <v>0</v>
      </c>
      <c r="N229" s="7">
        <f t="shared" si="18"/>
        <v>0</v>
      </c>
      <c r="O229" s="7">
        <f t="shared" si="19"/>
        <v>1</v>
      </c>
      <c r="R229" s="8">
        <v>3</v>
      </c>
      <c r="S229" s="9">
        <v>3</v>
      </c>
    </row>
    <row r="230" spans="1:19" x14ac:dyDescent="0.2">
      <c r="A230" s="6" t="s">
        <v>1158</v>
      </c>
      <c r="B230" s="6">
        <v>7</v>
      </c>
      <c r="C230" s="6">
        <v>1</v>
      </c>
      <c r="D230" s="6">
        <v>3</v>
      </c>
      <c r="E230" s="6">
        <v>3</v>
      </c>
      <c r="F230" s="6">
        <v>3</v>
      </c>
      <c r="G230" s="6" t="s">
        <v>2161</v>
      </c>
      <c r="H230" s="6" t="s">
        <v>3207</v>
      </c>
      <c r="I230" s="6">
        <v>200</v>
      </c>
      <c r="J230" s="6">
        <v>14</v>
      </c>
      <c r="K230" s="7">
        <f t="shared" si="15"/>
        <v>1</v>
      </c>
      <c r="L230" s="7">
        <f t="shared" si="16"/>
        <v>0</v>
      </c>
      <c r="M230" s="7">
        <f t="shared" si="17"/>
        <v>0</v>
      </c>
      <c r="N230" s="7">
        <f t="shared" si="18"/>
        <v>0</v>
      </c>
      <c r="O230" s="7">
        <f t="shared" si="19"/>
        <v>1</v>
      </c>
      <c r="P230" s="8">
        <v>3</v>
      </c>
      <c r="Q230" s="9">
        <v>3</v>
      </c>
      <c r="R230" s="8">
        <v>3</v>
      </c>
      <c r="S230" s="9">
        <v>3</v>
      </c>
    </row>
    <row r="231" spans="1:19" x14ac:dyDescent="0.2">
      <c r="A231" s="6" t="s">
        <v>1158</v>
      </c>
      <c r="B231" s="6">
        <v>1</v>
      </c>
      <c r="C231" s="6">
        <v>1</v>
      </c>
      <c r="D231" s="6">
        <v>3</v>
      </c>
      <c r="E231" s="6">
        <v>1</v>
      </c>
      <c r="F231" s="6">
        <v>3</v>
      </c>
      <c r="G231" s="6" t="s">
        <v>2162</v>
      </c>
      <c r="H231" s="6" t="s">
        <v>3207</v>
      </c>
      <c r="I231" s="6">
        <v>200</v>
      </c>
      <c r="J231" s="6">
        <v>15</v>
      </c>
      <c r="K231" s="7">
        <f t="shared" si="15"/>
        <v>1</v>
      </c>
      <c r="L231" s="7">
        <f t="shared" si="16"/>
        <v>0</v>
      </c>
      <c r="M231" s="7">
        <f t="shared" si="17"/>
        <v>0</v>
      </c>
      <c r="N231" s="7">
        <f t="shared" si="18"/>
        <v>0</v>
      </c>
      <c r="O231" s="7">
        <f t="shared" si="19"/>
        <v>1</v>
      </c>
    </row>
    <row r="232" spans="1:19" x14ac:dyDescent="0.2">
      <c r="A232" s="6" t="s">
        <v>1158</v>
      </c>
      <c r="B232" s="6">
        <v>4</v>
      </c>
      <c r="C232" s="6">
        <v>1</v>
      </c>
      <c r="D232" s="6">
        <v>3</v>
      </c>
      <c r="E232" s="6">
        <v>2</v>
      </c>
      <c r="F232" s="6">
        <v>3</v>
      </c>
      <c r="G232" s="6" t="s">
        <v>2164</v>
      </c>
      <c r="H232" s="6" t="s">
        <v>3207</v>
      </c>
      <c r="I232" s="6">
        <v>208</v>
      </c>
      <c r="J232" s="6">
        <v>16</v>
      </c>
      <c r="K232" s="7">
        <f t="shared" si="15"/>
        <v>1</v>
      </c>
      <c r="L232" s="7">
        <f t="shared" si="16"/>
        <v>0</v>
      </c>
      <c r="M232" s="7">
        <f t="shared" si="17"/>
        <v>0</v>
      </c>
      <c r="N232" s="7">
        <f t="shared" si="18"/>
        <v>0</v>
      </c>
      <c r="O232" s="7">
        <f t="shared" si="19"/>
        <v>1</v>
      </c>
      <c r="R232" s="8">
        <v>5</v>
      </c>
      <c r="S232" s="9">
        <v>2</v>
      </c>
    </row>
    <row r="233" spans="1:19" x14ac:dyDescent="0.2">
      <c r="A233" s="6" t="s">
        <v>1158</v>
      </c>
      <c r="B233" s="6">
        <v>7</v>
      </c>
      <c r="C233" s="6">
        <v>1</v>
      </c>
      <c r="D233" s="6">
        <v>3</v>
      </c>
      <c r="E233" s="6">
        <v>3</v>
      </c>
      <c r="F233" s="6">
        <v>3</v>
      </c>
      <c r="G233" s="6" t="s">
        <v>2165</v>
      </c>
      <c r="H233" s="6" t="s">
        <v>3207</v>
      </c>
      <c r="I233" s="6">
        <v>228</v>
      </c>
      <c r="J233" s="6">
        <v>17</v>
      </c>
      <c r="K233" s="7">
        <f t="shared" si="15"/>
        <v>1</v>
      </c>
      <c r="L233" s="7">
        <f t="shared" si="16"/>
        <v>0</v>
      </c>
      <c r="M233" s="7">
        <f t="shared" si="17"/>
        <v>0</v>
      </c>
      <c r="N233" s="7">
        <f t="shared" si="18"/>
        <v>0</v>
      </c>
      <c r="O233" s="7">
        <f t="shared" si="19"/>
        <v>1</v>
      </c>
      <c r="P233" s="8">
        <v>3</v>
      </c>
      <c r="Q233" s="9">
        <v>3</v>
      </c>
      <c r="R233" s="8">
        <v>3</v>
      </c>
      <c r="S233" s="9">
        <v>3</v>
      </c>
    </row>
    <row r="234" spans="1:19" x14ac:dyDescent="0.2">
      <c r="A234" s="6" t="s">
        <v>1158</v>
      </c>
      <c r="B234" s="6">
        <v>7</v>
      </c>
      <c r="C234" s="6">
        <v>1</v>
      </c>
      <c r="D234" s="6">
        <v>3</v>
      </c>
      <c r="E234" s="6">
        <v>3</v>
      </c>
      <c r="F234" s="6">
        <v>3</v>
      </c>
      <c r="G234" s="6" t="s">
        <v>2166</v>
      </c>
      <c r="H234" s="6" t="s">
        <v>3207</v>
      </c>
      <c r="I234" s="6">
        <v>238</v>
      </c>
      <c r="J234" s="6">
        <v>18</v>
      </c>
      <c r="K234" s="7">
        <f t="shared" si="15"/>
        <v>1</v>
      </c>
      <c r="L234" s="7">
        <f t="shared" si="16"/>
        <v>0</v>
      </c>
      <c r="M234" s="7">
        <f t="shared" si="17"/>
        <v>0</v>
      </c>
      <c r="N234" s="7">
        <f t="shared" si="18"/>
        <v>0</v>
      </c>
      <c r="O234" s="7">
        <f t="shared" si="19"/>
        <v>1</v>
      </c>
    </row>
    <row r="235" spans="1:19" x14ac:dyDescent="0.2">
      <c r="A235" s="6" t="s">
        <v>1158</v>
      </c>
      <c r="B235" s="6">
        <v>1</v>
      </c>
      <c r="C235" s="6">
        <v>1</v>
      </c>
      <c r="D235" s="6">
        <v>3</v>
      </c>
      <c r="E235" s="6">
        <v>1</v>
      </c>
      <c r="F235" s="6">
        <v>3</v>
      </c>
      <c r="G235" s="6" t="s">
        <v>2167</v>
      </c>
      <c r="H235" s="6" t="s">
        <v>3207</v>
      </c>
      <c r="I235" s="6">
        <v>263</v>
      </c>
      <c r="J235" s="6">
        <v>19</v>
      </c>
      <c r="K235" s="7">
        <f t="shared" si="15"/>
        <v>1</v>
      </c>
      <c r="L235" s="7">
        <f t="shared" si="16"/>
        <v>0</v>
      </c>
      <c r="M235" s="7">
        <f t="shared" si="17"/>
        <v>0</v>
      </c>
      <c r="N235" s="7">
        <f t="shared" si="18"/>
        <v>0</v>
      </c>
      <c r="O235" s="7">
        <f t="shared" si="19"/>
        <v>1</v>
      </c>
    </row>
    <row r="236" spans="1:19" x14ac:dyDescent="0.2">
      <c r="A236" s="6" t="s">
        <v>1158</v>
      </c>
      <c r="B236" s="6">
        <v>4</v>
      </c>
      <c r="C236" s="6">
        <v>1</v>
      </c>
      <c r="D236" s="6">
        <v>3</v>
      </c>
      <c r="E236" s="6">
        <v>2</v>
      </c>
      <c r="F236" s="6">
        <v>3</v>
      </c>
      <c r="G236" s="6" t="s">
        <v>2168</v>
      </c>
      <c r="H236" s="6" t="s">
        <v>3207</v>
      </c>
      <c r="I236" s="6">
        <v>267</v>
      </c>
      <c r="J236" s="6">
        <v>20</v>
      </c>
      <c r="K236" s="7">
        <f t="shared" si="15"/>
        <v>1</v>
      </c>
      <c r="L236" s="7">
        <f t="shared" si="16"/>
        <v>0</v>
      </c>
      <c r="M236" s="7">
        <f t="shared" si="17"/>
        <v>0</v>
      </c>
      <c r="N236" s="7">
        <f t="shared" si="18"/>
        <v>0</v>
      </c>
      <c r="O236" s="7">
        <f t="shared" si="19"/>
        <v>1</v>
      </c>
    </row>
    <row r="237" spans="1:19" x14ac:dyDescent="0.2">
      <c r="A237" s="6" t="s">
        <v>1158</v>
      </c>
      <c r="B237" s="6">
        <v>7</v>
      </c>
      <c r="C237" s="6">
        <v>1</v>
      </c>
      <c r="D237" s="6">
        <v>3</v>
      </c>
      <c r="E237" s="6">
        <v>3</v>
      </c>
      <c r="F237" s="6">
        <v>3</v>
      </c>
      <c r="G237" s="6" t="s">
        <v>2169</v>
      </c>
      <c r="H237" s="6" t="s">
        <v>3207</v>
      </c>
      <c r="I237" s="6">
        <v>276</v>
      </c>
      <c r="J237" s="6">
        <v>21</v>
      </c>
      <c r="K237" s="7">
        <f t="shared" si="15"/>
        <v>1</v>
      </c>
      <c r="L237" s="7">
        <f t="shared" si="16"/>
        <v>0</v>
      </c>
      <c r="M237" s="7">
        <f t="shared" si="17"/>
        <v>0</v>
      </c>
      <c r="N237" s="7">
        <f t="shared" si="18"/>
        <v>0</v>
      </c>
      <c r="O237" s="7">
        <f t="shared" si="19"/>
        <v>1</v>
      </c>
    </row>
    <row r="238" spans="1:19" x14ac:dyDescent="0.2">
      <c r="A238" s="6" t="s">
        <v>1158</v>
      </c>
      <c r="B238" s="6">
        <v>4</v>
      </c>
      <c r="C238" s="6">
        <v>1</v>
      </c>
      <c r="D238" s="6">
        <v>3</v>
      </c>
      <c r="E238" s="6">
        <v>2</v>
      </c>
      <c r="F238" s="6">
        <v>3</v>
      </c>
      <c r="G238" s="6" t="s">
        <v>2170</v>
      </c>
      <c r="H238" s="6" t="s">
        <v>3207</v>
      </c>
      <c r="I238" s="6">
        <v>284</v>
      </c>
      <c r="J238" s="6">
        <v>22</v>
      </c>
      <c r="K238" s="7">
        <f t="shared" si="15"/>
        <v>1</v>
      </c>
      <c r="L238" s="7">
        <f t="shared" si="16"/>
        <v>0</v>
      </c>
      <c r="M238" s="7">
        <f t="shared" si="17"/>
        <v>0</v>
      </c>
      <c r="N238" s="7">
        <f t="shared" si="18"/>
        <v>0</v>
      </c>
      <c r="O238" s="7">
        <f t="shared" si="19"/>
        <v>1</v>
      </c>
    </row>
    <row r="239" spans="1:19" x14ac:dyDescent="0.2">
      <c r="A239" s="6" t="s">
        <v>1158</v>
      </c>
      <c r="B239" s="6">
        <v>7</v>
      </c>
      <c r="C239" s="6">
        <v>1</v>
      </c>
      <c r="D239" s="6">
        <v>3</v>
      </c>
      <c r="E239" s="6">
        <v>3</v>
      </c>
      <c r="F239" s="6">
        <v>3</v>
      </c>
      <c r="G239" s="6" t="s">
        <v>2171</v>
      </c>
      <c r="H239" s="6" t="s">
        <v>3207</v>
      </c>
      <c r="I239" s="6">
        <v>284</v>
      </c>
      <c r="J239" s="6">
        <v>23</v>
      </c>
      <c r="K239" s="7">
        <f t="shared" si="15"/>
        <v>1</v>
      </c>
      <c r="L239" s="7">
        <f t="shared" si="16"/>
        <v>0</v>
      </c>
      <c r="M239" s="7">
        <f t="shared" si="17"/>
        <v>0</v>
      </c>
      <c r="N239" s="7">
        <f t="shared" si="18"/>
        <v>0</v>
      </c>
      <c r="O239" s="7">
        <f t="shared" si="19"/>
        <v>1</v>
      </c>
      <c r="P239" s="8">
        <v>3</v>
      </c>
      <c r="Q239" s="9">
        <v>3</v>
      </c>
      <c r="R239" s="8">
        <v>3</v>
      </c>
      <c r="S239" s="9">
        <v>3</v>
      </c>
    </row>
    <row r="240" spans="1:19" x14ac:dyDescent="0.2">
      <c r="A240" s="6" t="s">
        <v>1158</v>
      </c>
      <c r="B240" s="6">
        <v>4</v>
      </c>
      <c r="C240" s="6">
        <v>1</v>
      </c>
      <c r="D240" s="6">
        <v>3</v>
      </c>
      <c r="E240" s="6">
        <v>2</v>
      </c>
      <c r="F240" s="6">
        <v>3</v>
      </c>
      <c r="G240" s="6" t="s">
        <v>2172</v>
      </c>
      <c r="H240" s="6" t="s">
        <v>3207</v>
      </c>
      <c r="I240" s="6">
        <v>294</v>
      </c>
      <c r="J240" s="6">
        <v>24</v>
      </c>
      <c r="K240" s="7">
        <f t="shared" si="15"/>
        <v>1</v>
      </c>
      <c r="L240" s="7">
        <f t="shared" si="16"/>
        <v>0</v>
      </c>
      <c r="M240" s="7">
        <f t="shared" si="17"/>
        <v>0</v>
      </c>
      <c r="N240" s="7">
        <f t="shared" si="18"/>
        <v>0</v>
      </c>
      <c r="O240" s="7">
        <f t="shared" si="19"/>
        <v>1</v>
      </c>
      <c r="R240" s="8">
        <v>3</v>
      </c>
      <c r="S240" s="9">
        <v>3</v>
      </c>
    </row>
    <row r="241" spans="1:19" x14ac:dyDescent="0.2">
      <c r="A241" s="6" t="s">
        <v>1158</v>
      </c>
      <c r="B241" s="6">
        <v>2</v>
      </c>
      <c r="C241" s="6">
        <v>2</v>
      </c>
      <c r="D241" s="6">
        <v>5</v>
      </c>
      <c r="E241" s="6">
        <v>1</v>
      </c>
      <c r="F241" s="6">
        <v>5</v>
      </c>
      <c r="G241" s="6" t="s">
        <v>2134</v>
      </c>
      <c r="H241" s="6" t="s">
        <v>3207</v>
      </c>
      <c r="I241" s="6">
        <v>9</v>
      </c>
      <c r="J241" s="6">
        <v>1</v>
      </c>
      <c r="K241" s="7">
        <f t="shared" si="15"/>
        <v>1</v>
      </c>
      <c r="L241" s="7">
        <f t="shared" si="16"/>
        <v>0</v>
      </c>
      <c r="M241" s="7">
        <f t="shared" si="17"/>
        <v>0</v>
      </c>
      <c r="N241" s="7">
        <f t="shared" si="18"/>
        <v>0</v>
      </c>
      <c r="O241" s="7">
        <f t="shared" si="19"/>
        <v>1</v>
      </c>
      <c r="P241" s="8">
        <v>5</v>
      </c>
      <c r="Q241" s="9">
        <v>3</v>
      </c>
      <c r="R241" s="8">
        <v>5</v>
      </c>
    </row>
    <row r="242" spans="1:19" x14ac:dyDescent="0.2">
      <c r="A242" s="6" t="s">
        <v>1158</v>
      </c>
      <c r="B242" s="6">
        <v>5</v>
      </c>
      <c r="C242" s="6">
        <v>2</v>
      </c>
      <c r="D242" s="6">
        <v>5</v>
      </c>
      <c r="E242" s="6">
        <v>2</v>
      </c>
      <c r="F242" s="6">
        <v>5</v>
      </c>
      <c r="G242" s="6" t="s">
        <v>1980</v>
      </c>
      <c r="H242" s="6" t="s">
        <v>3207</v>
      </c>
      <c r="I242" s="6">
        <v>17</v>
      </c>
      <c r="J242" s="6">
        <v>2</v>
      </c>
      <c r="K242" s="7">
        <f t="shared" si="15"/>
        <v>1</v>
      </c>
      <c r="L242" s="7">
        <f t="shared" si="16"/>
        <v>0</v>
      </c>
      <c r="M242" s="7">
        <f t="shared" si="17"/>
        <v>0</v>
      </c>
      <c r="N242" s="7">
        <f t="shared" si="18"/>
        <v>0</v>
      </c>
      <c r="O242" s="7">
        <f t="shared" si="19"/>
        <v>1</v>
      </c>
      <c r="P242" s="8">
        <v>5</v>
      </c>
      <c r="Q242" s="9">
        <v>3</v>
      </c>
      <c r="R242" s="8">
        <v>5</v>
      </c>
    </row>
    <row r="243" spans="1:19" x14ac:dyDescent="0.2">
      <c r="A243" s="6" t="s">
        <v>1158</v>
      </c>
      <c r="B243" s="6">
        <v>8</v>
      </c>
      <c r="C243" s="6">
        <v>2</v>
      </c>
      <c r="D243" s="6">
        <v>5</v>
      </c>
      <c r="E243" s="6">
        <v>3</v>
      </c>
      <c r="F243" s="6">
        <v>5</v>
      </c>
      <c r="G243" s="6" t="s">
        <v>1704</v>
      </c>
      <c r="H243" s="6" t="s">
        <v>3207</v>
      </c>
      <c r="I243" s="6">
        <v>19</v>
      </c>
      <c r="J243" s="6">
        <v>3</v>
      </c>
      <c r="K243" s="7">
        <f t="shared" si="15"/>
        <v>1</v>
      </c>
      <c r="L243" s="7">
        <f t="shared" si="16"/>
        <v>0</v>
      </c>
      <c r="M243" s="7">
        <f t="shared" si="17"/>
        <v>0</v>
      </c>
      <c r="N243" s="7">
        <f t="shared" si="18"/>
        <v>0</v>
      </c>
      <c r="O243" s="7">
        <f t="shared" si="19"/>
        <v>1</v>
      </c>
      <c r="P243" s="8">
        <v>5</v>
      </c>
      <c r="Q243" s="9">
        <v>3</v>
      </c>
      <c r="R243" s="8">
        <v>5</v>
      </c>
    </row>
    <row r="244" spans="1:19" x14ac:dyDescent="0.2">
      <c r="A244" s="6" t="s">
        <v>1158</v>
      </c>
      <c r="B244" s="6">
        <v>9</v>
      </c>
      <c r="C244" s="6">
        <v>3</v>
      </c>
      <c r="D244" s="6">
        <v>5</v>
      </c>
      <c r="E244" s="6">
        <v>3</v>
      </c>
      <c r="F244" s="6">
        <v>4</v>
      </c>
      <c r="G244" s="6" t="s">
        <v>2135</v>
      </c>
      <c r="H244" s="6" t="s">
        <v>3207</v>
      </c>
      <c r="I244" s="6">
        <v>10</v>
      </c>
      <c r="J244" s="6">
        <v>1</v>
      </c>
      <c r="K244" s="7">
        <f t="shared" si="15"/>
        <v>1</v>
      </c>
      <c r="L244" s="7">
        <f t="shared" si="16"/>
        <v>0</v>
      </c>
      <c r="M244" s="7">
        <f t="shared" si="17"/>
        <v>0</v>
      </c>
      <c r="N244" s="7">
        <f t="shared" si="18"/>
        <v>0</v>
      </c>
      <c r="O244" s="7">
        <f t="shared" si="19"/>
        <v>1</v>
      </c>
      <c r="P244" s="8">
        <v>4</v>
      </c>
    </row>
    <row r="245" spans="1:19" x14ac:dyDescent="0.2">
      <c r="A245" s="6" t="s">
        <v>1158</v>
      </c>
      <c r="B245" s="6">
        <v>3</v>
      </c>
      <c r="C245" s="6">
        <v>3</v>
      </c>
      <c r="D245" s="6">
        <v>5</v>
      </c>
      <c r="E245" s="6">
        <v>1</v>
      </c>
      <c r="F245" s="6">
        <v>4</v>
      </c>
      <c r="G245" s="6" t="s">
        <v>2136</v>
      </c>
      <c r="H245" s="6" t="s">
        <v>3207</v>
      </c>
      <c r="I245" s="6">
        <v>25</v>
      </c>
      <c r="J245" s="6">
        <v>2</v>
      </c>
      <c r="K245" s="7">
        <f t="shared" si="15"/>
        <v>1</v>
      </c>
      <c r="L245" s="7">
        <f t="shared" si="16"/>
        <v>0</v>
      </c>
      <c r="M245" s="7">
        <f t="shared" si="17"/>
        <v>0</v>
      </c>
      <c r="N245" s="7">
        <f t="shared" si="18"/>
        <v>0</v>
      </c>
      <c r="O245" s="7">
        <f t="shared" si="19"/>
        <v>1</v>
      </c>
      <c r="P245" s="8">
        <v>4</v>
      </c>
    </row>
    <row r="246" spans="1:19" x14ac:dyDescent="0.2">
      <c r="A246" s="6" t="s">
        <v>1158</v>
      </c>
      <c r="B246" s="6">
        <v>6</v>
      </c>
      <c r="C246" s="6">
        <v>3</v>
      </c>
      <c r="D246" s="6">
        <v>5</v>
      </c>
      <c r="E246" s="6">
        <v>2</v>
      </c>
      <c r="F246" s="6">
        <v>4</v>
      </c>
      <c r="G246" s="6" t="s">
        <v>2137</v>
      </c>
      <c r="H246" s="6" t="s">
        <v>3207</v>
      </c>
      <c r="I246" s="6">
        <v>31</v>
      </c>
      <c r="J246" s="6">
        <v>3</v>
      </c>
      <c r="K246" s="7">
        <f t="shared" si="15"/>
        <v>1</v>
      </c>
      <c r="L246" s="7">
        <f t="shared" si="16"/>
        <v>0</v>
      </c>
      <c r="M246" s="7">
        <f t="shared" si="17"/>
        <v>0</v>
      </c>
      <c r="N246" s="7">
        <f t="shared" si="18"/>
        <v>0</v>
      </c>
      <c r="O246" s="7">
        <f t="shared" si="19"/>
        <v>1</v>
      </c>
      <c r="P246" s="8">
        <v>4</v>
      </c>
    </row>
    <row r="247" spans="1:19" x14ac:dyDescent="0.2">
      <c r="A247" s="6" t="s">
        <v>1158</v>
      </c>
      <c r="B247" s="6">
        <v>9</v>
      </c>
      <c r="C247" s="6">
        <v>3</v>
      </c>
      <c r="D247" s="6">
        <v>5</v>
      </c>
      <c r="E247" s="6">
        <v>3</v>
      </c>
      <c r="F247" s="6">
        <v>4</v>
      </c>
      <c r="G247" s="6" t="s">
        <v>2141</v>
      </c>
      <c r="H247" s="6" t="s">
        <v>3207</v>
      </c>
      <c r="I247" s="6">
        <v>44</v>
      </c>
      <c r="J247" s="6">
        <v>4</v>
      </c>
      <c r="K247" s="7">
        <f t="shared" si="15"/>
        <v>1</v>
      </c>
      <c r="L247" s="7">
        <f t="shared" si="16"/>
        <v>0</v>
      </c>
      <c r="M247" s="7">
        <f t="shared" si="17"/>
        <v>0</v>
      </c>
      <c r="N247" s="7">
        <f t="shared" si="18"/>
        <v>0</v>
      </c>
      <c r="O247" s="7">
        <f t="shared" si="19"/>
        <v>1</v>
      </c>
      <c r="P247" s="8">
        <v>4</v>
      </c>
      <c r="Q247" s="9">
        <v>3</v>
      </c>
      <c r="R247" s="8">
        <v>4</v>
      </c>
      <c r="S247" s="9">
        <v>3</v>
      </c>
    </row>
    <row r="248" spans="1:19" x14ac:dyDescent="0.2">
      <c r="A248" s="6" t="s">
        <v>1158</v>
      </c>
      <c r="B248" s="6">
        <v>6</v>
      </c>
      <c r="C248" s="6">
        <v>3</v>
      </c>
      <c r="D248" s="6">
        <v>5</v>
      </c>
      <c r="E248" s="6">
        <v>2</v>
      </c>
      <c r="F248" s="6">
        <v>4</v>
      </c>
      <c r="G248" s="6" t="s">
        <v>2142</v>
      </c>
      <c r="H248" s="6" t="s">
        <v>3207</v>
      </c>
      <c r="I248" s="6">
        <v>49</v>
      </c>
      <c r="J248" s="6">
        <v>5</v>
      </c>
      <c r="K248" s="7">
        <f t="shared" si="15"/>
        <v>1</v>
      </c>
      <c r="L248" s="7">
        <f t="shared" si="16"/>
        <v>0</v>
      </c>
      <c r="M248" s="7">
        <f t="shared" si="17"/>
        <v>0</v>
      </c>
      <c r="N248" s="7">
        <f t="shared" si="18"/>
        <v>0</v>
      </c>
      <c r="O248" s="7">
        <f t="shared" si="19"/>
        <v>1</v>
      </c>
      <c r="P248" s="8">
        <v>4</v>
      </c>
      <c r="Q248" s="9">
        <v>3</v>
      </c>
    </row>
    <row r="249" spans="1:19" x14ac:dyDescent="0.2">
      <c r="A249" s="6" t="s">
        <v>1158</v>
      </c>
      <c r="B249" s="6">
        <v>6</v>
      </c>
      <c r="C249" s="6">
        <v>3</v>
      </c>
      <c r="D249" s="6">
        <v>5</v>
      </c>
      <c r="E249" s="6">
        <v>2</v>
      </c>
      <c r="F249" s="6">
        <v>4</v>
      </c>
      <c r="G249" s="6" t="s">
        <v>2143</v>
      </c>
      <c r="H249" s="6" t="s">
        <v>3207</v>
      </c>
      <c r="I249" s="6">
        <v>51</v>
      </c>
      <c r="J249" s="6">
        <v>6</v>
      </c>
      <c r="K249" s="7">
        <f t="shared" si="15"/>
        <v>1</v>
      </c>
      <c r="L249" s="7">
        <f t="shared" si="16"/>
        <v>0</v>
      </c>
      <c r="M249" s="7">
        <f t="shared" si="17"/>
        <v>0</v>
      </c>
      <c r="N249" s="7">
        <f t="shared" si="18"/>
        <v>0</v>
      </c>
      <c r="O249" s="7">
        <f t="shared" si="19"/>
        <v>1</v>
      </c>
      <c r="R249" s="8">
        <v>4</v>
      </c>
      <c r="S249" s="9">
        <v>3</v>
      </c>
    </row>
    <row r="250" spans="1:19" x14ac:dyDescent="0.2">
      <c r="A250" s="6" t="s">
        <v>1158</v>
      </c>
      <c r="B250" s="6">
        <v>3</v>
      </c>
      <c r="C250" s="6">
        <v>3</v>
      </c>
      <c r="D250" s="6">
        <v>5</v>
      </c>
      <c r="E250" s="6">
        <v>1</v>
      </c>
      <c r="F250" s="6">
        <v>4</v>
      </c>
      <c r="G250" s="6" t="s">
        <v>2145</v>
      </c>
      <c r="H250" s="6" t="s">
        <v>3207</v>
      </c>
      <c r="I250" s="6">
        <v>62</v>
      </c>
      <c r="J250" s="6">
        <v>7</v>
      </c>
      <c r="K250" s="7">
        <f t="shared" si="15"/>
        <v>1</v>
      </c>
      <c r="L250" s="7">
        <f t="shared" si="16"/>
        <v>0</v>
      </c>
      <c r="M250" s="7">
        <f t="shared" si="17"/>
        <v>0</v>
      </c>
      <c r="N250" s="7">
        <f t="shared" si="18"/>
        <v>0</v>
      </c>
      <c r="O250" s="7">
        <f t="shared" si="19"/>
        <v>1</v>
      </c>
      <c r="R250" s="8">
        <v>4</v>
      </c>
      <c r="S250" s="9">
        <v>3</v>
      </c>
    </row>
    <row r="251" spans="1:19" x14ac:dyDescent="0.2">
      <c r="A251" s="6" t="s">
        <v>1158</v>
      </c>
      <c r="B251" s="6">
        <v>6</v>
      </c>
      <c r="C251" s="6">
        <v>3</v>
      </c>
      <c r="D251" s="6">
        <v>5</v>
      </c>
      <c r="E251" s="6">
        <v>2</v>
      </c>
      <c r="F251" s="6">
        <v>4</v>
      </c>
      <c r="G251" s="6" t="s">
        <v>2146</v>
      </c>
      <c r="H251" s="6" t="s">
        <v>3207</v>
      </c>
      <c r="I251" s="6">
        <v>70</v>
      </c>
      <c r="J251" s="6">
        <v>8</v>
      </c>
      <c r="K251" s="7">
        <f t="shared" si="15"/>
        <v>1</v>
      </c>
      <c r="L251" s="7">
        <f t="shared" si="16"/>
        <v>0</v>
      </c>
      <c r="M251" s="7">
        <f t="shared" si="17"/>
        <v>0</v>
      </c>
      <c r="N251" s="7">
        <f t="shared" si="18"/>
        <v>0</v>
      </c>
      <c r="O251" s="7">
        <f t="shared" si="19"/>
        <v>1</v>
      </c>
    </row>
    <row r="252" spans="1:19" x14ac:dyDescent="0.2">
      <c r="A252" s="6" t="s">
        <v>1158</v>
      </c>
      <c r="B252" s="6">
        <v>9</v>
      </c>
      <c r="C252" s="6">
        <v>3</v>
      </c>
      <c r="D252" s="6">
        <v>5</v>
      </c>
      <c r="E252" s="6">
        <v>3</v>
      </c>
      <c r="F252" s="6">
        <v>4</v>
      </c>
      <c r="G252" s="6" t="s">
        <v>2148</v>
      </c>
      <c r="H252" s="6" t="s">
        <v>3207</v>
      </c>
      <c r="I252" s="6">
        <v>93</v>
      </c>
      <c r="J252" s="6">
        <v>9</v>
      </c>
      <c r="K252" s="7">
        <f t="shared" si="15"/>
        <v>1</v>
      </c>
      <c r="L252" s="7">
        <f t="shared" si="16"/>
        <v>0</v>
      </c>
      <c r="M252" s="7">
        <f t="shared" si="17"/>
        <v>0</v>
      </c>
      <c r="N252" s="7">
        <f t="shared" si="18"/>
        <v>0</v>
      </c>
      <c r="O252" s="7">
        <f t="shared" si="19"/>
        <v>1</v>
      </c>
      <c r="P252" s="8">
        <v>5</v>
      </c>
      <c r="Q252" s="9">
        <v>2</v>
      </c>
      <c r="R252" s="8">
        <v>5</v>
      </c>
      <c r="S252" s="9">
        <v>2</v>
      </c>
    </row>
    <row r="253" spans="1:19" x14ac:dyDescent="0.2">
      <c r="A253" s="6" t="s">
        <v>1158</v>
      </c>
      <c r="B253" s="6">
        <v>6</v>
      </c>
      <c r="C253" s="6">
        <v>3</v>
      </c>
      <c r="D253" s="6">
        <v>5</v>
      </c>
      <c r="E253" s="6">
        <v>2</v>
      </c>
      <c r="F253" s="6">
        <v>4</v>
      </c>
      <c r="G253" s="6" t="s">
        <v>2499</v>
      </c>
      <c r="H253" s="6" t="s">
        <v>3207</v>
      </c>
      <c r="I253" s="6">
        <v>118</v>
      </c>
      <c r="J253" s="6">
        <v>10</v>
      </c>
      <c r="K253" s="7">
        <f t="shared" si="15"/>
        <v>1</v>
      </c>
      <c r="L253" s="7">
        <f t="shared" si="16"/>
        <v>0</v>
      </c>
      <c r="M253" s="7">
        <f t="shared" si="17"/>
        <v>0</v>
      </c>
      <c r="N253" s="7">
        <f t="shared" si="18"/>
        <v>0</v>
      </c>
      <c r="O253" s="7">
        <f t="shared" si="19"/>
        <v>1</v>
      </c>
      <c r="P253" s="8">
        <v>5</v>
      </c>
      <c r="Q253" s="9">
        <v>2</v>
      </c>
      <c r="R253" s="8">
        <v>5</v>
      </c>
      <c r="S253" s="9">
        <v>2</v>
      </c>
    </row>
    <row r="254" spans="1:19" x14ac:dyDescent="0.2">
      <c r="A254" s="6" t="s">
        <v>1158</v>
      </c>
      <c r="B254" s="6">
        <v>3</v>
      </c>
      <c r="C254" s="6">
        <v>3</v>
      </c>
      <c r="D254" s="6">
        <v>5</v>
      </c>
      <c r="E254" s="6">
        <v>1</v>
      </c>
      <c r="F254" s="6">
        <v>4</v>
      </c>
      <c r="G254" s="6" t="s">
        <v>2155</v>
      </c>
      <c r="H254" s="6" t="s">
        <v>3207</v>
      </c>
      <c r="I254" s="6">
        <v>158</v>
      </c>
      <c r="J254" s="6">
        <v>11</v>
      </c>
      <c r="K254" s="7">
        <f t="shared" si="15"/>
        <v>1</v>
      </c>
      <c r="L254" s="7">
        <f t="shared" si="16"/>
        <v>0</v>
      </c>
      <c r="M254" s="7">
        <f t="shared" si="17"/>
        <v>0</v>
      </c>
      <c r="N254" s="7">
        <f t="shared" si="18"/>
        <v>0</v>
      </c>
      <c r="O254" s="7">
        <f t="shared" si="19"/>
        <v>1</v>
      </c>
      <c r="P254" s="8">
        <v>5</v>
      </c>
      <c r="Q254" s="9">
        <v>2</v>
      </c>
      <c r="R254" s="8">
        <v>5</v>
      </c>
      <c r="S254" s="9">
        <v>2</v>
      </c>
    </row>
    <row r="255" spans="1:19" x14ac:dyDescent="0.2">
      <c r="A255" s="6" t="s">
        <v>1158</v>
      </c>
      <c r="B255" s="6">
        <v>6</v>
      </c>
      <c r="C255" s="6">
        <v>3</v>
      </c>
      <c r="D255" s="6">
        <v>5</v>
      </c>
      <c r="E255" s="6">
        <v>2</v>
      </c>
      <c r="F255" s="6">
        <v>4</v>
      </c>
      <c r="G255" s="6" t="s">
        <v>2156</v>
      </c>
      <c r="H255" s="6" t="s">
        <v>3207</v>
      </c>
      <c r="I255" s="6">
        <v>159</v>
      </c>
      <c r="J255" s="6">
        <v>12</v>
      </c>
      <c r="K255" s="7">
        <f t="shared" si="15"/>
        <v>1</v>
      </c>
      <c r="L255" s="7">
        <f t="shared" si="16"/>
        <v>0</v>
      </c>
      <c r="M255" s="7">
        <f t="shared" si="17"/>
        <v>0</v>
      </c>
      <c r="N255" s="7">
        <f t="shared" si="18"/>
        <v>0</v>
      </c>
      <c r="O255" s="7">
        <f t="shared" si="19"/>
        <v>1</v>
      </c>
    </row>
    <row r="256" spans="1:19" x14ac:dyDescent="0.2">
      <c r="A256" s="6" t="s">
        <v>1158</v>
      </c>
      <c r="B256" s="6">
        <v>9</v>
      </c>
      <c r="C256" s="6">
        <v>3</v>
      </c>
      <c r="D256" s="6">
        <v>5</v>
      </c>
      <c r="E256" s="6">
        <v>3</v>
      </c>
      <c r="F256" s="6">
        <v>4</v>
      </c>
      <c r="G256" s="6" t="s">
        <v>2157</v>
      </c>
      <c r="H256" s="6" t="s">
        <v>3207</v>
      </c>
      <c r="I256" s="6">
        <v>172</v>
      </c>
      <c r="J256" s="6">
        <v>13</v>
      </c>
      <c r="K256" s="7">
        <f t="shared" si="15"/>
        <v>1</v>
      </c>
      <c r="L256" s="7">
        <f t="shared" si="16"/>
        <v>0</v>
      </c>
      <c r="M256" s="7">
        <f t="shared" si="17"/>
        <v>0</v>
      </c>
      <c r="N256" s="7">
        <f t="shared" si="18"/>
        <v>0</v>
      </c>
      <c r="O256" s="7">
        <f t="shared" si="19"/>
        <v>1</v>
      </c>
      <c r="P256" s="8">
        <v>5</v>
      </c>
      <c r="Q256" s="9">
        <v>2</v>
      </c>
      <c r="R256" s="8">
        <v>5</v>
      </c>
      <c r="S256" s="9">
        <v>2</v>
      </c>
    </row>
    <row r="257" spans="1:19" x14ac:dyDescent="0.2">
      <c r="A257" s="6" t="s">
        <v>1158</v>
      </c>
      <c r="B257" s="6">
        <v>6</v>
      </c>
      <c r="C257" s="6">
        <v>3</v>
      </c>
      <c r="D257" s="6">
        <v>5</v>
      </c>
      <c r="E257" s="6">
        <v>2</v>
      </c>
      <c r="F257" s="6">
        <v>4</v>
      </c>
      <c r="G257" s="6" t="s">
        <v>2158</v>
      </c>
      <c r="H257" s="6" t="s">
        <v>3207</v>
      </c>
      <c r="I257" s="6">
        <v>180</v>
      </c>
      <c r="J257" s="6">
        <v>14</v>
      </c>
      <c r="K257" s="7">
        <f t="shared" si="15"/>
        <v>1</v>
      </c>
      <c r="L257" s="7">
        <f t="shared" si="16"/>
        <v>0</v>
      </c>
      <c r="M257" s="7">
        <f t="shared" si="17"/>
        <v>0</v>
      </c>
      <c r="N257" s="7">
        <f t="shared" si="18"/>
        <v>0</v>
      </c>
      <c r="O257" s="7">
        <f t="shared" si="19"/>
        <v>1</v>
      </c>
      <c r="R257" s="8">
        <v>5</v>
      </c>
      <c r="S257" s="9">
        <v>2</v>
      </c>
    </row>
    <row r="258" spans="1:19" x14ac:dyDescent="0.2">
      <c r="A258" s="6" t="s">
        <v>1158</v>
      </c>
      <c r="B258" s="6">
        <v>6</v>
      </c>
      <c r="C258" s="6">
        <v>3</v>
      </c>
      <c r="D258" s="6">
        <v>5</v>
      </c>
      <c r="E258" s="6">
        <v>2</v>
      </c>
      <c r="F258" s="6">
        <v>4</v>
      </c>
      <c r="G258" s="6" t="s">
        <v>2160</v>
      </c>
      <c r="H258" s="6" t="s">
        <v>3207</v>
      </c>
      <c r="I258" s="6">
        <v>190</v>
      </c>
      <c r="J258" s="6">
        <v>15</v>
      </c>
      <c r="K258" s="7">
        <f t="shared" si="15"/>
        <v>1</v>
      </c>
      <c r="L258" s="7">
        <f t="shared" si="16"/>
        <v>0</v>
      </c>
      <c r="M258" s="7">
        <f t="shared" si="17"/>
        <v>0</v>
      </c>
      <c r="N258" s="7">
        <f t="shared" si="18"/>
        <v>0</v>
      </c>
      <c r="O258" s="7">
        <f t="shared" si="19"/>
        <v>1</v>
      </c>
      <c r="P258" s="8">
        <v>5</v>
      </c>
      <c r="Q258" s="9">
        <v>2</v>
      </c>
      <c r="R258" s="8">
        <v>5</v>
      </c>
      <c r="S258" s="9">
        <v>2</v>
      </c>
    </row>
    <row r="259" spans="1:19" x14ac:dyDescent="0.2">
      <c r="A259" s="6" t="s">
        <v>1158</v>
      </c>
      <c r="B259" s="6">
        <v>9</v>
      </c>
      <c r="C259" s="6">
        <v>3</v>
      </c>
      <c r="D259" s="6">
        <v>5</v>
      </c>
      <c r="E259" s="6">
        <v>3</v>
      </c>
      <c r="F259" s="6">
        <v>4</v>
      </c>
      <c r="G259" s="6" t="s">
        <v>2163</v>
      </c>
      <c r="H259" s="6" t="s">
        <v>3207</v>
      </c>
      <c r="I259" s="6">
        <v>206</v>
      </c>
      <c r="J259" s="6">
        <v>16</v>
      </c>
      <c r="K259" s="7">
        <f t="shared" ref="K259:K322" si="20">IF(H259="BASE",1,0)</f>
        <v>1</v>
      </c>
      <c r="L259" s="7">
        <f t="shared" ref="L259:L322" si="21">IF(H259="CHARITY",2,0)</f>
        <v>0</v>
      </c>
      <c r="M259" s="7">
        <f t="shared" ref="M259:M322" si="22">IF(H259="CHARITYR",3,0)</f>
        <v>0</v>
      </c>
      <c r="N259" s="7">
        <f t="shared" ref="N259:N322" si="23">IF(H259="DICTATOR",4,0)</f>
        <v>0</v>
      </c>
      <c r="O259" s="7">
        <f t="shared" ref="O259:O322" si="24">SUM(K259:N259)</f>
        <v>1</v>
      </c>
      <c r="P259" s="8">
        <v>5</v>
      </c>
      <c r="Q259" s="9">
        <v>2</v>
      </c>
      <c r="R259" s="8">
        <v>5</v>
      </c>
      <c r="S259" s="9">
        <v>2</v>
      </c>
    </row>
    <row r="260" spans="1:19" x14ac:dyDescent="0.2">
      <c r="A260" s="6" t="s">
        <v>1158</v>
      </c>
      <c r="B260" s="6">
        <v>6</v>
      </c>
      <c r="C260" s="6">
        <v>3</v>
      </c>
      <c r="D260" s="6">
        <v>5</v>
      </c>
      <c r="E260" s="6">
        <v>2</v>
      </c>
      <c r="F260" s="6">
        <v>4</v>
      </c>
      <c r="G260" s="6" t="s">
        <v>1218</v>
      </c>
      <c r="H260" s="6" t="s">
        <v>3207</v>
      </c>
      <c r="I260" s="6">
        <v>215</v>
      </c>
      <c r="J260" s="6">
        <v>17</v>
      </c>
      <c r="K260" s="7">
        <f t="shared" si="20"/>
        <v>1</v>
      </c>
      <c r="L260" s="7">
        <f t="shared" si="21"/>
        <v>0</v>
      </c>
      <c r="M260" s="7">
        <f t="shared" si="22"/>
        <v>0</v>
      </c>
      <c r="N260" s="7">
        <f t="shared" si="23"/>
        <v>0</v>
      </c>
      <c r="O260" s="7">
        <f t="shared" si="24"/>
        <v>1</v>
      </c>
      <c r="P260" s="8">
        <v>5</v>
      </c>
      <c r="Q260" s="9">
        <v>2</v>
      </c>
      <c r="R260" s="8">
        <v>5</v>
      </c>
      <c r="S260" s="9">
        <v>2</v>
      </c>
    </row>
    <row r="261" spans="1:19" x14ac:dyDescent="0.2">
      <c r="A261" s="6" t="s">
        <v>1158</v>
      </c>
      <c r="B261" s="6">
        <v>3</v>
      </c>
      <c r="C261" s="6">
        <v>3</v>
      </c>
      <c r="D261" s="6">
        <v>5</v>
      </c>
      <c r="E261" s="6">
        <v>1</v>
      </c>
      <c r="F261" s="6">
        <v>4</v>
      </c>
      <c r="G261" s="6" t="s">
        <v>1218</v>
      </c>
      <c r="H261" s="6" t="s">
        <v>3207</v>
      </c>
      <c r="I261" s="6">
        <v>217</v>
      </c>
      <c r="J261" s="6">
        <v>18</v>
      </c>
      <c r="K261" s="7">
        <f t="shared" si="20"/>
        <v>1</v>
      </c>
      <c r="L261" s="7">
        <f t="shared" si="21"/>
        <v>0</v>
      </c>
      <c r="M261" s="7">
        <f t="shared" si="22"/>
        <v>0</v>
      </c>
      <c r="N261" s="7">
        <f t="shared" si="23"/>
        <v>0</v>
      </c>
      <c r="O261" s="7">
        <f t="shared" si="24"/>
        <v>1</v>
      </c>
      <c r="P261" s="8">
        <v>5</v>
      </c>
      <c r="Q261" s="9">
        <v>2</v>
      </c>
      <c r="R261" s="8">
        <v>5</v>
      </c>
      <c r="S261" s="9">
        <v>2</v>
      </c>
    </row>
    <row r="262" spans="1:19" x14ac:dyDescent="0.2">
      <c r="A262" s="6" t="s">
        <v>1178</v>
      </c>
      <c r="B262" s="6">
        <v>1</v>
      </c>
      <c r="C262" s="6">
        <v>1</v>
      </c>
      <c r="D262" s="6">
        <v>5</v>
      </c>
      <c r="E262" s="6">
        <v>1</v>
      </c>
      <c r="F262" s="6">
        <v>1</v>
      </c>
      <c r="G262" s="6" t="s">
        <v>2173</v>
      </c>
      <c r="H262" s="6" t="s">
        <v>3207</v>
      </c>
      <c r="I262" s="6">
        <v>14</v>
      </c>
      <c r="J262" s="6">
        <v>1</v>
      </c>
      <c r="K262" s="7">
        <f t="shared" si="20"/>
        <v>1</v>
      </c>
      <c r="L262" s="7">
        <f t="shared" si="21"/>
        <v>0</v>
      </c>
      <c r="M262" s="7">
        <f t="shared" si="22"/>
        <v>0</v>
      </c>
      <c r="N262" s="7">
        <f t="shared" si="23"/>
        <v>0</v>
      </c>
      <c r="O262" s="7">
        <f t="shared" si="24"/>
        <v>1</v>
      </c>
    </row>
    <row r="263" spans="1:19" x14ac:dyDescent="0.2">
      <c r="A263" s="6" t="s">
        <v>1178</v>
      </c>
      <c r="B263" s="6">
        <v>5</v>
      </c>
      <c r="C263" s="6">
        <v>1</v>
      </c>
      <c r="D263" s="6">
        <v>5</v>
      </c>
      <c r="E263" s="6">
        <v>3</v>
      </c>
      <c r="F263" s="6">
        <v>1</v>
      </c>
      <c r="G263" s="6" t="s">
        <v>1351</v>
      </c>
      <c r="H263" s="6" t="s">
        <v>3207</v>
      </c>
      <c r="I263" s="6">
        <v>17</v>
      </c>
      <c r="J263" s="6">
        <v>2</v>
      </c>
      <c r="K263" s="7">
        <f t="shared" si="20"/>
        <v>1</v>
      </c>
      <c r="L263" s="7">
        <f t="shared" si="21"/>
        <v>0</v>
      </c>
      <c r="M263" s="7">
        <f t="shared" si="22"/>
        <v>0</v>
      </c>
      <c r="N263" s="7">
        <f t="shared" si="23"/>
        <v>0</v>
      </c>
      <c r="O263" s="7">
        <f t="shared" si="24"/>
        <v>1</v>
      </c>
    </row>
    <row r="264" spans="1:19" x14ac:dyDescent="0.2">
      <c r="A264" s="6" t="s">
        <v>1178</v>
      </c>
      <c r="B264" s="6">
        <v>3</v>
      </c>
      <c r="C264" s="6">
        <v>1</v>
      </c>
      <c r="D264" s="6">
        <v>5</v>
      </c>
      <c r="E264" s="6">
        <v>2</v>
      </c>
      <c r="F264" s="6">
        <v>1</v>
      </c>
      <c r="G264" s="6" t="s">
        <v>1204</v>
      </c>
      <c r="H264" s="6" t="s">
        <v>3207</v>
      </c>
      <c r="I264" s="6">
        <v>25</v>
      </c>
      <c r="J264" s="6">
        <v>3</v>
      </c>
      <c r="K264" s="7">
        <f t="shared" si="20"/>
        <v>1</v>
      </c>
      <c r="L264" s="7">
        <f t="shared" si="21"/>
        <v>0</v>
      </c>
      <c r="M264" s="7">
        <f t="shared" si="22"/>
        <v>0</v>
      </c>
      <c r="N264" s="7">
        <f t="shared" si="23"/>
        <v>0</v>
      </c>
      <c r="O264" s="7">
        <f t="shared" si="24"/>
        <v>1</v>
      </c>
    </row>
    <row r="265" spans="1:19" x14ac:dyDescent="0.2">
      <c r="A265" s="6" t="s">
        <v>1178</v>
      </c>
      <c r="B265" s="6">
        <v>5</v>
      </c>
      <c r="C265" s="6">
        <v>1</v>
      </c>
      <c r="D265" s="6">
        <v>5</v>
      </c>
      <c r="E265" s="6">
        <v>3</v>
      </c>
      <c r="F265" s="6">
        <v>1</v>
      </c>
      <c r="G265" s="6" t="s">
        <v>2177</v>
      </c>
      <c r="H265" s="6" t="s">
        <v>3207</v>
      </c>
      <c r="I265" s="6">
        <v>32</v>
      </c>
      <c r="J265" s="6">
        <v>4</v>
      </c>
      <c r="K265" s="7">
        <f t="shared" si="20"/>
        <v>1</v>
      </c>
      <c r="L265" s="7">
        <f t="shared" si="21"/>
        <v>0</v>
      </c>
      <c r="M265" s="7">
        <f t="shared" si="22"/>
        <v>0</v>
      </c>
      <c r="N265" s="7">
        <f t="shared" si="23"/>
        <v>0</v>
      </c>
      <c r="O265" s="7">
        <f t="shared" si="24"/>
        <v>1</v>
      </c>
      <c r="P265" s="8">
        <v>5</v>
      </c>
      <c r="Q265" s="9">
        <v>2</v>
      </c>
      <c r="R265" s="8">
        <v>5</v>
      </c>
      <c r="S265" s="9">
        <v>2</v>
      </c>
    </row>
    <row r="266" spans="1:19" x14ac:dyDescent="0.2">
      <c r="A266" s="6" t="s">
        <v>1178</v>
      </c>
      <c r="B266" s="6">
        <v>1</v>
      </c>
      <c r="C266" s="6">
        <v>1</v>
      </c>
      <c r="D266" s="6">
        <v>5</v>
      </c>
      <c r="E266" s="6">
        <v>1</v>
      </c>
      <c r="F266" s="6">
        <v>1</v>
      </c>
      <c r="G266" s="6" t="s">
        <v>2179</v>
      </c>
      <c r="H266" s="6" t="s">
        <v>3207</v>
      </c>
      <c r="I266" s="6">
        <v>39</v>
      </c>
      <c r="J266" s="6">
        <v>5</v>
      </c>
      <c r="K266" s="7">
        <f t="shared" si="20"/>
        <v>1</v>
      </c>
      <c r="L266" s="7">
        <f t="shared" si="21"/>
        <v>0</v>
      </c>
      <c r="M266" s="7">
        <f t="shared" si="22"/>
        <v>0</v>
      </c>
      <c r="N266" s="7">
        <f t="shared" si="23"/>
        <v>0</v>
      </c>
      <c r="O266" s="7">
        <f t="shared" si="24"/>
        <v>1</v>
      </c>
    </row>
    <row r="267" spans="1:19" x14ac:dyDescent="0.2">
      <c r="A267" s="6" t="s">
        <v>1178</v>
      </c>
      <c r="B267" s="6">
        <v>5</v>
      </c>
      <c r="C267" s="6">
        <v>1</v>
      </c>
      <c r="D267" s="6">
        <v>5</v>
      </c>
      <c r="E267" s="6">
        <v>3</v>
      </c>
      <c r="F267" s="6">
        <v>1</v>
      </c>
      <c r="G267" s="6" t="s">
        <v>166</v>
      </c>
      <c r="H267" s="6" t="s">
        <v>3207</v>
      </c>
      <c r="I267" s="6">
        <v>44</v>
      </c>
      <c r="J267" s="6">
        <v>6</v>
      </c>
      <c r="K267" s="7">
        <f t="shared" si="20"/>
        <v>1</v>
      </c>
      <c r="L267" s="7">
        <f t="shared" si="21"/>
        <v>0</v>
      </c>
      <c r="M267" s="7">
        <f t="shared" si="22"/>
        <v>0</v>
      </c>
      <c r="N267" s="7">
        <f t="shared" si="23"/>
        <v>0</v>
      </c>
      <c r="O267" s="7">
        <f t="shared" si="24"/>
        <v>1</v>
      </c>
    </row>
    <row r="268" spans="1:19" x14ac:dyDescent="0.2">
      <c r="A268" s="6" t="s">
        <v>1178</v>
      </c>
      <c r="B268" s="6">
        <v>1</v>
      </c>
      <c r="C268" s="6">
        <v>1</v>
      </c>
      <c r="D268" s="6">
        <v>5</v>
      </c>
      <c r="E268" s="6">
        <v>1</v>
      </c>
      <c r="F268" s="6">
        <v>1</v>
      </c>
      <c r="G268" s="6" t="s">
        <v>166</v>
      </c>
      <c r="H268" s="6" t="s">
        <v>3207</v>
      </c>
      <c r="I268" s="6">
        <v>46</v>
      </c>
      <c r="J268" s="6">
        <v>7</v>
      </c>
      <c r="K268" s="7">
        <f t="shared" si="20"/>
        <v>1</v>
      </c>
      <c r="L268" s="7">
        <f t="shared" si="21"/>
        <v>0</v>
      </c>
      <c r="M268" s="7">
        <f t="shared" si="22"/>
        <v>0</v>
      </c>
      <c r="N268" s="7">
        <f t="shared" si="23"/>
        <v>0</v>
      </c>
      <c r="O268" s="7">
        <f t="shared" si="24"/>
        <v>1</v>
      </c>
    </row>
    <row r="269" spans="1:19" x14ac:dyDescent="0.2">
      <c r="A269" s="6" t="s">
        <v>1178</v>
      </c>
      <c r="B269" s="6">
        <v>1</v>
      </c>
      <c r="C269" s="6">
        <v>1</v>
      </c>
      <c r="D269" s="6">
        <v>5</v>
      </c>
      <c r="E269" s="6">
        <v>1</v>
      </c>
      <c r="F269" s="6">
        <v>1</v>
      </c>
      <c r="G269" s="6">
        <v>5</v>
      </c>
      <c r="H269" s="6" t="s">
        <v>3207</v>
      </c>
      <c r="I269" s="6">
        <v>47</v>
      </c>
      <c r="J269" s="6">
        <v>8</v>
      </c>
      <c r="K269" s="7">
        <f t="shared" si="20"/>
        <v>1</v>
      </c>
      <c r="L269" s="7">
        <f t="shared" si="21"/>
        <v>0</v>
      </c>
      <c r="M269" s="7">
        <f t="shared" si="22"/>
        <v>0</v>
      </c>
      <c r="N269" s="7">
        <f t="shared" si="23"/>
        <v>0</v>
      </c>
      <c r="O269" s="7">
        <f t="shared" si="24"/>
        <v>1</v>
      </c>
      <c r="P269" s="8">
        <v>5</v>
      </c>
      <c r="Q269" s="9">
        <v>2</v>
      </c>
      <c r="R269" s="8">
        <v>5</v>
      </c>
      <c r="S269" s="9">
        <v>2</v>
      </c>
    </row>
    <row r="270" spans="1:19" x14ac:dyDescent="0.2">
      <c r="A270" s="6" t="s">
        <v>1178</v>
      </c>
      <c r="B270" s="6">
        <v>3</v>
      </c>
      <c r="C270" s="6">
        <v>1</v>
      </c>
      <c r="D270" s="6">
        <v>5</v>
      </c>
      <c r="E270" s="6">
        <v>2</v>
      </c>
      <c r="F270" s="6">
        <v>1</v>
      </c>
      <c r="G270" s="6" t="s">
        <v>2181</v>
      </c>
      <c r="H270" s="6" t="s">
        <v>3207</v>
      </c>
      <c r="I270" s="6">
        <v>47</v>
      </c>
      <c r="J270" s="6">
        <v>9</v>
      </c>
      <c r="K270" s="7">
        <f t="shared" si="20"/>
        <v>1</v>
      </c>
      <c r="L270" s="7">
        <f t="shared" si="21"/>
        <v>0</v>
      </c>
      <c r="M270" s="7">
        <f t="shared" si="22"/>
        <v>0</v>
      </c>
      <c r="N270" s="7">
        <f t="shared" si="23"/>
        <v>0</v>
      </c>
      <c r="O270" s="7">
        <f t="shared" si="24"/>
        <v>1</v>
      </c>
      <c r="P270" s="8">
        <v>5</v>
      </c>
      <c r="Q270" s="9">
        <v>2</v>
      </c>
      <c r="R270" s="8">
        <v>5</v>
      </c>
      <c r="S270" s="9">
        <v>2</v>
      </c>
    </row>
    <row r="271" spans="1:19" x14ac:dyDescent="0.2">
      <c r="A271" s="6" t="s">
        <v>1178</v>
      </c>
      <c r="B271" s="6">
        <v>5</v>
      </c>
      <c r="C271" s="6">
        <v>1</v>
      </c>
      <c r="D271" s="6">
        <v>5</v>
      </c>
      <c r="E271" s="6">
        <v>3</v>
      </c>
      <c r="F271" s="6">
        <v>1</v>
      </c>
      <c r="G271" s="6" t="s">
        <v>1414</v>
      </c>
      <c r="H271" s="6" t="s">
        <v>3207</v>
      </c>
      <c r="I271" s="6">
        <v>50</v>
      </c>
      <c r="J271" s="6">
        <v>10</v>
      </c>
      <c r="K271" s="7">
        <f t="shared" si="20"/>
        <v>1</v>
      </c>
      <c r="L271" s="7">
        <f t="shared" si="21"/>
        <v>0</v>
      </c>
      <c r="M271" s="7">
        <f t="shared" si="22"/>
        <v>0</v>
      </c>
      <c r="N271" s="7">
        <f t="shared" si="23"/>
        <v>0</v>
      </c>
      <c r="O271" s="7">
        <f t="shared" si="24"/>
        <v>1</v>
      </c>
      <c r="R271" s="8">
        <v>5</v>
      </c>
      <c r="S271" s="9">
        <v>2</v>
      </c>
    </row>
    <row r="272" spans="1:19" x14ac:dyDescent="0.2">
      <c r="A272" s="6" t="s">
        <v>1178</v>
      </c>
      <c r="B272" s="6">
        <v>1</v>
      </c>
      <c r="C272" s="6">
        <v>1</v>
      </c>
      <c r="D272" s="6">
        <v>5</v>
      </c>
      <c r="E272" s="6">
        <v>1</v>
      </c>
      <c r="F272" s="6">
        <v>1</v>
      </c>
      <c r="G272" s="6" t="s">
        <v>2183</v>
      </c>
      <c r="H272" s="6" t="s">
        <v>3207</v>
      </c>
      <c r="I272" s="6">
        <v>54</v>
      </c>
      <c r="J272" s="6">
        <v>11</v>
      </c>
      <c r="K272" s="7">
        <f t="shared" si="20"/>
        <v>1</v>
      </c>
      <c r="L272" s="7">
        <f t="shared" si="21"/>
        <v>0</v>
      </c>
      <c r="M272" s="7">
        <f t="shared" si="22"/>
        <v>0</v>
      </c>
      <c r="N272" s="7">
        <f t="shared" si="23"/>
        <v>0</v>
      </c>
      <c r="O272" s="7">
        <f t="shared" si="24"/>
        <v>1</v>
      </c>
      <c r="R272" s="8">
        <v>5</v>
      </c>
      <c r="S272" s="9">
        <v>2</v>
      </c>
    </row>
    <row r="273" spans="1:19" x14ac:dyDescent="0.2">
      <c r="A273" s="6" t="s">
        <v>1178</v>
      </c>
      <c r="B273" s="6">
        <v>3</v>
      </c>
      <c r="C273" s="6">
        <v>1</v>
      </c>
      <c r="D273" s="6">
        <v>5</v>
      </c>
      <c r="E273" s="6">
        <v>2</v>
      </c>
      <c r="F273" s="6">
        <v>1</v>
      </c>
      <c r="G273" s="6" t="s">
        <v>1402</v>
      </c>
      <c r="H273" s="6" t="s">
        <v>3207</v>
      </c>
      <c r="I273" s="6">
        <v>57</v>
      </c>
      <c r="J273" s="6">
        <v>12</v>
      </c>
      <c r="K273" s="7">
        <f t="shared" si="20"/>
        <v>1</v>
      </c>
      <c r="L273" s="7">
        <f t="shared" si="21"/>
        <v>0</v>
      </c>
      <c r="M273" s="7">
        <f t="shared" si="22"/>
        <v>0</v>
      </c>
      <c r="N273" s="7">
        <f t="shared" si="23"/>
        <v>0</v>
      </c>
      <c r="O273" s="7">
        <f t="shared" si="24"/>
        <v>1</v>
      </c>
      <c r="R273" s="8">
        <v>5</v>
      </c>
      <c r="S273" s="9">
        <v>2</v>
      </c>
    </row>
    <row r="274" spans="1:19" x14ac:dyDescent="0.2">
      <c r="A274" s="6" t="s">
        <v>1178</v>
      </c>
      <c r="B274" s="6">
        <v>5</v>
      </c>
      <c r="C274" s="6">
        <v>1</v>
      </c>
      <c r="D274" s="6">
        <v>5</v>
      </c>
      <c r="E274" s="6">
        <v>3</v>
      </c>
      <c r="F274" s="6">
        <v>1</v>
      </c>
      <c r="G274" s="6" t="s">
        <v>2185</v>
      </c>
      <c r="H274" s="6" t="s">
        <v>3207</v>
      </c>
      <c r="I274" s="6">
        <v>59</v>
      </c>
      <c r="J274" s="6">
        <v>13</v>
      </c>
      <c r="K274" s="7">
        <f t="shared" si="20"/>
        <v>1</v>
      </c>
      <c r="L274" s="7">
        <f t="shared" si="21"/>
        <v>0</v>
      </c>
      <c r="M274" s="7">
        <f t="shared" si="22"/>
        <v>0</v>
      </c>
      <c r="N274" s="7">
        <f t="shared" si="23"/>
        <v>0</v>
      </c>
      <c r="O274" s="7">
        <f t="shared" si="24"/>
        <v>1</v>
      </c>
      <c r="R274" s="8">
        <v>5</v>
      </c>
      <c r="S274" s="9">
        <v>2</v>
      </c>
    </row>
    <row r="275" spans="1:19" x14ac:dyDescent="0.2">
      <c r="A275" s="6" t="s">
        <v>1178</v>
      </c>
      <c r="B275" s="6">
        <v>1</v>
      </c>
      <c r="C275" s="6">
        <v>1</v>
      </c>
      <c r="D275" s="6">
        <v>5</v>
      </c>
      <c r="E275" s="6">
        <v>1</v>
      </c>
      <c r="F275" s="6">
        <v>1</v>
      </c>
      <c r="G275" s="6" t="s">
        <v>2193</v>
      </c>
      <c r="H275" s="6" t="s">
        <v>3207</v>
      </c>
      <c r="I275" s="6">
        <v>91</v>
      </c>
      <c r="J275" s="6">
        <v>14</v>
      </c>
      <c r="K275" s="7">
        <f t="shared" si="20"/>
        <v>1</v>
      </c>
      <c r="L275" s="7">
        <f t="shared" si="21"/>
        <v>0</v>
      </c>
      <c r="M275" s="7">
        <f t="shared" si="22"/>
        <v>0</v>
      </c>
      <c r="N275" s="7">
        <f t="shared" si="23"/>
        <v>0</v>
      </c>
      <c r="O275" s="7">
        <f t="shared" si="24"/>
        <v>1</v>
      </c>
    </row>
    <row r="276" spans="1:19" x14ac:dyDescent="0.2">
      <c r="A276" s="6" t="s">
        <v>1178</v>
      </c>
      <c r="B276" s="6">
        <v>5</v>
      </c>
      <c r="C276" s="6">
        <v>1</v>
      </c>
      <c r="D276" s="6">
        <v>5</v>
      </c>
      <c r="E276" s="6">
        <v>3</v>
      </c>
      <c r="F276" s="6">
        <v>1</v>
      </c>
      <c r="G276" s="6" t="s">
        <v>2194</v>
      </c>
      <c r="H276" s="6" t="s">
        <v>3207</v>
      </c>
      <c r="I276" s="6">
        <v>97</v>
      </c>
      <c r="J276" s="6">
        <v>15</v>
      </c>
      <c r="K276" s="7">
        <f t="shared" si="20"/>
        <v>1</v>
      </c>
      <c r="L276" s="7">
        <f t="shared" si="21"/>
        <v>0</v>
      </c>
      <c r="M276" s="7">
        <f t="shared" si="22"/>
        <v>0</v>
      </c>
      <c r="N276" s="7">
        <f t="shared" si="23"/>
        <v>0</v>
      </c>
      <c r="O276" s="7">
        <f t="shared" si="24"/>
        <v>1</v>
      </c>
    </row>
    <row r="277" spans="1:19" x14ac:dyDescent="0.2">
      <c r="A277" s="6" t="s">
        <v>1178</v>
      </c>
      <c r="B277" s="6">
        <v>5</v>
      </c>
      <c r="C277" s="6">
        <v>1</v>
      </c>
      <c r="D277" s="6">
        <v>5</v>
      </c>
      <c r="E277" s="6">
        <v>3</v>
      </c>
      <c r="F277" s="6">
        <v>1</v>
      </c>
      <c r="G277" s="6" t="s">
        <v>2195</v>
      </c>
      <c r="H277" s="6" t="s">
        <v>3207</v>
      </c>
      <c r="I277" s="6">
        <v>102</v>
      </c>
      <c r="J277" s="6">
        <v>16</v>
      </c>
      <c r="K277" s="7">
        <f t="shared" si="20"/>
        <v>1</v>
      </c>
      <c r="L277" s="7">
        <f t="shared" si="21"/>
        <v>0</v>
      </c>
      <c r="M277" s="7">
        <f t="shared" si="22"/>
        <v>0</v>
      </c>
      <c r="N277" s="7">
        <f t="shared" si="23"/>
        <v>0</v>
      </c>
      <c r="O277" s="7">
        <f t="shared" si="24"/>
        <v>1</v>
      </c>
    </row>
    <row r="278" spans="1:19" x14ac:dyDescent="0.2">
      <c r="A278" s="6" t="s">
        <v>1178</v>
      </c>
      <c r="B278" s="6">
        <v>4</v>
      </c>
      <c r="C278" s="6">
        <v>2</v>
      </c>
      <c r="D278" s="6">
        <v>5</v>
      </c>
      <c r="E278" s="6">
        <v>2</v>
      </c>
      <c r="F278" s="6">
        <v>3</v>
      </c>
      <c r="G278" s="6" t="s">
        <v>2174</v>
      </c>
      <c r="H278" s="6" t="s">
        <v>3207</v>
      </c>
      <c r="I278" s="6">
        <v>18</v>
      </c>
      <c r="J278" s="6">
        <v>1</v>
      </c>
      <c r="K278" s="7">
        <f t="shared" si="20"/>
        <v>1</v>
      </c>
      <c r="L278" s="7">
        <f t="shared" si="21"/>
        <v>0</v>
      </c>
      <c r="M278" s="7">
        <f t="shared" si="22"/>
        <v>0</v>
      </c>
      <c r="N278" s="7">
        <f t="shared" si="23"/>
        <v>0</v>
      </c>
      <c r="O278" s="7">
        <f t="shared" si="24"/>
        <v>1</v>
      </c>
      <c r="P278" s="8">
        <v>3</v>
      </c>
    </row>
    <row r="279" spans="1:19" x14ac:dyDescent="0.2">
      <c r="A279" s="6" t="s">
        <v>1178</v>
      </c>
      <c r="B279" s="6">
        <v>2</v>
      </c>
      <c r="C279" s="6">
        <v>2</v>
      </c>
      <c r="D279" s="6">
        <v>5</v>
      </c>
      <c r="E279" s="6">
        <v>1</v>
      </c>
      <c r="F279" s="6">
        <v>3</v>
      </c>
      <c r="G279" s="6" t="s">
        <v>2175</v>
      </c>
      <c r="H279" s="6" t="s">
        <v>3207</v>
      </c>
      <c r="I279" s="6">
        <v>28</v>
      </c>
      <c r="J279" s="6">
        <v>2</v>
      </c>
      <c r="K279" s="7">
        <f t="shared" si="20"/>
        <v>1</v>
      </c>
      <c r="L279" s="7">
        <f t="shared" si="21"/>
        <v>0</v>
      </c>
      <c r="M279" s="7">
        <f t="shared" si="22"/>
        <v>0</v>
      </c>
      <c r="N279" s="7">
        <f t="shared" si="23"/>
        <v>0</v>
      </c>
      <c r="O279" s="7">
        <f t="shared" si="24"/>
        <v>1</v>
      </c>
    </row>
    <row r="280" spans="1:19" x14ac:dyDescent="0.2">
      <c r="A280" s="6" t="s">
        <v>1178</v>
      </c>
      <c r="B280" s="6">
        <v>4</v>
      </c>
      <c r="C280" s="6">
        <v>2</v>
      </c>
      <c r="D280" s="6">
        <v>5</v>
      </c>
      <c r="E280" s="6">
        <v>2</v>
      </c>
      <c r="F280" s="6">
        <v>3</v>
      </c>
      <c r="G280" s="6" t="s">
        <v>2176</v>
      </c>
      <c r="H280" s="6" t="s">
        <v>3207</v>
      </c>
      <c r="I280" s="6">
        <v>30</v>
      </c>
      <c r="J280" s="6">
        <v>3</v>
      </c>
      <c r="K280" s="7">
        <f t="shared" si="20"/>
        <v>1</v>
      </c>
      <c r="L280" s="7">
        <f t="shared" si="21"/>
        <v>0</v>
      </c>
      <c r="M280" s="7">
        <f t="shared" si="22"/>
        <v>0</v>
      </c>
      <c r="N280" s="7">
        <f t="shared" si="23"/>
        <v>0</v>
      </c>
      <c r="O280" s="7">
        <f t="shared" si="24"/>
        <v>1</v>
      </c>
    </row>
    <row r="281" spans="1:19" x14ac:dyDescent="0.2">
      <c r="A281" s="6" t="s">
        <v>1178</v>
      </c>
      <c r="B281" s="6">
        <v>6</v>
      </c>
      <c r="C281" s="6">
        <v>2</v>
      </c>
      <c r="D281" s="6">
        <v>5</v>
      </c>
      <c r="E281" s="6">
        <v>3</v>
      </c>
      <c r="F281" s="6">
        <v>3</v>
      </c>
      <c r="G281" s="6" t="s">
        <v>2178</v>
      </c>
      <c r="H281" s="6" t="s">
        <v>3207</v>
      </c>
      <c r="I281" s="6">
        <v>32</v>
      </c>
      <c r="J281" s="6">
        <v>4</v>
      </c>
      <c r="K281" s="7">
        <f t="shared" si="20"/>
        <v>1</v>
      </c>
      <c r="L281" s="7">
        <f t="shared" si="21"/>
        <v>0</v>
      </c>
      <c r="M281" s="7">
        <f t="shared" si="22"/>
        <v>0</v>
      </c>
      <c r="N281" s="7">
        <f t="shared" si="23"/>
        <v>0</v>
      </c>
      <c r="O281" s="7">
        <f t="shared" si="24"/>
        <v>1</v>
      </c>
      <c r="P281" s="8">
        <v>4</v>
      </c>
      <c r="R281" s="8">
        <v>4</v>
      </c>
    </row>
    <row r="282" spans="1:19" x14ac:dyDescent="0.2">
      <c r="A282" s="6" t="s">
        <v>1178</v>
      </c>
      <c r="B282" s="6">
        <v>4</v>
      </c>
      <c r="C282" s="6">
        <v>2</v>
      </c>
      <c r="D282" s="6">
        <v>5</v>
      </c>
      <c r="E282" s="6">
        <v>2</v>
      </c>
      <c r="F282" s="6">
        <v>3</v>
      </c>
      <c r="G282" s="6" t="s">
        <v>2180</v>
      </c>
      <c r="H282" s="6" t="s">
        <v>3207</v>
      </c>
      <c r="I282" s="6">
        <v>42</v>
      </c>
      <c r="J282" s="6">
        <v>5</v>
      </c>
      <c r="K282" s="7">
        <f t="shared" si="20"/>
        <v>1</v>
      </c>
      <c r="L282" s="7">
        <f t="shared" si="21"/>
        <v>0</v>
      </c>
      <c r="M282" s="7">
        <f t="shared" si="22"/>
        <v>0</v>
      </c>
      <c r="N282" s="7">
        <f t="shared" si="23"/>
        <v>0</v>
      </c>
      <c r="O282" s="7">
        <f t="shared" si="24"/>
        <v>1</v>
      </c>
      <c r="P282" s="8">
        <v>5</v>
      </c>
      <c r="R282" s="8">
        <v>5</v>
      </c>
      <c r="S282" s="9">
        <v>2</v>
      </c>
    </row>
    <row r="283" spans="1:19" x14ac:dyDescent="0.2">
      <c r="A283" s="6" t="s">
        <v>1178</v>
      </c>
      <c r="B283" s="6">
        <v>6</v>
      </c>
      <c r="C283" s="6">
        <v>2</v>
      </c>
      <c r="D283" s="6">
        <v>5</v>
      </c>
      <c r="E283" s="6">
        <v>3</v>
      </c>
      <c r="F283" s="6">
        <v>3</v>
      </c>
      <c r="G283" s="6" t="s">
        <v>2182</v>
      </c>
      <c r="H283" s="6" t="s">
        <v>3207</v>
      </c>
      <c r="I283" s="6">
        <v>54</v>
      </c>
      <c r="J283" s="6">
        <v>6</v>
      </c>
      <c r="K283" s="7">
        <f t="shared" si="20"/>
        <v>1</v>
      </c>
      <c r="L283" s="7">
        <f t="shared" si="21"/>
        <v>0</v>
      </c>
      <c r="M283" s="7">
        <f t="shared" si="22"/>
        <v>0</v>
      </c>
      <c r="N283" s="7">
        <f t="shared" si="23"/>
        <v>0</v>
      </c>
      <c r="O283" s="7">
        <f t="shared" si="24"/>
        <v>1</v>
      </c>
      <c r="P283" s="8">
        <v>6</v>
      </c>
    </row>
    <row r="284" spans="1:19" x14ac:dyDescent="0.2">
      <c r="A284" s="6" t="s">
        <v>1178</v>
      </c>
      <c r="B284" s="6">
        <v>2</v>
      </c>
      <c r="C284" s="6">
        <v>2</v>
      </c>
      <c r="D284" s="6">
        <v>5</v>
      </c>
      <c r="E284" s="6">
        <v>1</v>
      </c>
      <c r="F284" s="6">
        <v>3</v>
      </c>
      <c r="G284" s="6" t="s">
        <v>2184</v>
      </c>
      <c r="H284" s="6" t="s">
        <v>3207</v>
      </c>
      <c r="I284" s="6">
        <v>57</v>
      </c>
      <c r="J284" s="6">
        <v>7</v>
      </c>
      <c r="K284" s="7">
        <f t="shared" si="20"/>
        <v>1</v>
      </c>
      <c r="L284" s="7">
        <f t="shared" si="21"/>
        <v>0</v>
      </c>
      <c r="M284" s="7">
        <f t="shared" si="22"/>
        <v>0</v>
      </c>
      <c r="N284" s="7">
        <f t="shared" si="23"/>
        <v>0</v>
      </c>
      <c r="O284" s="7">
        <f t="shared" si="24"/>
        <v>1</v>
      </c>
      <c r="P284" s="8">
        <v>5</v>
      </c>
      <c r="R284" s="8">
        <v>5</v>
      </c>
      <c r="S284" s="9">
        <v>2</v>
      </c>
    </row>
    <row r="285" spans="1:19" x14ac:dyDescent="0.2">
      <c r="A285" s="6" t="s">
        <v>1178</v>
      </c>
      <c r="B285" s="6">
        <v>4</v>
      </c>
      <c r="C285" s="6">
        <v>2</v>
      </c>
      <c r="D285" s="6">
        <v>5</v>
      </c>
      <c r="E285" s="6">
        <v>2</v>
      </c>
      <c r="F285" s="6">
        <v>3</v>
      </c>
      <c r="G285" s="6" t="s">
        <v>1221</v>
      </c>
      <c r="H285" s="6" t="s">
        <v>3207</v>
      </c>
      <c r="I285" s="6">
        <v>62</v>
      </c>
      <c r="J285" s="6">
        <v>8</v>
      </c>
      <c r="K285" s="7">
        <f t="shared" si="20"/>
        <v>1</v>
      </c>
      <c r="L285" s="7">
        <f t="shared" si="21"/>
        <v>0</v>
      </c>
      <c r="M285" s="7">
        <f t="shared" si="22"/>
        <v>0</v>
      </c>
      <c r="N285" s="7">
        <f t="shared" si="23"/>
        <v>0</v>
      </c>
      <c r="O285" s="7">
        <f t="shared" si="24"/>
        <v>1</v>
      </c>
      <c r="R285" s="8">
        <v>5</v>
      </c>
      <c r="S285" s="9">
        <v>2</v>
      </c>
    </row>
    <row r="286" spans="1:19" x14ac:dyDescent="0.2">
      <c r="A286" s="6" t="s">
        <v>1178</v>
      </c>
      <c r="B286" s="6">
        <v>6</v>
      </c>
      <c r="C286" s="6">
        <v>2</v>
      </c>
      <c r="D286" s="6">
        <v>5</v>
      </c>
      <c r="E286" s="6">
        <v>3</v>
      </c>
      <c r="F286" s="6">
        <v>3</v>
      </c>
      <c r="G286" s="6" t="s">
        <v>2186</v>
      </c>
      <c r="H286" s="6" t="s">
        <v>3207</v>
      </c>
      <c r="I286" s="6">
        <v>65</v>
      </c>
      <c r="J286" s="6">
        <v>9</v>
      </c>
      <c r="K286" s="7">
        <f t="shared" si="20"/>
        <v>1</v>
      </c>
      <c r="L286" s="7">
        <f t="shared" si="21"/>
        <v>0</v>
      </c>
      <c r="M286" s="7">
        <f t="shared" si="22"/>
        <v>0</v>
      </c>
      <c r="N286" s="7">
        <f t="shared" si="23"/>
        <v>0</v>
      </c>
      <c r="O286" s="7">
        <f t="shared" si="24"/>
        <v>1</v>
      </c>
      <c r="P286" s="8">
        <v>5</v>
      </c>
      <c r="R286" s="8">
        <v>5</v>
      </c>
      <c r="S286" s="9">
        <v>2</v>
      </c>
    </row>
    <row r="287" spans="1:19" x14ac:dyDescent="0.2">
      <c r="A287" s="6" t="s">
        <v>1178</v>
      </c>
      <c r="B287" s="6">
        <v>6</v>
      </c>
      <c r="C287" s="6">
        <v>2</v>
      </c>
      <c r="D287" s="6">
        <v>5</v>
      </c>
      <c r="E287" s="6">
        <v>3</v>
      </c>
      <c r="F287" s="6">
        <v>3</v>
      </c>
      <c r="G287" s="6" t="s">
        <v>2187</v>
      </c>
      <c r="H287" s="6" t="s">
        <v>3207</v>
      </c>
      <c r="I287" s="6">
        <v>67</v>
      </c>
      <c r="J287" s="6">
        <v>10</v>
      </c>
      <c r="K287" s="7">
        <f t="shared" si="20"/>
        <v>1</v>
      </c>
      <c r="L287" s="7">
        <f t="shared" si="21"/>
        <v>0</v>
      </c>
      <c r="M287" s="7">
        <f t="shared" si="22"/>
        <v>0</v>
      </c>
      <c r="N287" s="7">
        <f t="shared" si="23"/>
        <v>0</v>
      </c>
      <c r="O287" s="7">
        <f t="shared" si="24"/>
        <v>1</v>
      </c>
      <c r="R287" s="8">
        <v>5</v>
      </c>
      <c r="S287" s="9">
        <v>2</v>
      </c>
    </row>
    <row r="288" spans="1:19" x14ac:dyDescent="0.2">
      <c r="A288" s="6" t="s">
        <v>1178</v>
      </c>
      <c r="B288" s="6">
        <v>2</v>
      </c>
      <c r="C288" s="6">
        <v>2</v>
      </c>
      <c r="D288" s="6">
        <v>5</v>
      </c>
      <c r="E288" s="6">
        <v>1</v>
      </c>
      <c r="F288" s="6">
        <v>3</v>
      </c>
      <c r="G288" s="6" t="s">
        <v>2188</v>
      </c>
      <c r="H288" s="6" t="s">
        <v>3207</v>
      </c>
      <c r="I288" s="6">
        <v>72</v>
      </c>
      <c r="J288" s="6">
        <v>11</v>
      </c>
      <c r="K288" s="7">
        <f t="shared" si="20"/>
        <v>1</v>
      </c>
      <c r="L288" s="7">
        <f t="shared" si="21"/>
        <v>0</v>
      </c>
      <c r="M288" s="7">
        <f t="shared" si="22"/>
        <v>0</v>
      </c>
      <c r="N288" s="7">
        <f t="shared" si="23"/>
        <v>0</v>
      </c>
      <c r="O288" s="7">
        <f t="shared" si="24"/>
        <v>1</v>
      </c>
      <c r="P288" s="8">
        <v>6</v>
      </c>
    </row>
    <row r="289" spans="1:19" x14ac:dyDescent="0.2">
      <c r="A289" s="6" t="s">
        <v>1178</v>
      </c>
      <c r="B289" s="6">
        <v>4</v>
      </c>
      <c r="C289" s="6">
        <v>2</v>
      </c>
      <c r="D289" s="6">
        <v>5</v>
      </c>
      <c r="E289" s="6">
        <v>2</v>
      </c>
      <c r="F289" s="6">
        <v>3</v>
      </c>
      <c r="G289" s="6" t="s">
        <v>1534</v>
      </c>
      <c r="H289" s="6" t="s">
        <v>3207</v>
      </c>
      <c r="I289" s="6">
        <v>73</v>
      </c>
      <c r="J289" s="6">
        <v>12</v>
      </c>
      <c r="K289" s="7">
        <f t="shared" si="20"/>
        <v>1</v>
      </c>
      <c r="L289" s="7">
        <f t="shared" si="21"/>
        <v>0</v>
      </c>
      <c r="M289" s="7">
        <f t="shared" si="22"/>
        <v>0</v>
      </c>
      <c r="N289" s="7">
        <f t="shared" si="23"/>
        <v>0</v>
      </c>
      <c r="O289" s="7">
        <f t="shared" si="24"/>
        <v>1</v>
      </c>
      <c r="P289" s="8">
        <v>5</v>
      </c>
      <c r="R289" s="8">
        <v>5</v>
      </c>
      <c r="S289" s="9">
        <v>2</v>
      </c>
    </row>
    <row r="290" spans="1:19" x14ac:dyDescent="0.2">
      <c r="A290" s="6" t="s">
        <v>1178</v>
      </c>
      <c r="B290" s="6">
        <v>4</v>
      </c>
      <c r="C290" s="6">
        <v>2</v>
      </c>
      <c r="D290" s="6">
        <v>5</v>
      </c>
      <c r="E290" s="6">
        <v>2</v>
      </c>
      <c r="F290" s="6">
        <v>3</v>
      </c>
      <c r="G290" s="6" t="s">
        <v>2189</v>
      </c>
      <c r="H290" s="6" t="s">
        <v>3207</v>
      </c>
      <c r="I290" s="6">
        <v>79</v>
      </c>
      <c r="J290" s="6">
        <v>13</v>
      </c>
      <c r="K290" s="7">
        <f t="shared" si="20"/>
        <v>1</v>
      </c>
      <c r="L290" s="7">
        <f t="shared" si="21"/>
        <v>0</v>
      </c>
      <c r="M290" s="7">
        <f t="shared" si="22"/>
        <v>0</v>
      </c>
      <c r="N290" s="7">
        <f t="shared" si="23"/>
        <v>0</v>
      </c>
      <c r="O290" s="7">
        <f t="shared" si="24"/>
        <v>1</v>
      </c>
    </row>
    <row r="291" spans="1:19" x14ac:dyDescent="0.2">
      <c r="A291" s="6" t="s">
        <v>1178</v>
      </c>
      <c r="B291" s="6">
        <v>2</v>
      </c>
      <c r="C291" s="6">
        <v>2</v>
      </c>
      <c r="D291" s="6">
        <v>5</v>
      </c>
      <c r="E291" s="6">
        <v>1</v>
      </c>
      <c r="F291" s="6">
        <v>3</v>
      </c>
      <c r="G291" s="6" t="s">
        <v>2190</v>
      </c>
      <c r="H291" s="6" t="s">
        <v>3207</v>
      </c>
      <c r="I291" s="6">
        <v>79</v>
      </c>
      <c r="J291" s="6">
        <v>14</v>
      </c>
      <c r="K291" s="7">
        <f t="shared" si="20"/>
        <v>1</v>
      </c>
      <c r="L291" s="7">
        <f t="shared" si="21"/>
        <v>0</v>
      </c>
      <c r="M291" s="7">
        <f t="shared" si="22"/>
        <v>0</v>
      </c>
      <c r="N291" s="7">
        <f t="shared" si="23"/>
        <v>0</v>
      </c>
      <c r="O291" s="7">
        <f t="shared" si="24"/>
        <v>1</v>
      </c>
      <c r="P291" s="8">
        <v>5</v>
      </c>
      <c r="R291" s="8">
        <v>5</v>
      </c>
      <c r="S291" s="9">
        <v>2</v>
      </c>
    </row>
    <row r="292" spans="1:19" x14ac:dyDescent="0.2">
      <c r="A292" s="6" t="s">
        <v>1178</v>
      </c>
      <c r="B292" s="6">
        <v>6</v>
      </c>
      <c r="C292" s="6">
        <v>2</v>
      </c>
      <c r="D292" s="6">
        <v>5</v>
      </c>
      <c r="E292" s="6">
        <v>3</v>
      </c>
      <c r="F292" s="6">
        <v>3</v>
      </c>
      <c r="G292" s="6" t="s">
        <v>2191</v>
      </c>
      <c r="H292" s="6" t="s">
        <v>3207</v>
      </c>
      <c r="I292" s="6">
        <v>81</v>
      </c>
      <c r="J292" s="6">
        <v>15</v>
      </c>
      <c r="K292" s="7">
        <f t="shared" si="20"/>
        <v>1</v>
      </c>
      <c r="L292" s="7">
        <f t="shared" si="21"/>
        <v>0</v>
      </c>
      <c r="M292" s="7">
        <f t="shared" si="22"/>
        <v>0</v>
      </c>
      <c r="N292" s="7">
        <f t="shared" si="23"/>
        <v>0</v>
      </c>
      <c r="O292" s="7">
        <f t="shared" si="24"/>
        <v>1</v>
      </c>
      <c r="P292" s="8">
        <v>5</v>
      </c>
      <c r="R292" s="8">
        <v>5</v>
      </c>
      <c r="S292" s="9">
        <v>2</v>
      </c>
    </row>
    <row r="293" spans="1:19" x14ac:dyDescent="0.2">
      <c r="A293" s="6" t="s">
        <v>1178</v>
      </c>
      <c r="B293" s="6">
        <v>6</v>
      </c>
      <c r="C293" s="6">
        <v>2</v>
      </c>
      <c r="D293" s="6">
        <v>5</v>
      </c>
      <c r="E293" s="6">
        <v>3</v>
      </c>
      <c r="F293" s="6">
        <v>3</v>
      </c>
      <c r="G293" s="6" t="s">
        <v>2192</v>
      </c>
      <c r="H293" s="6" t="s">
        <v>3207</v>
      </c>
      <c r="I293" s="6">
        <v>90</v>
      </c>
      <c r="J293" s="6">
        <v>16</v>
      </c>
      <c r="K293" s="7">
        <f t="shared" si="20"/>
        <v>1</v>
      </c>
      <c r="L293" s="7">
        <f t="shared" si="21"/>
        <v>0</v>
      </c>
      <c r="M293" s="7">
        <f t="shared" si="22"/>
        <v>0</v>
      </c>
      <c r="N293" s="7">
        <f t="shared" si="23"/>
        <v>0</v>
      </c>
      <c r="O293" s="7">
        <f t="shared" si="24"/>
        <v>1</v>
      </c>
    </row>
    <row r="294" spans="1:19" x14ac:dyDescent="0.2">
      <c r="A294" s="6" t="s">
        <v>2196</v>
      </c>
      <c r="B294" s="6">
        <v>1</v>
      </c>
      <c r="C294" s="6">
        <v>1</v>
      </c>
      <c r="D294" s="6">
        <v>5</v>
      </c>
      <c r="E294" s="6">
        <v>1</v>
      </c>
      <c r="F294" s="6">
        <v>4</v>
      </c>
      <c r="G294" s="6">
        <v>4</v>
      </c>
      <c r="H294" s="6" t="s">
        <v>3207</v>
      </c>
      <c r="I294" s="6">
        <v>7</v>
      </c>
      <c r="J294" s="6">
        <v>1</v>
      </c>
      <c r="K294" s="7">
        <f t="shared" si="20"/>
        <v>1</v>
      </c>
      <c r="L294" s="7">
        <f t="shared" si="21"/>
        <v>0</v>
      </c>
      <c r="M294" s="7">
        <f t="shared" si="22"/>
        <v>0</v>
      </c>
      <c r="N294" s="7">
        <f t="shared" si="23"/>
        <v>0</v>
      </c>
      <c r="O294" s="7">
        <f t="shared" si="24"/>
        <v>1</v>
      </c>
      <c r="P294" s="8">
        <v>4</v>
      </c>
      <c r="Q294" s="9">
        <v>3</v>
      </c>
      <c r="R294" s="8">
        <v>4</v>
      </c>
      <c r="S294" s="9">
        <v>3</v>
      </c>
    </row>
    <row r="295" spans="1:19" x14ac:dyDescent="0.2">
      <c r="A295" s="6" t="s">
        <v>2196</v>
      </c>
      <c r="B295" s="6">
        <v>17</v>
      </c>
      <c r="C295" s="6">
        <v>1</v>
      </c>
      <c r="D295" s="6">
        <v>5</v>
      </c>
      <c r="E295" s="6">
        <v>3</v>
      </c>
      <c r="F295" s="6">
        <v>4</v>
      </c>
      <c r="G295" s="6" t="s">
        <v>2292</v>
      </c>
      <c r="H295" s="6" t="s">
        <v>3207</v>
      </c>
      <c r="I295" s="6">
        <v>22</v>
      </c>
      <c r="J295" s="6">
        <v>2</v>
      </c>
      <c r="K295" s="7">
        <f t="shared" si="20"/>
        <v>1</v>
      </c>
      <c r="L295" s="7">
        <f t="shared" si="21"/>
        <v>0</v>
      </c>
      <c r="M295" s="7">
        <f t="shared" si="22"/>
        <v>0</v>
      </c>
      <c r="N295" s="7">
        <f t="shared" si="23"/>
        <v>0</v>
      </c>
      <c r="O295" s="7">
        <f t="shared" si="24"/>
        <v>1</v>
      </c>
      <c r="P295" s="8">
        <v>5</v>
      </c>
      <c r="Q295" s="9">
        <v>2</v>
      </c>
      <c r="R295" s="8">
        <v>5</v>
      </c>
      <c r="S295" s="9">
        <v>2</v>
      </c>
    </row>
    <row r="296" spans="1:19" x14ac:dyDescent="0.2">
      <c r="A296" s="6" t="s">
        <v>2196</v>
      </c>
      <c r="B296" s="6">
        <v>9</v>
      </c>
      <c r="C296" s="6">
        <v>1</v>
      </c>
      <c r="D296" s="6">
        <v>5</v>
      </c>
      <c r="E296" s="6">
        <v>2</v>
      </c>
      <c r="F296" s="6">
        <v>4</v>
      </c>
      <c r="G296" s="6" t="s">
        <v>2299</v>
      </c>
      <c r="H296" s="6" t="s">
        <v>3207</v>
      </c>
      <c r="I296" s="6">
        <v>30</v>
      </c>
      <c r="J296" s="6">
        <v>3</v>
      </c>
      <c r="K296" s="7">
        <f t="shared" si="20"/>
        <v>1</v>
      </c>
      <c r="L296" s="7">
        <f t="shared" si="21"/>
        <v>0</v>
      </c>
      <c r="M296" s="7">
        <f t="shared" si="22"/>
        <v>0</v>
      </c>
      <c r="N296" s="7">
        <f t="shared" si="23"/>
        <v>0</v>
      </c>
      <c r="O296" s="7">
        <f t="shared" si="24"/>
        <v>1</v>
      </c>
    </row>
    <row r="297" spans="1:19" x14ac:dyDescent="0.2">
      <c r="A297" s="6" t="s">
        <v>2196</v>
      </c>
      <c r="B297" s="6">
        <v>1</v>
      </c>
      <c r="C297" s="6">
        <v>1</v>
      </c>
      <c r="D297" s="6">
        <v>5</v>
      </c>
      <c r="E297" s="6">
        <v>1</v>
      </c>
      <c r="F297" s="6">
        <v>4</v>
      </c>
      <c r="G297" s="6" t="s">
        <v>2303</v>
      </c>
      <c r="H297" s="6" t="s">
        <v>3207</v>
      </c>
      <c r="I297" s="6">
        <v>38</v>
      </c>
      <c r="J297" s="6">
        <v>4</v>
      </c>
      <c r="K297" s="7">
        <f t="shared" si="20"/>
        <v>1</v>
      </c>
      <c r="L297" s="7">
        <f t="shared" si="21"/>
        <v>0</v>
      </c>
      <c r="M297" s="7">
        <f t="shared" si="22"/>
        <v>0</v>
      </c>
      <c r="N297" s="7">
        <f t="shared" si="23"/>
        <v>0</v>
      </c>
      <c r="O297" s="7">
        <f t="shared" si="24"/>
        <v>1</v>
      </c>
      <c r="P297" s="8">
        <v>5</v>
      </c>
      <c r="Q297" s="9">
        <v>2</v>
      </c>
      <c r="R297" s="8">
        <v>5</v>
      </c>
      <c r="S297" s="9">
        <v>2</v>
      </c>
    </row>
    <row r="298" spans="1:19" x14ac:dyDescent="0.2">
      <c r="A298" s="6" t="s">
        <v>2196</v>
      </c>
      <c r="B298" s="6">
        <v>9</v>
      </c>
      <c r="C298" s="6">
        <v>1</v>
      </c>
      <c r="D298" s="6">
        <v>5</v>
      </c>
      <c r="E298" s="6">
        <v>2</v>
      </c>
      <c r="F298" s="6">
        <v>4</v>
      </c>
      <c r="G298" s="6" t="s">
        <v>2311</v>
      </c>
      <c r="H298" s="6" t="s">
        <v>3207</v>
      </c>
      <c r="I298" s="6">
        <v>54</v>
      </c>
      <c r="J298" s="6">
        <v>5</v>
      </c>
      <c r="K298" s="7">
        <f t="shared" si="20"/>
        <v>1</v>
      </c>
      <c r="L298" s="7">
        <f t="shared" si="21"/>
        <v>0</v>
      </c>
      <c r="M298" s="7">
        <f t="shared" si="22"/>
        <v>0</v>
      </c>
      <c r="N298" s="7">
        <f t="shared" si="23"/>
        <v>0</v>
      </c>
      <c r="O298" s="7">
        <f t="shared" si="24"/>
        <v>1</v>
      </c>
    </row>
    <row r="299" spans="1:19" x14ac:dyDescent="0.2">
      <c r="A299" s="6" t="s">
        <v>2196</v>
      </c>
      <c r="B299" s="6">
        <v>17</v>
      </c>
      <c r="C299" s="6">
        <v>1</v>
      </c>
      <c r="D299" s="6">
        <v>5</v>
      </c>
      <c r="E299" s="6">
        <v>3</v>
      </c>
      <c r="F299" s="6">
        <v>4</v>
      </c>
      <c r="G299" s="6" t="s">
        <v>2500</v>
      </c>
      <c r="H299" s="6" t="s">
        <v>3207</v>
      </c>
      <c r="I299" s="6">
        <v>57</v>
      </c>
      <c r="J299" s="6">
        <v>6</v>
      </c>
      <c r="K299" s="7">
        <f t="shared" si="20"/>
        <v>1</v>
      </c>
      <c r="L299" s="7">
        <f t="shared" si="21"/>
        <v>0</v>
      </c>
      <c r="M299" s="7">
        <f t="shared" si="22"/>
        <v>0</v>
      </c>
      <c r="N299" s="7">
        <f t="shared" si="23"/>
        <v>0</v>
      </c>
      <c r="O299" s="7">
        <f t="shared" si="24"/>
        <v>1</v>
      </c>
      <c r="P299" s="8">
        <v>5</v>
      </c>
      <c r="Q299" s="9">
        <v>2</v>
      </c>
      <c r="R299" s="8">
        <v>5</v>
      </c>
      <c r="S299" s="9">
        <v>2</v>
      </c>
    </row>
    <row r="300" spans="1:19" x14ac:dyDescent="0.2">
      <c r="A300" s="6" t="s">
        <v>2196</v>
      </c>
      <c r="B300" s="6">
        <v>9</v>
      </c>
      <c r="C300" s="6">
        <v>1</v>
      </c>
      <c r="D300" s="6">
        <v>5</v>
      </c>
      <c r="E300" s="6">
        <v>2</v>
      </c>
      <c r="F300" s="6">
        <v>4</v>
      </c>
      <c r="G300" s="6" t="s">
        <v>2319</v>
      </c>
      <c r="H300" s="6" t="s">
        <v>3207</v>
      </c>
      <c r="I300" s="6">
        <v>65</v>
      </c>
      <c r="J300" s="6">
        <v>7</v>
      </c>
      <c r="K300" s="7">
        <f t="shared" si="20"/>
        <v>1</v>
      </c>
      <c r="L300" s="7">
        <f t="shared" si="21"/>
        <v>0</v>
      </c>
      <c r="M300" s="7">
        <f t="shared" si="22"/>
        <v>0</v>
      </c>
      <c r="N300" s="7">
        <f t="shared" si="23"/>
        <v>0</v>
      </c>
      <c r="O300" s="7">
        <f t="shared" si="24"/>
        <v>1</v>
      </c>
      <c r="P300" s="8">
        <v>5</v>
      </c>
      <c r="Q300" s="9">
        <v>2</v>
      </c>
      <c r="R300" s="8">
        <v>5</v>
      </c>
      <c r="S300" s="9">
        <v>2</v>
      </c>
    </row>
    <row r="301" spans="1:19" x14ac:dyDescent="0.2">
      <c r="A301" s="6" t="s">
        <v>2196</v>
      </c>
      <c r="B301" s="6">
        <v>17</v>
      </c>
      <c r="C301" s="6">
        <v>1</v>
      </c>
      <c r="D301" s="6">
        <v>5</v>
      </c>
      <c r="E301" s="6">
        <v>3</v>
      </c>
      <c r="F301" s="6">
        <v>4</v>
      </c>
      <c r="G301" s="6" t="s">
        <v>1839</v>
      </c>
      <c r="H301" s="6" t="s">
        <v>3207</v>
      </c>
      <c r="I301" s="6">
        <v>69</v>
      </c>
      <c r="J301" s="6">
        <v>8</v>
      </c>
      <c r="K301" s="7">
        <f t="shared" si="20"/>
        <v>1</v>
      </c>
      <c r="L301" s="7">
        <f t="shared" si="21"/>
        <v>0</v>
      </c>
      <c r="M301" s="7">
        <f t="shared" si="22"/>
        <v>0</v>
      </c>
      <c r="N301" s="7">
        <f t="shared" si="23"/>
        <v>0</v>
      </c>
      <c r="O301" s="7">
        <f t="shared" si="24"/>
        <v>1</v>
      </c>
      <c r="P301" s="8">
        <v>5</v>
      </c>
      <c r="Q301" s="9">
        <v>2</v>
      </c>
      <c r="R301" s="8">
        <v>5</v>
      </c>
      <c r="S301" s="9">
        <v>2</v>
      </c>
    </row>
    <row r="302" spans="1:19" x14ac:dyDescent="0.2">
      <c r="A302" s="6" t="s">
        <v>2196</v>
      </c>
      <c r="B302" s="6">
        <v>1</v>
      </c>
      <c r="C302" s="6">
        <v>1</v>
      </c>
      <c r="D302" s="6">
        <v>5</v>
      </c>
      <c r="E302" s="6">
        <v>1</v>
      </c>
      <c r="F302" s="6">
        <v>4</v>
      </c>
      <c r="G302" s="6" t="s">
        <v>2321</v>
      </c>
      <c r="H302" s="6" t="s">
        <v>3207</v>
      </c>
      <c r="I302" s="6">
        <v>70</v>
      </c>
      <c r="J302" s="6">
        <v>9</v>
      </c>
      <c r="K302" s="7">
        <f t="shared" si="20"/>
        <v>1</v>
      </c>
      <c r="L302" s="7">
        <f t="shared" si="21"/>
        <v>0</v>
      </c>
      <c r="M302" s="7">
        <f t="shared" si="22"/>
        <v>0</v>
      </c>
      <c r="N302" s="7">
        <f t="shared" si="23"/>
        <v>0</v>
      </c>
      <c r="O302" s="7">
        <f t="shared" si="24"/>
        <v>1</v>
      </c>
      <c r="P302" s="8">
        <v>5</v>
      </c>
      <c r="Q302" s="9">
        <v>2</v>
      </c>
      <c r="R302" s="8">
        <v>5</v>
      </c>
      <c r="S302" s="9">
        <v>2</v>
      </c>
    </row>
    <row r="303" spans="1:19" x14ac:dyDescent="0.2">
      <c r="A303" s="6" t="s">
        <v>2196</v>
      </c>
      <c r="B303" s="6">
        <v>17</v>
      </c>
      <c r="C303" s="6">
        <v>1</v>
      </c>
      <c r="D303" s="6">
        <v>5</v>
      </c>
      <c r="E303" s="6">
        <v>3</v>
      </c>
      <c r="F303" s="6">
        <v>4</v>
      </c>
      <c r="G303" s="6" t="s">
        <v>1217</v>
      </c>
      <c r="H303" s="6" t="s">
        <v>3207</v>
      </c>
      <c r="I303" s="6">
        <v>75</v>
      </c>
      <c r="J303" s="6">
        <v>10</v>
      </c>
      <c r="K303" s="7">
        <f t="shared" si="20"/>
        <v>1</v>
      </c>
      <c r="L303" s="7">
        <f t="shared" si="21"/>
        <v>0</v>
      </c>
      <c r="M303" s="7">
        <f t="shared" si="22"/>
        <v>0</v>
      </c>
      <c r="N303" s="7">
        <f t="shared" si="23"/>
        <v>0</v>
      </c>
      <c r="O303" s="7">
        <f t="shared" si="24"/>
        <v>1</v>
      </c>
      <c r="P303" s="8">
        <v>5</v>
      </c>
      <c r="Q303" s="9">
        <v>2</v>
      </c>
      <c r="R303" s="8">
        <v>5</v>
      </c>
      <c r="S303" s="9">
        <v>2</v>
      </c>
    </row>
    <row r="304" spans="1:19" x14ac:dyDescent="0.2">
      <c r="A304" s="6" t="s">
        <v>2196</v>
      </c>
      <c r="B304" s="6">
        <v>1</v>
      </c>
      <c r="C304" s="6">
        <v>1</v>
      </c>
      <c r="D304" s="6">
        <v>5</v>
      </c>
      <c r="E304" s="6">
        <v>1</v>
      </c>
      <c r="F304" s="6">
        <v>4</v>
      </c>
      <c r="G304" s="6" t="s">
        <v>2324</v>
      </c>
      <c r="H304" s="6" t="s">
        <v>3207</v>
      </c>
      <c r="I304" s="6">
        <v>80</v>
      </c>
      <c r="J304" s="6">
        <v>11</v>
      </c>
      <c r="K304" s="7">
        <f t="shared" si="20"/>
        <v>1</v>
      </c>
      <c r="L304" s="7">
        <f t="shared" si="21"/>
        <v>0</v>
      </c>
      <c r="M304" s="7">
        <f t="shared" si="22"/>
        <v>0</v>
      </c>
      <c r="N304" s="7">
        <f t="shared" si="23"/>
        <v>0</v>
      </c>
      <c r="O304" s="7">
        <f t="shared" si="24"/>
        <v>1</v>
      </c>
    </row>
    <row r="305" spans="1:19" x14ac:dyDescent="0.2">
      <c r="A305" s="6" t="s">
        <v>2196</v>
      </c>
      <c r="B305" s="6">
        <v>9</v>
      </c>
      <c r="C305" s="6">
        <v>1</v>
      </c>
      <c r="D305" s="6">
        <v>5</v>
      </c>
      <c r="E305" s="6">
        <v>2</v>
      </c>
      <c r="F305" s="6">
        <v>4</v>
      </c>
      <c r="G305" s="6" t="s">
        <v>2327</v>
      </c>
      <c r="H305" s="6" t="s">
        <v>3207</v>
      </c>
      <c r="I305" s="6">
        <v>83</v>
      </c>
      <c r="J305" s="6">
        <v>12</v>
      </c>
      <c r="K305" s="7">
        <f t="shared" si="20"/>
        <v>1</v>
      </c>
      <c r="L305" s="7">
        <f t="shared" si="21"/>
        <v>0</v>
      </c>
      <c r="M305" s="7">
        <f t="shared" si="22"/>
        <v>0</v>
      </c>
      <c r="N305" s="7">
        <f t="shared" si="23"/>
        <v>0</v>
      </c>
      <c r="O305" s="7">
        <f t="shared" si="24"/>
        <v>1</v>
      </c>
    </row>
    <row r="306" spans="1:19" x14ac:dyDescent="0.2">
      <c r="A306" s="6" t="s">
        <v>2196</v>
      </c>
      <c r="B306" s="6">
        <v>17</v>
      </c>
      <c r="C306" s="6">
        <v>1</v>
      </c>
      <c r="D306" s="6">
        <v>5</v>
      </c>
      <c r="E306" s="6">
        <v>3</v>
      </c>
      <c r="F306" s="6">
        <v>4</v>
      </c>
      <c r="G306" s="6" t="s">
        <v>1218</v>
      </c>
      <c r="H306" s="6" t="s">
        <v>3207</v>
      </c>
      <c r="I306" s="6">
        <v>90</v>
      </c>
      <c r="J306" s="6">
        <v>13</v>
      </c>
      <c r="K306" s="7">
        <f t="shared" si="20"/>
        <v>1</v>
      </c>
      <c r="L306" s="7">
        <f t="shared" si="21"/>
        <v>0</v>
      </c>
      <c r="M306" s="7">
        <f t="shared" si="22"/>
        <v>0</v>
      </c>
      <c r="N306" s="7">
        <f t="shared" si="23"/>
        <v>0</v>
      </c>
      <c r="O306" s="7">
        <f t="shared" si="24"/>
        <v>1</v>
      </c>
    </row>
    <row r="307" spans="1:19" x14ac:dyDescent="0.2">
      <c r="A307" s="6" t="s">
        <v>2196</v>
      </c>
      <c r="B307" s="6">
        <v>9</v>
      </c>
      <c r="C307" s="6">
        <v>1</v>
      </c>
      <c r="D307" s="6">
        <v>5</v>
      </c>
      <c r="E307" s="6">
        <v>2</v>
      </c>
      <c r="F307" s="6">
        <v>4</v>
      </c>
      <c r="G307" s="6" t="s">
        <v>1411</v>
      </c>
      <c r="H307" s="6" t="s">
        <v>3207</v>
      </c>
      <c r="I307" s="6">
        <v>91</v>
      </c>
      <c r="J307" s="6">
        <v>14</v>
      </c>
      <c r="K307" s="7">
        <f t="shared" si="20"/>
        <v>1</v>
      </c>
      <c r="L307" s="7">
        <f t="shared" si="21"/>
        <v>0</v>
      </c>
      <c r="M307" s="7">
        <f t="shared" si="22"/>
        <v>0</v>
      </c>
      <c r="N307" s="7">
        <f t="shared" si="23"/>
        <v>0</v>
      </c>
      <c r="O307" s="7">
        <f t="shared" si="24"/>
        <v>1</v>
      </c>
      <c r="P307" s="8">
        <v>5</v>
      </c>
      <c r="Q307" s="9">
        <v>2</v>
      </c>
      <c r="R307" s="8">
        <v>5</v>
      </c>
      <c r="S307" s="9">
        <v>2</v>
      </c>
    </row>
    <row r="308" spans="1:19" x14ac:dyDescent="0.2">
      <c r="A308" s="6" t="s">
        <v>2196</v>
      </c>
      <c r="B308" s="6">
        <v>1</v>
      </c>
      <c r="C308" s="6">
        <v>1</v>
      </c>
      <c r="D308" s="6">
        <v>5</v>
      </c>
      <c r="E308" s="6">
        <v>1</v>
      </c>
      <c r="F308" s="6">
        <v>4</v>
      </c>
      <c r="G308" s="6" t="s">
        <v>1218</v>
      </c>
      <c r="H308" s="6" t="s">
        <v>3207</v>
      </c>
      <c r="I308" s="6">
        <v>93</v>
      </c>
      <c r="J308" s="6">
        <v>15</v>
      </c>
      <c r="K308" s="7">
        <f t="shared" si="20"/>
        <v>1</v>
      </c>
      <c r="L308" s="7">
        <f t="shared" si="21"/>
        <v>0</v>
      </c>
      <c r="M308" s="7">
        <f t="shared" si="22"/>
        <v>0</v>
      </c>
      <c r="N308" s="7">
        <f t="shared" si="23"/>
        <v>0</v>
      </c>
      <c r="O308" s="7">
        <f t="shared" si="24"/>
        <v>1</v>
      </c>
      <c r="P308" s="8">
        <v>5</v>
      </c>
      <c r="Q308" s="9">
        <v>2</v>
      </c>
      <c r="R308" s="8">
        <v>5</v>
      </c>
      <c r="S308" s="9">
        <v>2</v>
      </c>
    </row>
    <row r="309" spans="1:19" x14ac:dyDescent="0.2">
      <c r="A309" s="6" t="s">
        <v>2196</v>
      </c>
      <c r="B309" s="6">
        <v>10</v>
      </c>
      <c r="C309" s="6">
        <v>2</v>
      </c>
      <c r="D309" s="6">
        <v>5</v>
      </c>
      <c r="E309" s="6">
        <v>2</v>
      </c>
      <c r="F309" s="6">
        <v>1</v>
      </c>
      <c r="G309" s="6" t="s">
        <v>1351</v>
      </c>
      <c r="H309" s="6" t="s">
        <v>3207</v>
      </c>
      <c r="I309" s="6">
        <v>2</v>
      </c>
      <c r="J309" s="6">
        <v>1</v>
      </c>
      <c r="K309" s="7">
        <f t="shared" si="20"/>
        <v>1</v>
      </c>
      <c r="L309" s="7">
        <f t="shared" si="21"/>
        <v>0</v>
      </c>
      <c r="M309" s="7">
        <f t="shared" si="22"/>
        <v>0</v>
      </c>
      <c r="N309" s="7">
        <f t="shared" si="23"/>
        <v>0</v>
      </c>
      <c r="O309" s="7">
        <f t="shared" si="24"/>
        <v>1</v>
      </c>
    </row>
    <row r="310" spans="1:19" x14ac:dyDescent="0.2">
      <c r="A310" s="6" t="s">
        <v>2196</v>
      </c>
      <c r="B310" s="6">
        <v>18</v>
      </c>
      <c r="C310" s="6">
        <v>2</v>
      </c>
      <c r="D310" s="6">
        <v>5</v>
      </c>
      <c r="E310" s="6">
        <v>3</v>
      </c>
      <c r="F310" s="6">
        <v>1</v>
      </c>
      <c r="G310" s="6" t="s">
        <v>1351</v>
      </c>
      <c r="H310" s="6" t="s">
        <v>3207</v>
      </c>
      <c r="I310" s="6">
        <v>7</v>
      </c>
      <c r="J310" s="6">
        <v>2</v>
      </c>
      <c r="K310" s="7">
        <f t="shared" si="20"/>
        <v>1</v>
      </c>
      <c r="L310" s="7">
        <f t="shared" si="21"/>
        <v>0</v>
      </c>
      <c r="M310" s="7">
        <f t="shared" si="22"/>
        <v>0</v>
      </c>
      <c r="N310" s="7">
        <f t="shared" si="23"/>
        <v>0</v>
      </c>
      <c r="O310" s="7">
        <f t="shared" si="24"/>
        <v>1</v>
      </c>
    </row>
    <row r="311" spans="1:19" x14ac:dyDescent="0.2">
      <c r="A311" s="6" t="s">
        <v>2196</v>
      </c>
      <c r="B311" s="6">
        <v>2</v>
      </c>
      <c r="C311" s="6">
        <v>2</v>
      </c>
      <c r="D311" s="6">
        <v>5</v>
      </c>
      <c r="E311" s="6">
        <v>1</v>
      </c>
      <c r="F311" s="6">
        <v>1</v>
      </c>
      <c r="G311" s="6" t="s">
        <v>1351</v>
      </c>
      <c r="H311" s="6" t="s">
        <v>3207</v>
      </c>
      <c r="I311" s="6">
        <v>8</v>
      </c>
      <c r="J311" s="6">
        <v>3</v>
      </c>
      <c r="K311" s="7">
        <f t="shared" si="20"/>
        <v>1</v>
      </c>
      <c r="L311" s="7">
        <f t="shared" si="21"/>
        <v>0</v>
      </c>
      <c r="M311" s="7">
        <f t="shared" si="22"/>
        <v>0</v>
      </c>
      <c r="N311" s="7">
        <f t="shared" si="23"/>
        <v>0</v>
      </c>
      <c r="O311" s="7">
        <f t="shared" si="24"/>
        <v>1</v>
      </c>
    </row>
    <row r="312" spans="1:19" x14ac:dyDescent="0.2">
      <c r="A312" s="6" t="s">
        <v>2196</v>
      </c>
      <c r="B312" s="6">
        <v>10</v>
      </c>
      <c r="C312" s="6">
        <v>2</v>
      </c>
      <c r="D312" s="6">
        <v>5</v>
      </c>
      <c r="E312" s="6">
        <v>2</v>
      </c>
      <c r="F312" s="6">
        <v>1</v>
      </c>
      <c r="G312" s="6" t="s">
        <v>2286</v>
      </c>
      <c r="H312" s="6" t="s">
        <v>3207</v>
      </c>
      <c r="I312" s="6">
        <v>11</v>
      </c>
      <c r="J312" s="6">
        <v>4</v>
      </c>
      <c r="K312" s="7">
        <f t="shared" si="20"/>
        <v>1</v>
      </c>
      <c r="L312" s="7">
        <f t="shared" si="21"/>
        <v>0</v>
      </c>
      <c r="M312" s="7">
        <f t="shared" si="22"/>
        <v>0</v>
      </c>
      <c r="N312" s="7">
        <f t="shared" si="23"/>
        <v>0</v>
      </c>
      <c r="O312" s="7">
        <f t="shared" si="24"/>
        <v>1</v>
      </c>
      <c r="P312" s="8">
        <v>5</v>
      </c>
      <c r="R312" s="8">
        <v>5</v>
      </c>
      <c r="S312" s="9">
        <v>2</v>
      </c>
    </row>
    <row r="313" spans="1:19" x14ac:dyDescent="0.2">
      <c r="A313" s="6" t="s">
        <v>2196</v>
      </c>
      <c r="B313" s="6">
        <v>2</v>
      </c>
      <c r="C313" s="6">
        <v>2</v>
      </c>
      <c r="D313" s="6">
        <v>5</v>
      </c>
      <c r="E313" s="6">
        <v>1</v>
      </c>
      <c r="F313" s="6">
        <v>1</v>
      </c>
      <c r="G313" s="6" t="s">
        <v>91</v>
      </c>
      <c r="H313" s="6" t="s">
        <v>3207</v>
      </c>
      <c r="I313" s="6">
        <v>22</v>
      </c>
      <c r="J313" s="6">
        <v>5</v>
      </c>
      <c r="K313" s="7">
        <f t="shared" si="20"/>
        <v>1</v>
      </c>
      <c r="L313" s="7">
        <f t="shared" si="21"/>
        <v>0</v>
      </c>
      <c r="M313" s="7">
        <f t="shared" si="22"/>
        <v>0</v>
      </c>
      <c r="N313" s="7">
        <f t="shared" si="23"/>
        <v>0</v>
      </c>
      <c r="O313" s="7">
        <f t="shared" si="24"/>
        <v>1</v>
      </c>
      <c r="P313" s="8">
        <v>5</v>
      </c>
      <c r="R313" s="8">
        <v>5</v>
      </c>
      <c r="S313" s="9">
        <v>2</v>
      </c>
    </row>
    <row r="314" spans="1:19" x14ac:dyDescent="0.2">
      <c r="A314" s="6" t="s">
        <v>2196</v>
      </c>
      <c r="B314" s="6">
        <v>18</v>
      </c>
      <c r="C314" s="6">
        <v>2</v>
      </c>
      <c r="D314" s="6">
        <v>5</v>
      </c>
      <c r="E314" s="6">
        <v>3</v>
      </c>
      <c r="F314" s="6">
        <v>1</v>
      </c>
      <c r="G314" s="6" t="s">
        <v>1221</v>
      </c>
      <c r="H314" s="6" t="s">
        <v>3207</v>
      </c>
      <c r="I314" s="6">
        <v>31</v>
      </c>
      <c r="J314" s="6">
        <v>6</v>
      </c>
      <c r="K314" s="7">
        <f t="shared" si="20"/>
        <v>1</v>
      </c>
      <c r="L314" s="7">
        <f t="shared" si="21"/>
        <v>0</v>
      </c>
      <c r="M314" s="7">
        <f t="shared" si="22"/>
        <v>0</v>
      </c>
      <c r="N314" s="7">
        <f t="shared" si="23"/>
        <v>0</v>
      </c>
      <c r="O314" s="7">
        <f t="shared" si="24"/>
        <v>1</v>
      </c>
      <c r="P314" s="8">
        <v>5</v>
      </c>
      <c r="R314" s="8">
        <v>5</v>
      </c>
      <c r="S314" s="9">
        <v>2</v>
      </c>
    </row>
    <row r="315" spans="1:19" x14ac:dyDescent="0.2">
      <c r="A315" s="6" t="s">
        <v>2196</v>
      </c>
      <c r="B315" s="6">
        <v>10</v>
      </c>
      <c r="C315" s="6">
        <v>2</v>
      </c>
      <c r="D315" s="6">
        <v>5</v>
      </c>
      <c r="E315" s="6">
        <v>2</v>
      </c>
      <c r="F315" s="6">
        <v>1</v>
      </c>
      <c r="G315" s="6" t="s">
        <v>2305</v>
      </c>
      <c r="H315" s="6" t="s">
        <v>3207</v>
      </c>
      <c r="I315" s="6">
        <v>39</v>
      </c>
      <c r="J315" s="6">
        <v>7</v>
      </c>
      <c r="K315" s="7">
        <f t="shared" si="20"/>
        <v>1</v>
      </c>
      <c r="L315" s="7">
        <f t="shared" si="21"/>
        <v>0</v>
      </c>
      <c r="M315" s="7">
        <f t="shared" si="22"/>
        <v>0</v>
      </c>
      <c r="N315" s="7">
        <f t="shared" si="23"/>
        <v>0</v>
      </c>
      <c r="O315" s="7">
        <f t="shared" si="24"/>
        <v>1</v>
      </c>
      <c r="R315" s="8">
        <v>5</v>
      </c>
      <c r="S315" s="9">
        <v>2</v>
      </c>
    </row>
    <row r="316" spans="1:19" x14ac:dyDescent="0.2">
      <c r="A316" s="6" t="s">
        <v>2196</v>
      </c>
      <c r="B316" s="6">
        <v>18</v>
      </c>
      <c r="C316" s="6">
        <v>2</v>
      </c>
      <c r="D316" s="6">
        <v>5</v>
      </c>
      <c r="E316" s="6">
        <v>3</v>
      </c>
      <c r="F316" s="6">
        <v>1</v>
      </c>
      <c r="G316" s="6" t="s">
        <v>2308</v>
      </c>
      <c r="H316" s="6" t="s">
        <v>3207</v>
      </c>
      <c r="I316" s="6">
        <v>44</v>
      </c>
      <c r="J316" s="6">
        <v>8</v>
      </c>
      <c r="K316" s="7">
        <f t="shared" si="20"/>
        <v>1</v>
      </c>
      <c r="L316" s="7">
        <f t="shared" si="21"/>
        <v>0</v>
      </c>
      <c r="M316" s="7">
        <f t="shared" si="22"/>
        <v>0</v>
      </c>
      <c r="N316" s="7">
        <f t="shared" si="23"/>
        <v>0</v>
      </c>
      <c r="O316" s="7">
        <f t="shared" si="24"/>
        <v>1</v>
      </c>
      <c r="P316" s="8">
        <v>5</v>
      </c>
      <c r="R316" s="8">
        <v>5</v>
      </c>
      <c r="S316" s="9">
        <v>2</v>
      </c>
    </row>
    <row r="317" spans="1:19" x14ac:dyDescent="0.2">
      <c r="A317" s="6" t="s">
        <v>2196</v>
      </c>
      <c r="B317" s="6">
        <v>10</v>
      </c>
      <c r="C317" s="6">
        <v>2</v>
      </c>
      <c r="D317" s="6">
        <v>5</v>
      </c>
      <c r="E317" s="6">
        <v>2</v>
      </c>
      <c r="F317" s="6">
        <v>1</v>
      </c>
      <c r="G317" s="6" t="s">
        <v>2310</v>
      </c>
      <c r="H317" s="6" t="s">
        <v>3207</v>
      </c>
      <c r="I317" s="6">
        <v>49</v>
      </c>
      <c r="J317" s="6">
        <v>9</v>
      </c>
      <c r="K317" s="7">
        <f t="shared" si="20"/>
        <v>1</v>
      </c>
      <c r="L317" s="7">
        <f t="shared" si="21"/>
        <v>0</v>
      </c>
      <c r="M317" s="7">
        <f t="shared" si="22"/>
        <v>0</v>
      </c>
      <c r="N317" s="7">
        <f t="shared" si="23"/>
        <v>0</v>
      </c>
      <c r="O317" s="7">
        <f t="shared" si="24"/>
        <v>1</v>
      </c>
      <c r="P317" s="8">
        <v>5</v>
      </c>
      <c r="R317" s="8">
        <v>5</v>
      </c>
      <c r="S317" s="9">
        <v>2</v>
      </c>
    </row>
    <row r="318" spans="1:19" x14ac:dyDescent="0.2">
      <c r="A318" s="6" t="s">
        <v>2196</v>
      </c>
      <c r="B318" s="6">
        <v>18</v>
      </c>
      <c r="C318" s="6">
        <v>2</v>
      </c>
      <c r="D318" s="6">
        <v>5</v>
      </c>
      <c r="E318" s="6">
        <v>3</v>
      </c>
      <c r="F318" s="6">
        <v>1</v>
      </c>
      <c r="G318" s="6" t="s">
        <v>1722</v>
      </c>
      <c r="H318" s="6" t="s">
        <v>3207</v>
      </c>
      <c r="I318" s="6">
        <v>55</v>
      </c>
      <c r="J318" s="6">
        <v>10</v>
      </c>
      <c r="K318" s="7">
        <f t="shared" si="20"/>
        <v>1</v>
      </c>
      <c r="L318" s="7">
        <f t="shared" si="21"/>
        <v>0</v>
      </c>
      <c r="M318" s="7">
        <f t="shared" si="22"/>
        <v>0</v>
      </c>
      <c r="N318" s="7">
        <f t="shared" si="23"/>
        <v>0</v>
      </c>
      <c r="O318" s="7">
        <f t="shared" si="24"/>
        <v>1</v>
      </c>
      <c r="P318" s="8">
        <v>5</v>
      </c>
      <c r="R318" s="8">
        <v>5</v>
      </c>
      <c r="S318" s="9">
        <v>2</v>
      </c>
    </row>
    <row r="319" spans="1:19" x14ac:dyDescent="0.2">
      <c r="A319" s="6" t="s">
        <v>2196</v>
      </c>
      <c r="B319" s="6">
        <v>18</v>
      </c>
      <c r="C319" s="6">
        <v>2</v>
      </c>
      <c r="D319" s="6">
        <v>5</v>
      </c>
      <c r="E319" s="6">
        <v>3</v>
      </c>
      <c r="F319" s="6">
        <v>1</v>
      </c>
      <c r="G319" s="6" t="s">
        <v>2318</v>
      </c>
      <c r="H319" s="6" t="s">
        <v>3207</v>
      </c>
      <c r="I319" s="6">
        <v>63</v>
      </c>
      <c r="J319" s="6">
        <v>11</v>
      </c>
      <c r="K319" s="7">
        <f t="shared" si="20"/>
        <v>1</v>
      </c>
      <c r="L319" s="7">
        <f t="shared" si="21"/>
        <v>0</v>
      </c>
      <c r="M319" s="7">
        <f t="shared" si="22"/>
        <v>0</v>
      </c>
      <c r="N319" s="7">
        <f t="shared" si="23"/>
        <v>0</v>
      </c>
      <c r="O319" s="7">
        <f t="shared" si="24"/>
        <v>1</v>
      </c>
    </row>
    <row r="320" spans="1:19" x14ac:dyDescent="0.2">
      <c r="A320" s="6" t="s">
        <v>2196</v>
      </c>
      <c r="B320" s="6">
        <v>18</v>
      </c>
      <c r="C320" s="6">
        <v>2</v>
      </c>
      <c r="D320" s="6">
        <v>5</v>
      </c>
      <c r="E320" s="6">
        <v>3</v>
      </c>
      <c r="F320" s="6">
        <v>1</v>
      </c>
      <c r="H320" s="6" t="s">
        <v>3207</v>
      </c>
      <c r="I320" s="6">
        <v>65</v>
      </c>
      <c r="J320" s="6">
        <v>12</v>
      </c>
      <c r="K320" s="7">
        <f t="shared" si="20"/>
        <v>1</v>
      </c>
      <c r="L320" s="7">
        <f t="shared" si="21"/>
        <v>0</v>
      </c>
      <c r="M320" s="7">
        <f t="shared" si="22"/>
        <v>0</v>
      </c>
      <c r="N320" s="7">
        <f t="shared" si="23"/>
        <v>0</v>
      </c>
      <c r="O320" s="7">
        <f t="shared" si="24"/>
        <v>1</v>
      </c>
    </row>
    <row r="321" spans="1:19" x14ac:dyDescent="0.2">
      <c r="A321" s="6" t="s">
        <v>2196</v>
      </c>
      <c r="B321" s="6">
        <v>2</v>
      </c>
      <c r="C321" s="6">
        <v>2</v>
      </c>
      <c r="D321" s="6">
        <v>5</v>
      </c>
      <c r="E321" s="6">
        <v>1</v>
      </c>
      <c r="F321" s="6">
        <v>1</v>
      </c>
      <c r="G321" s="6" t="s">
        <v>2320</v>
      </c>
      <c r="H321" s="6" t="s">
        <v>3207</v>
      </c>
      <c r="I321" s="6">
        <v>68</v>
      </c>
      <c r="J321" s="6">
        <v>13</v>
      </c>
      <c r="K321" s="7">
        <f t="shared" si="20"/>
        <v>1</v>
      </c>
      <c r="L321" s="7">
        <f t="shared" si="21"/>
        <v>0</v>
      </c>
      <c r="M321" s="7">
        <f t="shared" si="22"/>
        <v>0</v>
      </c>
      <c r="N321" s="7">
        <f t="shared" si="23"/>
        <v>0</v>
      </c>
      <c r="O321" s="7">
        <f t="shared" si="24"/>
        <v>1</v>
      </c>
      <c r="P321" s="8">
        <v>1</v>
      </c>
      <c r="Q321" s="9">
        <v>4</v>
      </c>
    </row>
    <row r="322" spans="1:19" x14ac:dyDescent="0.2">
      <c r="A322" s="6" t="s">
        <v>2196</v>
      </c>
      <c r="B322" s="6">
        <v>18</v>
      </c>
      <c r="C322" s="6">
        <v>2</v>
      </c>
      <c r="D322" s="6">
        <v>5</v>
      </c>
      <c r="E322" s="6">
        <v>3</v>
      </c>
      <c r="F322" s="6">
        <v>1</v>
      </c>
      <c r="G322" s="6" t="s">
        <v>166</v>
      </c>
      <c r="H322" s="6" t="s">
        <v>3207</v>
      </c>
      <c r="I322" s="6">
        <v>74</v>
      </c>
      <c r="J322" s="6">
        <v>14</v>
      </c>
      <c r="K322" s="7">
        <f t="shared" si="20"/>
        <v>1</v>
      </c>
      <c r="L322" s="7">
        <f t="shared" si="21"/>
        <v>0</v>
      </c>
      <c r="M322" s="7">
        <f t="shared" si="22"/>
        <v>0</v>
      </c>
      <c r="N322" s="7">
        <f t="shared" si="23"/>
        <v>0</v>
      </c>
      <c r="O322" s="7">
        <f t="shared" si="24"/>
        <v>1</v>
      </c>
      <c r="P322" s="8">
        <v>1</v>
      </c>
      <c r="Q322" s="9">
        <v>4</v>
      </c>
    </row>
    <row r="323" spans="1:19" x14ac:dyDescent="0.2">
      <c r="A323" s="6" t="s">
        <v>2196</v>
      </c>
      <c r="B323" s="6">
        <v>10</v>
      </c>
      <c r="C323" s="6">
        <v>2</v>
      </c>
      <c r="D323" s="6">
        <v>5</v>
      </c>
      <c r="E323" s="6">
        <v>2</v>
      </c>
      <c r="F323" s="6">
        <v>1</v>
      </c>
      <c r="G323" s="6" t="s">
        <v>2326</v>
      </c>
      <c r="H323" s="6" t="s">
        <v>3207</v>
      </c>
      <c r="I323" s="6">
        <v>82</v>
      </c>
      <c r="J323" s="6">
        <v>15</v>
      </c>
      <c r="K323" s="7">
        <f t="shared" ref="K323:K386" si="25">IF(H323="BASE",1,0)</f>
        <v>1</v>
      </c>
      <c r="L323" s="7">
        <f t="shared" ref="L323:L386" si="26">IF(H323="CHARITY",2,0)</f>
        <v>0</v>
      </c>
      <c r="M323" s="7">
        <f t="shared" ref="M323:M386" si="27">IF(H323="CHARITYR",3,0)</f>
        <v>0</v>
      </c>
      <c r="N323" s="7">
        <f t="shared" ref="N323:N386" si="28">IF(H323="DICTATOR",4,0)</f>
        <v>0</v>
      </c>
      <c r="O323" s="7">
        <f t="shared" ref="O323:O386" si="29">SUM(K323:N323)</f>
        <v>1</v>
      </c>
      <c r="P323" s="8">
        <v>1</v>
      </c>
      <c r="Q323" s="9">
        <v>4</v>
      </c>
    </row>
    <row r="324" spans="1:19" x14ac:dyDescent="0.2">
      <c r="A324" s="6" t="s">
        <v>2196</v>
      </c>
      <c r="B324" s="6">
        <v>10</v>
      </c>
      <c r="C324" s="6">
        <v>2</v>
      </c>
      <c r="D324" s="6">
        <v>5</v>
      </c>
      <c r="E324" s="6">
        <v>2</v>
      </c>
      <c r="F324" s="6">
        <v>1</v>
      </c>
      <c r="G324" s="6" t="s">
        <v>2332</v>
      </c>
      <c r="H324" s="6" t="s">
        <v>3207</v>
      </c>
      <c r="I324" s="6">
        <v>98</v>
      </c>
      <c r="J324" s="6">
        <v>16</v>
      </c>
      <c r="K324" s="7">
        <f t="shared" si="25"/>
        <v>1</v>
      </c>
      <c r="L324" s="7">
        <f t="shared" si="26"/>
        <v>0</v>
      </c>
      <c r="M324" s="7">
        <f t="shared" si="27"/>
        <v>0</v>
      </c>
      <c r="N324" s="7">
        <f t="shared" si="28"/>
        <v>0</v>
      </c>
      <c r="O324" s="7">
        <f t="shared" si="29"/>
        <v>1</v>
      </c>
    </row>
    <row r="325" spans="1:19" x14ac:dyDescent="0.2">
      <c r="A325" s="6" t="s">
        <v>2196</v>
      </c>
      <c r="B325" s="6">
        <v>18</v>
      </c>
      <c r="C325" s="6">
        <v>2</v>
      </c>
      <c r="D325" s="6">
        <v>5</v>
      </c>
      <c r="E325" s="6">
        <v>3</v>
      </c>
      <c r="F325" s="6">
        <v>1</v>
      </c>
      <c r="G325" s="6" t="s">
        <v>2338</v>
      </c>
      <c r="H325" s="6" t="s">
        <v>3207</v>
      </c>
      <c r="I325" s="6">
        <v>119</v>
      </c>
      <c r="J325" s="6">
        <v>17</v>
      </c>
      <c r="K325" s="7">
        <f t="shared" si="25"/>
        <v>1</v>
      </c>
      <c r="L325" s="7">
        <f t="shared" si="26"/>
        <v>0</v>
      </c>
      <c r="M325" s="7">
        <f t="shared" si="27"/>
        <v>0</v>
      </c>
      <c r="N325" s="7">
        <f t="shared" si="28"/>
        <v>0</v>
      </c>
      <c r="O325" s="7">
        <f t="shared" si="29"/>
        <v>1</v>
      </c>
    </row>
    <row r="326" spans="1:19" x14ac:dyDescent="0.2">
      <c r="A326" s="6" t="s">
        <v>2196</v>
      </c>
      <c r="B326" s="6">
        <v>10</v>
      </c>
      <c r="C326" s="6">
        <v>2</v>
      </c>
      <c r="D326" s="6">
        <v>5</v>
      </c>
      <c r="E326" s="6">
        <v>2</v>
      </c>
      <c r="F326" s="6">
        <v>1</v>
      </c>
      <c r="G326" s="6" t="s">
        <v>2343</v>
      </c>
      <c r="H326" s="6" t="s">
        <v>3207</v>
      </c>
      <c r="I326" s="6">
        <v>132</v>
      </c>
      <c r="J326" s="6">
        <v>18</v>
      </c>
      <c r="K326" s="7">
        <f t="shared" si="25"/>
        <v>1</v>
      </c>
      <c r="L326" s="7">
        <f t="shared" si="26"/>
        <v>0</v>
      </c>
      <c r="M326" s="7">
        <f t="shared" si="27"/>
        <v>0</v>
      </c>
      <c r="N326" s="7">
        <f t="shared" si="28"/>
        <v>0</v>
      </c>
      <c r="O326" s="7">
        <f t="shared" si="29"/>
        <v>1</v>
      </c>
    </row>
    <row r="327" spans="1:19" x14ac:dyDescent="0.2">
      <c r="A327" s="6" t="s">
        <v>2196</v>
      </c>
      <c r="B327" s="6">
        <v>2</v>
      </c>
      <c r="C327" s="6">
        <v>2</v>
      </c>
      <c r="D327" s="6">
        <v>5</v>
      </c>
      <c r="E327" s="6">
        <v>1</v>
      </c>
      <c r="F327" s="6">
        <v>1</v>
      </c>
      <c r="G327" s="6" t="s">
        <v>2342</v>
      </c>
      <c r="H327" s="6" t="s">
        <v>3207</v>
      </c>
      <c r="I327" s="6">
        <v>132</v>
      </c>
      <c r="J327" s="6">
        <v>19</v>
      </c>
      <c r="K327" s="7">
        <f t="shared" si="25"/>
        <v>1</v>
      </c>
      <c r="L327" s="7">
        <f t="shared" si="26"/>
        <v>0</v>
      </c>
      <c r="M327" s="7">
        <f t="shared" si="27"/>
        <v>0</v>
      </c>
      <c r="N327" s="7">
        <f t="shared" si="28"/>
        <v>0</v>
      </c>
      <c r="O327" s="7">
        <f t="shared" si="29"/>
        <v>1</v>
      </c>
    </row>
    <row r="328" spans="1:19" x14ac:dyDescent="0.2">
      <c r="A328" s="6" t="s">
        <v>2196</v>
      </c>
      <c r="B328" s="6">
        <v>18</v>
      </c>
      <c r="C328" s="6">
        <v>2</v>
      </c>
      <c r="D328" s="6">
        <v>5</v>
      </c>
      <c r="E328" s="6">
        <v>3</v>
      </c>
      <c r="F328" s="6">
        <v>1</v>
      </c>
      <c r="G328" s="6" t="s">
        <v>2344</v>
      </c>
      <c r="H328" s="6" t="s">
        <v>3207</v>
      </c>
      <c r="I328" s="6">
        <v>143</v>
      </c>
      <c r="J328" s="6">
        <v>20</v>
      </c>
      <c r="K328" s="7">
        <f t="shared" si="25"/>
        <v>1</v>
      </c>
      <c r="L328" s="7">
        <f t="shared" si="26"/>
        <v>0</v>
      </c>
      <c r="M328" s="7">
        <f t="shared" si="27"/>
        <v>0</v>
      </c>
      <c r="N328" s="7">
        <f t="shared" si="28"/>
        <v>0</v>
      </c>
      <c r="O328" s="7">
        <f t="shared" si="29"/>
        <v>1</v>
      </c>
    </row>
    <row r="329" spans="1:19" x14ac:dyDescent="0.2">
      <c r="A329" s="6" t="s">
        <v>2196</v>
      </c>
      <c r="B329" s="6">
        <v>18</v>
      </c>
      <c r="C329" s="6">
        <v>2</v>
      </c>
      <c r="D329" s="6">
        <v>5</v>
      </c>
      <c r="E329" s="6">
        <v>3</v>
      </c>
      <c r="F329" s="6">
        <v>1</v>
      </c>
      <c r="G329" s="6" t="s">
        <v>2345</v>
      </c>
      <c r="H329" s="6" t="s">
        <v>3207</v>
      </c>
      <c r="I329" s="6">
        <v>151</v>
      </c>
      <c r="J329" s="6">
        <v>21</v>
      </c>
      <c r="K329" s="7">
        <f t="shared" si="25"/>
        <v>1</v>
      </c>
      <c r="L329" s="7">
        <f t="shared" si="26"/>
        <v>0</v>
      </c>
      <c r="M329" s="7">
        <f t="shared" si="27"/>
        <v>0</v>
      </c>
      <c r="N329" s="7">
        <f t="shared" si="28"/>
        <v>0</v>
      </c>
      <c r="O329" s="7">
        <f t="shared" si="29"/>
        <v>1</v>
      </c>
    </row>
    <row r="330" spans="1:19" x14ac:dyDescent="0.2">
      <c r="A330" s="6" t="s">
        <v>2196</v>
      </c>
      <c r="B330" s="6">
        <v>10</v>
      </c>
      <c r="C330" s="6">
        <v>2</v>
      </c>
      <c r="D330" s="6">
        <v>5</v>
      </c>
      <c r="E330" s="6">
        <v>2</v>
      </c>
      <c r="F330" s="6">
        <v>1</v>
      </c>
      <c r="G330" s="6" t="s">
        <v>2346</v>
      </c>
      <c r="H330" s="6" t="s">
        <v>3207</v>
      </c>
      <c r="I330" s="6">
        <v>152</v>
      </c>
      <c r="J330" s="6">
        <v>22</v>
      </c>
      <c r="K330" s="7">
        <f t="shared" si="25"/>
        <v>1</v>
      </c>
      <c r="L330" s="7">
        <f t="shared" si="26"/>
        <v>0</v>
      </c>
      <c r="M330" s="7">
        <f t="shared" si="27"/>
        <v>0</v>
      </c>
      <c r="N330" s="7">
        <f t="shared" si="28"/>
        <v>0</v>
      </c>
      <c r="O330" s="7">
        <f t="shared" si="29"/>
        <v>1</v>
      </c>
      <c r="R330" s="8">
        <v>5</v>
      </c>
      <c r="S330" s="9">
        <v>2</v>
      </c>
    </row>
    <row r="331" spans="1:19" x14ac:dyDescent="0.2">
      <c r="A331" s="6" t="s">
        <v>2196</v>
      </c>
      <c r="B331" s="6">
        <v>18</v>
      </c>
      <c r="C331" s="6">
        <v>2</v>
      </c>
      <c r="D331" s="6">
        <v>5</v>
      </c>
      <c r="E331" s="6">
        <v>3</v>
      </c>
      <c r="F331" s="6">
        <v>1</v>
      </c>
      <c r="G331" s="6" t="s">
        <v>1221</v>
      </c>
      <c r="H331" s="6" t="s">
        <v>3207</v>
      </c>
      <c r="I331" s="6">
        <v>156</v>
      </c>
      <c r="J331" s="6">
        <v>23</v>
      </c>
      <c r="K331" s="7">
        <f t="shared" si="25"/>
        <v>1</v>
      </c>
      <c r="L331" s="7">
        <f t="shared" si="26"/>
        <v>0</v>
      </c>
      <c r="M331" s="7">
        <f t="shared" si="27"/>
        <v>0</v>
      </c>
      <c r="N331" s="7">
        <f t="shared" si="28"/>
        <v>0</v>
      </c>
      <c r="O331" s="7">
        <f t="shared" si="29"/>
        <v>1</v>
      </c>
      <c r="R331" s="8">
        <v>5</v>
      </c>
      <c r="S331" s="9">
        <v>2</v>
      </c>
    </row>
    <row r="332" spans="1:19" x14ac:dyDescent="0.2">
      <c r="A332" s="6" t="s">
        <v>2196</v>
      </c>
      <c r="B332" s="6">
        <v>18</v>
      </c>
      <c r="C332" s="6">
        <v>2</v>
      </c>
      <c r="D332" s="6">
        <v>5</v>
      </c>
      <c r="E332" s="6">
        <v>3</v>
      </c>
      <c r="F332" s="6">
        <v>1</v>
      </c>
      <c r="G332" s="6" t="s">
        <v>2350</v>
      </c>
      <c r="H332" s="6" t="s">
        <v>3207</v>
      </c>
      <c r="I332" s="6">
        <v>182</v>
      </c>
      <c r="J332" s="6">
        <v>24</v>
      </c>
      <c r="K332" s="7">
        <f t="shared" si="25"/>
        <v>1</v>
      </c>
      <c r="L332" s="7">
        <f t="shared" si="26"/>
        <v>0</v>
      </c>
      <c r="M332" s="7">
        <f t="shared" si="27"/>
        <v>0</v>
      </c>
      <c r="N332" s="7">
        <f t="shared" si="28"/>
        <v>0</v>
      </c>
      <c r="O332" s="7">
        <f t="shared" si="29"/>
        <v>1</v>
      </c>
    </row>
    <row r="333" spans="1:19" x14ac:dyDescent="0.2">
      <c r="A333" s="6" t="s">
        <v>2196</v>
      </c>
      <c r="B333" s="6">
        <v>10</v>
      </c>
      <c r="C333" s="6">
        <v>2</v>
      </c>
      <c r="D333" s="6">
        <v>5</v>
      </c>
      <c r="E333" s="6">
        <v>2</v>
      </c>
      <c r="F333" s="6">
        <v>1</v>
      </c>
      <c r="G333" s="6" t="s">
        <v>2352</v>
      </c>
      <c r="H333" s="6" t="s">
        <v>3207</v>
      </c>
      <c r="I333" s="6">
        <v>216</v>
      </c>
      <c r="J333" s="6">
        <v>25</v>
      </c>
      <c r="K333" s="7">
        <f t="shared" si="25"/>
        <v>1</v>
      </c>
      <c r="L333" s="7">
        <f t="shared" si="26"/>
        <v>0</v>
      </c>
      <c r="M333" s="7">
        <f t="shared" si="27"/>
        <v>0</v>
      </c>
      <c r="N333" s="7">
        <f t="shared" si="28"/>
        <v>0</v>
      </c>
      <c r="O333" s="7">
        <f t="shared" si="29"/>
        <v>1</v>
      </c>
    </row>
    <row r="334" spans="1:19" x14ac:dyDescent="0.2">
      <c r="A334" s="6" t="s">
        <v>2196</v>
      </c>
      <c r="B334" s="6">
        <v>18</v>
      </c>
      <c r="C334" s="6">
        <v>2</v>
      </c>
      <c r="D334" s="6">
        <v>5</v>
      </c>
      <c r="E334" s="6">
        <v>3</v>
      </c>
      <c r="F334" s="6">
        <v>1</v>
      </c>
      <c r="G334" s="6" t="s">
        <v>2353</v>
      </c>
      <c r="H334" s="6" t="s">
        <v>3207</v>
      </c>
      <c r="I334" s="6">
        <v>223</v>
      </c>
      <c r="J334" s="6">
        <v>26</v>
      </c>
      <c r="K334" s="7">
        <f t="shared" si="25"/>
        <v>1</v>
      </c>
      <c r="L334" s="7">
        <f t="shared" si="26"/>
        <v>0</v>
      </c>
      <c r="M334" s="7">
        <f t="shared" si="27"/>
        <v>0</v>
      </c>
      <c r="N334" s="7">
        <f t="shared" si="28"/>
        <v>0</v>
      </c>
      <c r="O334" s="7">
        <f t="shared" si="29"/>
        <v>1</v>
      </c>
    </row>
    <row r="335" spans="1:19" x14ac:dyDescent="0.2">
      <c r="A335" s="6" t="s">
        <v>2196</v>
      </c>
      <c r="B335" s="6">
        <v>10</v>
      </c>
      <c r="C335" s="6">
        <v>2</v>
      </c>
      <c r="D335" s="6">
        <v>5</v>
      </c>
      <c r="E335" s="6">
        <v>2</v>
      </c>
      <c r="F335" s="6">
        <v>1</v>
      </c>
      <c r="G335" s="6" t="s">
        <v>2354</v>
      </c>
      <c r="H335" s="6" t="s">
        <v>3207</v>
      </c>
      <c r="I335" s="6">
        <v>229</v>
      </c>
      <c r="J335" s="6">
        <v>27</v>
      </c>
      <c r="K335" s="7">
        <f t="shared" si="25"/>
        <v>1</v>
      </c>
      <c r="L335" s="7">
        <f t="shared" si="26"/>
        <v>0</v>
      </c>
      <c r="M335" s="7">
        <f t="shared" si="27"/>
        <v>0</v>
      </c>
      <c r="N335" s="7">
        <f t="shared" si="28"/>
        <v>0</v>
      </c>
      <c r="O335" s="7">
        <f t="shared" si="29"/>
        <v>1</v>
      </c>
    </row>
    <row r="336" spans="1:19" x14ac:dyDescent="0.2">
      <c r="A336" s="6" t="s">
        <v>2196</v>
      </c>
      <c r="B336" s="6">
        <v>2</v>
      </c>
      <c r="C336" s="6">
        <v>2</v>
      </c>
      <c r="D336" s="6">
        <v>5</v>
      </c>
      <c r="E336" s="6">
        <v>1</v>
      </c>
      <c r="F336" s="6">
        <v>1</v>
      </c>
      <c r="G336" s="6" t="s">
        <v>2355</v>
      </c>
      <c r="H336" s="6" t="s">
        <v>3207</v>
      </c>
      <c r="I336" s="6">
        <v>242</v>
      </c>
      <c r="J336" s="6">
        <v>28</v>
      </c>
      <c r="K336" s="7">
        <f t="shared" si="25"/>
        <v>1</v>
      </c>
      <c r="L336" s="7">
        <f t="shared" si="26"/>
        <v>0</v>
      </c>
      <c r="M336" s="7">
        <f t="shared" si="27"/>
        <v>0</v>
      </c>
      <c r="N336" s="7">
        <f t="shared" si="28"/>
        <v>0</v>
      </c>
      <c r="O336" s="7">
        <f t="shared" si="29"/>
        <v>1</v>
      </c>
    </row>
    <row r="337" spans="1:19" x14ac:dyDescent="0.2">
      <c r="A337" s="6" t="s">
        <v>2196</v>
      </c>
      <c r="B337" s="6">
        <v>2</v>
      </c>
      <c r="C337" s="6">
        <v>2</v>
      </c>
      <c r="D337" s="6">
        <v>5</v>
      </c>
      <c r="E337" s="6">
        <v>1</v>
      </c>
      <c r="F337" s="6">
        <v>1</v>
      </c>
      <c r="G337" s="6" t="s">
        <v>2356</v>
      </c>
      <c r="H337" s="6" t="s">
        <v>3207</v>
      </c>
      <c r="I337" s="6">
        <v>262</v>
      </c>
      <c r="J337" s="6">
        <v>29</v>
      </c>
      <c r="K337" s="7">
        <f t="shared" si="25"/>
        <v>1</v>
      </c>
      <c r="L337" s="7">
        <f t="shared" si="26"/>
        <v>0</v>
      </c>
      <c r="M337" s="7">
        <f t="shared" si="27"/>
        <v>0</v>
      </c>
      <c r="N337" s="7">
        <f t="shared" si="28"/>
        <v>0</v>
      </c>
      <c r="O337" s="7">
        <f t="shared" si="29"/>
        <v>1</v>
      </c>
    </row>
    <row r="338" spans="1:19" x14ac:dyDescent="0.2">
      <c r="A338" s="6" t="s">
        <v>2196</v>
      </c>
      <c r="B338" s="6">
        <v>18</v>
      </c>
      <c r="C338" s="6">
        <v>2</v>
      </c>
      <c r="D338" s="6">
        <v>5</v>
      </c>
      <c r="E338" s="6">
        <v>3</v>
      </c>
      <c r="F338" s="6">
        <v>1</v>
      </c>
      <c r="G338" s="6" t="s">
        <v>2024</v>
      </c>
      <c r="H338" s="6" t="s">
        <v>3207</v>
      </c>
      <c r="I338" s="6">
        <v>284</v>
      </c>
      <c r="J338" s="6">
        <v>30</v>
      </c>
      <c r="K338" s="7">
        <f t="shared" si="25"/>
        <v>1</v>
      </c>
      <c r="L338" s="7">
        <f t="shared" si="26"/>
        <v>0</v>
      </c>
      <c r="M338" s="7">
        <f t="shared" si="27"/>
        <v>0</v>
      </c>
      <c r="N338" s="7">
        <f t="shared" si="28"/>
        <v>0</v>
      </c>
      <c r="O338" s="7">
        <f t="shared" si="29"/>
        <v>1</v>
      </c>
    </row>
    <row r="339" spans="1:19" x14ac:dyDescent="0.2">
      <c r="A339" s="6" t="s">
        <v>2196</v>
      </c>
      <c r="B339" s="6">
        <v>10</v>
      </c>
      <c r="C339" s="6">
        <v>2</v>
      </c>
      <c r="D339" s="6">
        <v>5</v>
      </c>
      <c r="E339" s="6">
        <v>2</v>
      </c>
      <c r="F339" s="6">
        <v>1</v>
      </c>
      <c r="G339" s="6" t="s">
        <v>2357</v>
      </c>
      <c r="H339" s="6" t="s">
        <v>3207</v>
      </c>
      <c r="I339" s="6">
        <v>298</v>
      </c>
      <c r="J339" s="6">
        <v>31</v>
      </c>
      <c r="K339" s="7">
        <f t="shared" si="25"/>
        <v>1</v>
      </c>
      <c r="L339" s="7">
        <f t="shared" si="26"/>
        <v>0</v>
      </c>
      <c r="M339" s="7">
        <f t="shared" si="27"/>
        <v>0</v>
      </c>
      <c r="N339" s="7">
        <f t="shared" si="28"/>
        <v>0</v>
      </c>
      <c r="O339" s="7">
        <f t="shared" si="29"/>
        <v>1</v>
      </c>
    </row>
    <row r="340" spans="1:19" x14ac:dyDescent="0.2">
      <c r="A340" s="6" t="s">
        <v>2196</v>
      </c>
      <c r="B340" s="6">
        <v>11</v>
      </c>
      <c r="C340" s="6">
        <v>3</v>
      </c>
      <c r="D340" s="6">
        <v>5</v>
      </c>
      <c r="E340" s="6">
        <v>2</v>
      </c>
      <c r="F340" s="6">
        <v>6</v>
      </c>
      <c r="G340" s="6" t="s">
        <v>2287</v>
      </c>
      <c r="H340" s="6" t="s">
        <v>3207</v>
      </c>
      <c r="I340" s="6">
        <v>12</v>
      </c>
      <c r="J340" s="6">
        <v>1</v>
      </c>
      <c r="K340" s="7">
        <f t="shared" si="25"/>
        <v>1</v>
      </c>
      <c r="L340" s="7">
        <f t="shared" si="26"/>
        <v>0</v>
      </c>
      <c r="M340" s="7">
        <f t="shared" si="27"/>
        <v>0</v>
      </c>
      <c r="N340" s="7">
        <f t="shared" si="28"/>
        <v>0</v>
      </c>
      <c r="O340" s="7">
        <f t="shared" si="29"/>
        <v>1</v>
      </c>
    </row>
    <row r="341" spans="1:19" x14ac:dyDescent="0.2">
      <c r="A341" s="6" t="s">
        <v>2196</v>
      </c>
      <c r="B341" s="6">
        <v>19</v>
      </c>
      <c r="C341" s="6">
        <v>3</v>
      </c>
      <c r="D341" s="6">
        <v>5</v>
      </c>
      <c r="E341" s="6">
        <v>3</v>
      </c>
      <c r="F341" s="6">
        <v>6</v>
      </c>
      <c r="G341" s="6" t="s">
        <v>2288</v>
      </c>
      <c r="H341" s="6" t="s">
        <v>3207</v>
      </c>
      <c r="I341" s="6">
        <v>17</v>
      </c>
      <c r="J341" s="6">
        <v>2</v>
      </c>
      <c r="K341" s="7">
        <f t="shared" si="25"/>
        <v>1</v>
      </c>
      <c r="L341" s="7">
        <f t="shared" si="26"/>
        <v>0</v>
      </c>
      <c r="M341" s="7">
        <f t="shared" si="27"/>
        <v>0</v>
      </c>
      <c r="N341" s="7">
        <f t="shared" si="28"/>
        <v>0</v>
      </c>
      <c r="O341" s="7">
        <f t="shared" si="29"/>
        <v>1</v>
      </c>
    </row>
    <row r="342" spans="1:19" x14ac:dyDescent="0.2">
      <c r="A342" s="6" t="s">
        <v>2196</v>
      </c>
      <c r="B342" s="6">
        <v>3</v>
      </c>
      <c r="C342" s="6">
        <v>3</v>
      </c>
      <c r="D342" s="6">
        <v>5</v>
      </c>
      <c r="E342" s="6">
        <v>1</v>
      </c>
      <c r="F342" s="6">
        <v>6</v>
      </c>
      <c r="G342" s="6" t="s">
        <v>2291</v>
      </c>
      <c r="H342" s="6" t="s">
        <v>3207</v>
      </c>
      <c r="I342" s="6">
        <v>21</v>
      </c>
      <c r="J342" s="6">
        <v>3</v>
      </c>
      <c r="K342" s="7">
        <f t="shared" si="25"/>
        <v>1</v>
      </c>
      <c r="L342" s="7">
        <f t="shared" si="26"/>
        <v>0</v>
      </c>
      <c r="M342" s="7">
        <f t="shared" si="27"/>
        <v>0</v>
      </c>
      <c r="N342" s="7">
        <f t="shared" si="28"/>
        <v>0</v>
      </c>
      <c r="O342" s="7">
        <f t="shared" si="29"/>
        <v>1</v>
      </c>
      <c r="P342" s="8">
        <v>6</v>
      </c>
      <c r="R342" s="8">
        <v>6</v>
      </c>
      <c r="S342" s="9">
        <v>3</v>
      </c>
    </row>
    <row r="343" spans="1:19" x14ac:dyDescent="0.2">
      <c r="A343" s="6" t="s">
        <v>2196</v>
      </c>
      <c r="B343" s="6">
        <v>19</v>
      </c>
      <c r="C343" s="6">
        <v>3</v>
      </c>
      <c r="D343" s="6">
        <v>5</v>
      </c>
      <c r="E343" s="6">
        <v>3</v>
      </c>
      <c r="F343" s="6">
        <v>6</v>
      </c>
      <c r="G343" s="6" t="s">
        <v>1218</v>
      </c>
      <c r="H343" s="6" t="s">
        <v>3207</v>
      </c>
      <c r="I343" s="6">
        <v>24</v>
      </c>
      <c r="J343" s="6">
        <v>4</v>
      </c>
      <c r="K343" s="7">
        <f t="shared" si="25"/>
        <v>1</v>
      </c>
      <c r="L343" s="7">
        <f t="shared" si="26"/>
        <v>0</v>
      </c>
      <c r="M343" s="7">
        <f t="shared" si="27"/>
        <v>0</v>
      </c>
      <c r="N343" s="7">
        <f t="shared" si="28"/>
        <v>0</v>
      </c>
      <c r="O343" s="7">
        <f t="shared" si="29"/>
        <v>1</v>
      </c>
      <c r="P343" s="8">
        <v>6</v>
      </c>
      <c r="R343" s="8">
        <v>6</v>
      </c>
      <c r="S343" s="9">
        <v>3</v>
      </c>
    </row>
    <row r="344" spans="1:19" x14ac:dyDescent="0.2">
      <c r="A344" s="6" t="s">
        <v>2196</v>
      </c>
      <c r="B344" s="6">
        <v>11</v>
      </c>
      <c r="C344" s="6">
        <v>3</v>
      </c>
      <c r="D344" s="6">
        <v>5</v>
      </c>
      <c r="E344" s="6">
        <v>2</v>
      </c>
      <c r="F344" s="6">
        <v>6</v>
      </c>
      <c r="G344" s="6" t="s">
        <v>2295</v>
      </c>
      <c r="H344" s="6" t="s">
        <v>3207</v>
      </c>
      <c r="I344" s="6">
        <v>25</v>
      </c>
      <c r="J344" s="6">
        <v>5</v>
      </c>
      <c r="K344" s="7">
        <f t="shared" si="25"/>
        <v>1</v>
      </c>
      <c r="L344" s="7">
        <f t="shared" si="26"/>
        <v>0</v>
      </c>
      <c r="M344" s="7">
        <f t="shared" si="27"/>
        <v>0</v>
      </c>
      <c r="N344" s="7">
        <f t="shared" si="28"/>
        <v>0</v>
      </c>
      <c r="O344" s="7">
        <f t="shared" si="29"/>
        <v>1</v>
      </c>
      <c r="P344" s="8">
        <v>6</v>
      </c>
      <c r="R344" s="8">
        <v>6</v>
      </c>
      <c r="S344" s="9">
        <v>3</v>
      </c>
    </row>
    <row r="345" spans="1:19" x14ac:dyDescent="0.2">
      <c r="A345" s="6" t="s">
        <v>2196</v>
      </c>
      <c r="B345" s="6">
        <v>3</v>
      </c>
      <c r="C345" s="6">
        <v>3</v>
      </c>
      <c r="D345" s="6">
        <v>5</v>
      </c>
      <c r="E345" s="6">
        <v>1</v>
      </c>
      <c r="F345" s="6">
        <v>6</v>
      </c>
      <c r="G345" s="6" t="s">
        <v>2501</v>
      </c>
      <c r="H345" s="6" t="s">
        <v>3207</v>
      </c>
      <c r="I345" s="6">
        <v>29</v>
      </c>
      <c r="J345" s="6">
        <v>6</v>
      </c>
      <c r="K345" s="7">
        <f t="shared" si="25"/>
        <v>1</v>
      </c>
      <c r="L345" s="7">
        <f t="shared" si="26"/>
        <v>0</v>
      </c>
      <c r="M345" s="7">
        <f t="shared" si="27"/>
        <v>0</v>
      </c>
      <c r="N345" s="7">
        <f t="shared" si="28"/>
        <v>0</v>
      </c>
      <c r="O345" s="7">
        <f t="shared" si="29"/>
        <v>1</v>
      </c>
      <c r="R345" s="8">
        <v>6</v>
      </c>
      <c r="S345" s="9">
        <v>3</v>
      </c>
    </row>
    <row r="346" spans="1:19" x14ac:dyDescent="0.2">
      <c r="A346" s="6" t="s">
        <v>2196</v>
      </c>
      <c r="B346" s="6">
        <v>19</v>
      </c>
      <c r="C346" s="6">
        <v>3</v>
      </c>
      <c r="D346" s="6">
        <v>5</v>
      </c>
      <c r="E346" s="6">
        <v>3</v>
      </c>
      <c r="F346" s="6">
        <v>6</v>
      </c>
      <c r="G346" s="6" t="s">
        <v>2300</v>
      </c>
      <c r="H346" s="6" t="s">
        <v>3207</v>
      </c>
      <c r="I346" s="6">
        <v>31</v>
      </c>
      <c r="J346" s="6">
        <v>7</v>
      </c>
      <c r="K346" s="7">
        <f t="shared" si="25"/>
        <v>1</v>
      </c>
      <c r="L346" s="7">
        <f t="shared" si="26"/>
        <v>0</v>
      </c>
      <c r="M346" s="7">
        <f t="shared" si="27"/>
        <v>0</v>
      </c>
      <c r="N346" s="7">
        <f t="shared" si="28"/>
        <v>0</v>
      </c>
      <c r="O346" s="7">
        <f t="shared" si="29"/>
        <v>1</v>
      </c>
    </row>
    <row r="347" spans="1:19" x14ac:dyDescent="0.2">
      <c r="A347" s="6" t="s">
        <v>2196</v>
      </c>
      <c r="B347" s="6">
        <v>3</v>
      </c>
      <c r="C347" s="6">
        <v>3</v>
      </c>
      <c r="D347" s="6">
        <v>5</v>
      </c>
      <c r="E347" s="6">
        <v>1</v>
      </c>
      <c r="F347" s="6">
        <v>6</v>
      </c>
      <c r="G347" s="6" t="s">
        <v>2502</v>
      </c>
      <c r="H347" s="6" t="s">
        <v>3207</v>
      </c>
      <c r="I347" s="6">
        <v>44</v>
      </c>
      <c r="J347" s="6">
        <v>8</v>
      </c>
      <c r="K347" s="7">
        <f t="shared" si="25"/>
        <v>1</v>
      </c>
      <c r="L347" s="7">
        <f t="shared" si="26"/>
        <v>0</v>
      </c>
      <c r="M347" s="7">
        <f t="shared" si="27"/>
        <v>0</v>
      </c>
      <c r="N347" s="7">
        <f t="shared" si="28"/>
        <v>0</v>
      </c>
      <c r="O347" s="7">
        <f t="shared" si="29"/>
        <v>1</v>
      </c>
    </row>
    <row r="348" spans="1:19" x14ac:dyDescent="0.2">
      <c r="A348" s="6" t="s">
        <v>2196</v>
      </c>
      <c r="B348" s="6">
        <v>19</v>
      </c>
      <c r="C348" s="6">
        <v>3</v>
      </c>
      <c r="D348" s="6">
        <v>5</v>
      </c>
      <c r="E348" s="6">
        <v>3</v>
      </c>
      <c r="F348" s="6">
        <v>6</v>
      </c>
      <c r="G348" s="6" t="s">
        <v>2317</v>
      </c>
      <c r="H348" s="6" t="s">
        <v>3207</v>
      </c>
      <c r="I348" s="6">
        <v>61</v>
      </c>
      <c r="J348" s="6">
        <v>9</v>
      </c>
      <c r="K348" s="7">
        <f t="shared" si="25"/>
        <v>1</v>
      </c>
      <c r="L348" s="7">
        <f t="shared" si="26"/>
        <v>0</v>
      </c>
      <c r="M348" s="7">
        <f t="shared" si="27"/>
        <v>0</v>
      </c>
      <c r="N348" s="7">
        <f t="shared" si="28"/>
        <v>0</v>
      </c>
      <c r="O348" s="7">
        <f t="shared" si="29"/>
        <v>1</v>
      </c>
      <c r="P348" s="8">
        <v>5</v>
      </c>
      <c r="Q348" s="9">
        <v>2</v>
      </c>
      <c r="R348" s="8">
        <v>5</v>
      </c>
      <c r="S348" s="9">
        <v>2</v>
      </c>
    </row>
    <row r="349" spans="1:19" x14ac:dyDescent="0.2">
      <c r="A349" s="6" t="s">
        <v>2196</v>
      </c>
      <c r="B349" s="6">
        <v>11</v>
      </c>
      <c r="C349" s="6">
        <v>3</v>
      </c>
      <c r="D349" s="6">
        <v>5</v>
      </c>
      <c r="E349" s="6">
        <v>2</v>
      </c>
      <c r="F349" s="6">
        <v>6</v>
      </c>
      <c r="G349" s="6" t="s">
        <v>2322</v>
      </c>
      <c r="H349" s="6" t="s">
        <v>3207</v>
      </c>
      <c r="I349" s="6">
        <v>71</v>
      </c>
      <c r="J349" s="6">
        <v>10</v>
      </c>
      <c r="K349" s="7">
        <f t="shared" si="25"/>
        <v>1</v>
      </c>
      <c r="L349" s="7">
        <f t="shared" si="26"/>
        <v>0</v>
      </c>
      <c r="M349" s="7">
        <f t="shared" si="27"/>
        <v>0</v>
      </c>
      <c r="N349" s="7">
        <f t="shared" si="28"/>
        <v>0</v>
      </c>
      <c r="O349" s="7">
        <f t="shared" si="29"/>
        <v>1</v>
      </c>
    </row>
    <row r="350" spans="1:19" x14ac:dyDescent="0.2">
      <c r="A350" s="6" t="s">
        <v>2196</v>
      </c>
      <c r="B350" s="6">
        <v>11</v>
      </c>
      <c r="C350" s="6">
        <v>3</v>
      </c>
      <c r="D350" s="6">
        <v>5</v>
      </c>
      <c r="E350" s="6">
        <v>2</v>
      </c>
      <c r="F350" s="6">
        <v>6</v>
      </c>
      <c r="G350" s="6" t="s">
        <v>2323</v>
      </c>
      <c r="H350" s="6" t="s">
        <v>3207</v>
      </c>
      <c r="I350" s="6">
        <v>74</v>
      </c>
      <c r="J350" s="6">
        <v>11</v>
      </c>
      <c r="K350" s="7">
        <f t="shared" si="25"/>
        <v>1</v>
      </c>
      <c r="L350" s="7">
        <f t="shared" si="26"/>
        <v>0</v>
      </c>
      <c r="M350" s="7">
        <f t="shared" si="27"/>
        <v>0</v>
      </c>
      <c r="N350" s="7">
        <f t="shared" si="28"/>
        <v>0</v>
      </c>
      <c r="O350" s="7">
        <f t="shared" si="29"/>
        <v>1</v>
      </c>
    </row>
    <row r="351" spans="1:19" x14ac:dyDescent="0.2">
      <c r="A351" s="6" t="s">
        <v>2196</v>
      </c>
      <c r="B351" s="6">
        <v>19</v>
      </c>
      <c r="C351" s="6">
        <v>3</v>
      </c>
      <c r="D351" s="6">
        <v>5</v>
      </c>
      <c r="E351" s="6">
        <v>3</v>
      </c>
      <c r="F351" s="6">
        <v>6</v>
      </c>
      <c r="G351" s="6" t="s">
        <v>2328</v>
      </c>
      <c r="H351" s="6" t="s">
        <v>3207</v>
      </c>
      <c r="I351" s="6">
        <v>87</v>
      </c>
      <c r="J351" s="6">
        <v>12</v>
      </c>
      <c r="K351" s="7">
        <f t="shared" si="25"/>
        <v>1</v>
      </c>
      <c r="L351" s="7">
        <f t="shared" si="26"/>
        <v>0</v>
      </c>
      <c r="M351" s="7">
        <f t="shared" si="27"/>
        <v>0</v>
      </c>
      <c r="N351" s="7">
        <f t="shared" si="28"/>
        <v>0</v>
      </c>
      <c r="O351" s="7">
        <f t="shared" si="29"/>
        <v>1</v>
      </c>
      <c r="P351" s="8">
        <v>5</v>
      </c>
      <c r="Q351" s="9">
        <v>4</v>
      </c>
      <c r="R351" s="8">
        <v>5</v>
      </c>
      <c r="S351" s="9">
        <v>2</v>
      </c>
    </row>
    <row r="352" spans="1:19" x14ac:dyDescent="0.2">
      <c r="A352" s="6" t="s">
        <v>2196</v>
      </c>
      <c r="B352" s="6">
        <v>3</v>
      </c>
      <c r="C352" s="6">
        <v>3</v>
      </c>
      <c r="D352" s="6">
        <v>5</v>
      </c>
      <c r="E352" s="6">
        <v>1</v>
      </c>
      <c r="F352" s="6">
        <v>6</v>
      </c>
      <c r="G352" s="6" t="s">
        <v>2503</v>
      </c>
      <c r="H352" s="6" t="s">
        <v>3207</v>
      </c>
      <c r="I352" s="6">
        <v>94</v>
      </c>
      <c r="J352" s="6">
        <v>13</v>
      </c>
      <c r="K352" s="7">
        <f t="shared" si="25"/>
        <v>1</v>
      </c>
      <c r="L352" s="7">
        <f t="shared" si="26"/>
        <v>0</v>
      </c>
      <c r="M352" s="7">
        <f t="shared" si="27"/>
        <v>0</v>
      </c>
      <c r="N352" s="7">
        <f t="shared" si="28"/>
        <v>0</v>
      </c>
      <c r="O352" s="7">
        <f t="shared" si="29"/>
        <v>1</v>
      </c>
      <c r="P352" s="8">
        <v>5</v>
      </c>
      <c r="Q352" s="9">
        <v>4</v>
      </c>
      <c r="R352" s="8">
        <v>5</v>
      </c>
      <c r="S352" s="9">
        <v>2</v>
      </c>
    </row>
    <row r="353" spans="1:19" x14ac:dyDescent="0.2">
      <c r="A353" s="6" t="s">
        <v>2196</v>
      </c>
      <c r="B353" s="6">
        <v>19</v>
      </c>
      <c r="C353" s="6">
        <v>3</v>
      </c>
      <c r="D353" s="6">
        <v>5</v>
      </c>
      <c r="E353" s="6">
        <v>3</v>
      </c>
      <c r="F353" s="6">
        <v>6</v>
      </c>
      <c r="G353" s="6" t="s">
        <v>2336</v>
      </c>
      <c r="H353" s="6" t="s">
        <v>3207</v>
      </c>
      <c r="I353" s="6">
        <v>107</v>
      </c>
      <c r="J353" s="6">
        <v>14</v>
      </c>
      <c r="K353" s="7">
        <f t="shared" si="25"/>
        <v>1</v>
      </c>
      <c r="L353" s="7">
        <f t="shared" si="26"/>
        <v>0</v>
      </c>
      <c r="M353" s="7">
        <f t="shared" si="27"/>
        <v>0</v>
      </c>
      <c r="N353" s="7">
        <f t="shared" si="28"/>
        <v>0</v>
      </c>
      <c r="O353" s="7">
        <f t="shared" si="29"/>
        <v>1</v>
      </c>
      <c r="P353" s="8">
        <v>5</v>
      </c>
      <c r="Q353" s="9">
        <v>4</v>
      </c>
      <c r="R353" s="8">
        <v>5</v>
      </c>
      <c r="S353" s="9">
        <v>2</v>
      </c>
    </row>
    <row r="354" spans="1:19" x14ac:dyDescent="0.2">
      <c r="A354" s="6" t="s">
        <v>2196</v>
      </c>
      <c r="B354" s="6">
        <v>11</v>
      </c>
      <c r="C354" s="6">
        <v>3</v>
      </c>
      <c r="D354" s="6">
        <v>5</v>
      </c>
      <c r="E354" s="6">
        <v>2</v>
      </c>
      <c r="F354" s="6">
        <v>6</v>
      </c>
      <c r="G354" s="6" t="s">
        <v>2335</v>
      </c>
      <c r="H354" s="6" t="s">
        <v>3207</v>
      </c>
      <c r="I354" s="6">
        <v>107</v>
      </c>
      <c r="J354" s="6">
        <v>15</v>
      </c>
      <c r="K354" s="7">
        <f t="shared" si="25"/>
        <v>1</v>
      </c>
      <c r="L354" s="7">
        <f t="shared" si="26"/>
        <v>0</v>
      </c>
      <c r="M354" s="7">
        <f t="shared" si="27"/>
        <v>0</v>
      </c>
      <c r="N354" s="7">
        <f t="shared" si="28"/>
        <v>0</v>
      </c>
      <c r="O354" s="7">
        <f t="shared" si="29"/>
        <v>1</v>
      </c>
      <c r="P354" s="8">
        <v>5</v>
      </c>
      <c r="Q354" s="9">
        <v>4</v>
      </c>
      <c r="R354" s="8">
        <v>5</v>
      </c>
      <c r="S354" s="9">
        <v>2</v>
      </c>
    </row>
    <row r="355" spans="1:19" x14ac:dyDescent="0.2">
      <c r="A355" s="6" t="s">
        <v>2196</v>
      </c>
      <c r="B355" s="6">
        <v>19</v>
      </c>
      <c r="C355" s="6">
        <v>3</v>
      </c>
      <c r="D355" s="6">
        <v>5</v>
      </c>
      <c r="E355" s="6">
        <v>3</v>
      </c>
      <c r="F355" s="6">
        <v>6</v>
      </c>
      <c r="G355" s="6" t="s">
        <v>613</v>
      </c>
      <c r="H355" s="6" t="s">
        <v>3207</v>
      </c>
      <c r="I355" s="6">
        <v>117</v>
      </c>
      <c r="J355" s="6">
        <v>16</v>
      </c>
      <c r="K355" s="7">
        <f t="shared" si="25"/>
        <v>1</v>
      </c>
      <c r="L355" s="7">
        <f t="shared" si="26"/>
        <v>0</v>
      </c>
      <c r="M355" s="7">
        <f t="shared" si="27"/>
        <v>0</v>
      </c>
      <c r="N355" s="7">
        <f t="shared" si="28"/>
        <v>0</v>
      </c>
      <c r="O355" s="7">
        <f t="shared" si="29"/>
        <v>1</v>
      </c>
      <c r="P355" s="8">
        <v>5</v>
      </c>
      <c r="Q355" s="9">
        <v>4</v>
      </c>
      <c r="R355" s="8">
        <v>5</v>
      </c>
      <c r="S355" s="9">
        <v>2</v>
      </c>
    </row>
    <row r="356" spans="1:19" x14ac:dyDescent="0.2">
      <c r="A356" s="6" t="s">
        <v>2196</v>
      </c>
      <c r="B356" s="6">
        <v>11</v>
      </c>
      <c r="C356" s="6">
        <v>3</v>
      </c>
      <c r="D356" s="6">
        <v>5</v>
      </c>
      <c r="E356" s="6">
        <v>2</v>
      </c>
      <c r="F356" s="6">
        <v>6</v>
      </c>
      <c r="G356" s="6" t="s">
        <v>2339</v>
      </c>
      <c r="H356" s="6" t="s">
        <v>3207</v>
      </c>
      <c r="I356" s="6">
        <v>121</v>
      </c>
      <c r="J356" s="6">
        <v>17</v>
      </c>
      <c r="K356" s="7">
        <f t="shared" si="25"/>
        <v>1</v>
      </c>
      <c r="L356" s="7">
        <f t="shared" si="26"/>
        <v>0</v>
      </c>
      <c r="M356" s="7">
        <f t="shared" si="27"/>
        <v>0</v>
      </c>
      <c r="N356" s="7">
        <f t="shared" si="28"/>
        <v>0</v>
      </c>
      <c r="O356" s="7">
        <f t="shared" si="29"/>
        <v>1</v>
      </c>
      <c r="P356" s="8">
        <v>5</v>
      </c>
      <c r="Q356" s="9">
        <v>4</v>
      </c>
      <c r="R356" s="8">
        <v>5</v>
      </c>
      <c r="S356" s="9">
        <v>2</v>
      </c>
    </row>
    <row r="357" spans="1:19" x14ac:dyDescent="0.2">
      <c r="A357" s="6" t="s">
        <v>2196</v>
      </c>
      <c r="B357" s="6">
        <v>3</v>
      </c>
      <c r="C357" s="6">
        <v>3</v>
      </c>
      <c r="D357" s="6">
        <v>5</v>
      </c>
      <c r="E357" s="6">
        <v>1</v>
      </c>
      <c r="F357" s="6">
        <v>6</v>
      </c>
      <c r="G357" s="6" t="s">
        <v>2340</v>
      </c>
      <c r="H357" s="6" t="s">
        <v>3207</v>
      </c>
      <c r="I357" s="6">
        <v>122</v>
      </c>
      <c r="J357" s="6">
        <v>18</v>
      </c>
      <c r="K357" s="7">
        <f t="shared" si="25"/>
        <v>1</v>
      </c>
      <c r="L357" s="7">
        <f t="shared" si="26"/>
        <v>0</v>
      </c>
      <c r="M357" s="7">
        <f t="shared" si="27"/>
        <v>0</v>
      </c>
      <c r="N357" s="7">
        <f t="shared" si="28"/>
        <v>0</v>
      </c>
      <c r="O357" s="7">
        <f t="shared" si="29"/>
        <v>1</v>
      </c>
      <c r="R357" s="8">
        <v>5</v>
      </c>
      <c r="S357" s="9">
        <v>2</v>
      </c>
    </row>
    <row r="358" spans="1:19" x14ac:dyDescent="0.2">
      <c r="A358" s="6" t="s">
        <v>2196</v>
      </c>
      <c r="B358" s="6">
        <v>20</v>
      </c>
      <c r="C358" s="6">
        <v>4</v>
      </c>
      <c r="D358" s="6">
        <v>5</v>
      </c>
      <c r="E358" s="6">
        <v>3</v>
      </c>
      <c r="F358" s="6">
        <v>4</v>
      </c>
      <c r="G358" s="6" t="s">
        <v>2298</v>
      </c>
      <c r="H358" s="6" t="s">
        <v>3207</v>
      </c>
      <c r="I358" s="6">
        <v>27</v>
      </c>
      <c r="J358" s="6">
        <v>1</v>
      </c>
      <c r="K358" s="7">
        <f t="shared" si="25"/>
        <v>1</v>
      </c>
      <c r="L358" s="7">
        <f t="shared" si="26"/>
        <v>0</v>
      </c>
      <c r="M358" s="7">
        <f t="shared" si="27"/>
        <v>0</v>
      </c>
      <c r="N358" s="7">
        <f t="shared" si="28"/>
        <v>0</v>
      </c>
      <c r="O358" s="7">
        <f t="shared" si="29"/>
        <v>1</v>
      </c>
      <c r="P358" s="8">
        <v>5</v>
      </c>
      <c r="Q358" s="9">
        <v>4</v>
      </c>
      <c r="R358" s="8">
        <v>5</v>
      </c>
      <c r="S358" s="9">
        <v>2</v>
      </c>
    </row>
    <row r="359" spans="1:19" x14ac:dyDescent="0.2">
      <c r="A359" s="6" t="s">
        <v>2196</v>
      </c>
      <c r="B359" s="6">
        <v>4</v>
      </c>
      <c r="C359" s="6">
        <v>4</v>
      </c>
      <c r="D359" s="6">
        <v>5</v>
      </c>
      <c r="E359" s="6">
        <v>1</v>
      </c>
      <c r="F359" s="6">
        <v>4</v>
      </c>
      <c r="G359" s="6" t="s">
        <v>2301</v>
      </c>
      <c r="H359" s="6" t="s">
        <v>3207</v>
      </c>
      <c r="I359" s="6">
        <v>34</v>
      </c>
      <c r="J359" s="6">
        <v>2</v>
      </c>
      <c r="K359" s="7">
        <f t="shared" si="25"/>
        <v>1</v>
      </c>
      <c r="L359" s="7">
        <f t="shared" si="26"/>
        <v>0</v>
      </c>
      <c r="M359" s="7">
        <f t="shared" si="27"/>
        <v>0</v>
      </c>
      <c r="N359" s="7">
        <f t="shared" si="28"/>
        <v>0</v>
      </c>
      <c r="O359" s="7">
        <f t="shared" si="29"/>
        <v>1</v>
      </c>
      <c r="P359" s="8">
        <v>5</v>
      </c>
      <c r="R359" s="8">
        <v>5</v>
      </c>
      <c r="S359" s="9">
        <v>2</v>
      </c>
    </row>
    <row r="360" spans="1:19" x14ac:dyDescent="0.2">
      <c r="A360" s="6" t="s">
        <v>2196</v>
      </c>
      <c r="B360" s="6">
        <v>12</v>
      </c>
      <c r="C360" s="6">
        <v>4</v>
      </c>
      <c r="D360" s="6">
        <v>5</v>
      </c>
      <c r="E360" s="6">
        <v>2</v>
      </c>
      <c r="F360" s="6">
        <v>4</v>
      </c>
      <c r="G360" s="6" t="s">
        <v>2302</v>
      </c>
      <c r="H360" s="6" t="s">
        <v>3207</v>
      </c>
      <c r="I360" s="6">
        <v>37</v>
      </c>
      <c r="J360" s="6">
        <v>3</v>
      </c>
      <c r="K360" s="7">
        <f t="shared" si="25"/>
        <v>1</v>
      </c>
      <c r="L360" s="7">
        <f t="shared" si="26"/>
        <v>0</v>
      </c>
      <c r="M360" s="7">
        <f t="shared" si="27"/>
        <v>0</v>
      </c>
      <c r="N360" s="7">
        <f t="shared" si="28"/>
        <v>0</v>
      </c>
      <c r="O360" s="7">
        <f t="shared" si="29"/>
        <v>1</v>
      </c>
      <c r="P360" s="8">
        <v>5</v>
      </c>
      <c r="R360" s="8">
        <v>5</v>
      </c>
      <c r="S360" s="9">
        <v>2</v>
      </c>
    </row>
    <row r="361" spans="1:19" x14ac:dyDescent="0.2">
      <c r="A361" s="6" t="s">
        <v>2196</v>
      </c>
      <c r="B361" s="6">
        <v>4</v>
      </c>
      <c r="C361" s="6">
        <v>4</v>
      </c>
      <c r="D361" s="6">
        <v>5</v>
      </c>
      <c r="E361" s="6">
        <v>1</v>
      </c>
      <c r="F361" s="6">
        <v>4</v>
      </c>
      <c r="G361" s="6" t="s">
        <v>1221</v>
      </c>
      <c r="H361" s="6" t="s">
        <v>3207</v>
      </c>
      <c r="I361" s="6">
        <v>40</v>
      </c>
      <c r="J361" s="6">
        <v>4</v>
      </c>
      <c r="K361" s="7">
        <f t="shared" si="25"/>
        <v>1</v>
      </c>
      <c r="L361" s="7">
        <f t="shared" si="26"/>
        <v>0</v>
      </c>
      <c r="M361" s="7">
        <f t="shared" si="27"/>
        <v>0</v>
      </c>
      <c r="N361" s="7">
        <f t="shared" si="28"/>
        <v>0</v>
      </c>
      <c r="O361" s="7">
        <f t="shared" si="29"/>
        <v>1</v>
      </c>
      <c r="R361" s="8">
        <v>5</v>
      </c>
      <c r="S361" s="9">
        <v>2</v>
      </c>
    </row>
    <row r="362" spans="1:19" x14ac:dyDescent="0.2">
      <c r="A362" s="6" t="s">
        <v>2196</v>
      </c>
      <c r="B362" s="6">
        <v>20</v>
      </c>
      <c r="C362" s="6">
        <v>4</v>
      </c>
      <c r="D362" s="6">
        <v>5</v>
      </c>
      <c r="E362" s="6">
        <v>3</v>
      </c>
      <c r="F362" s="6">
        <v>4</v>
      </c>
      <c r="G362" s="6" t="s">
        <v>2306</v>
      </c>
      <c r="H362" s="6" t="s">
        <v>3207</v>
      </c>
      <c r="I362" s="6">
        <v>44</v>
      </c>
      <c r="J362" s="6">
        <v>5</v>
      </c>
      <c r="K362" s="7">
        <f t="shared" si="25"/>
        <v>1</v>
      </c>
      <c r="L362" s="7">
        <f t="shared" si="26"/>
        <v>0</v>
      </c>
      <c r="M362" s="7">
        <f t="shared" si="27"/>
        <v>0</v>
      </c>
      <c r="N362" s="7">
        <f t="shared" si="28"/>
        <v>0</v>
      </c>
      <c r="O362" s="7">
        <f t="shared" si="29"/>
        <v>1</v>
      </c>
      <c r="R362" s="8">
        <v>5</v>
      </c>
      <c r="S362" s="9">
        <v>2</v>
      </c>
    </row>
    <row r="363" spans="1:19" x14ac:dyDescent="0.2">
      <c r="A363" s="6" t="s">
        <v>2196</v>
      </c>
      <c r="B363" s="6">
        <v>12</v>
      </c>
      <c r="C363" s="6">
        <v>4</v>
      </c>
      <c r="D363" s="6">
        <v>5</v>
      </c>
      <c r="E363" s="6">
        <v>2</v>
      </c>
      <c r="F363" s="6">
        <v>4</v>
      </c>
      <c r="G363" s="6" t="s">
        <v>1217</v>
      </c>
      <c r="H363" s="6" t="s">
        <v>3207</v>
      </c>
      <c r="I363" s="6">
        <v>45</v>
      </c>
      <c r="J363" s="6">
        <v>6</v>
      </c>
      <c r="K363" s="7">
        <f t="shared" si="25"/>
        <v>1</v>
      </c>
      <c r="L363" s="7">
        <f t="shared" si="26"/>
        <v>0</v>
      </c>
      <c r="M363" s="7">
        <f t="shared" si="27"/>
        <v>0</v>
      </c>
      <c r="N363" s="7">
        <f t="shared" si="28"/>
        <v>0</v>
      </c>
      <c r="O363" s="7">
        <f t="shared" si="29"/>
        <v>1</v>
      </c>
      <c r="R363" s="8">
        <v>5</v>
      </c>
      <c r="S363" s="9">
        <v>2</v>
      </c>
    </row>
    <row r="364" spans="1:19" x14ac:dyDescent="0.2">
      <c r="A364" s="6" t="s">
        <v>2196</v>
      </c>
      <c r="B364" s="6">
        <v>5</v>
      </c>
      <c r="C364" s="6">
        <v>5</v>
      </c>
      <c r="D364" s="6">
        <v>5</v>
      </c>
      <c r="E364" s="6">
        <v>1</v>
      </c>
      <c r="F364" s="6">
        <v>6</v>
      </c>
      <c r="G364" s="6" t="s">
        <v>2504</v>
      </c>
      <c r="H364" s="6" t="s">
        <v>3207</v>
      </c>
      <c r="I364" s="6">
        <v>9</v>
      </c>
      <c r="J364" s="6">
        <v>1</v>
      </c>
      <c r="K364" s="7">
        <f t="shared" si="25"/>
        <v>1</v>
      </c>
      <c r="L364" s="7">
        <f t="shared" si="26"/>
        <v>0</v>
      </c>
      <c r="M364" s="7">
        <f t="shared" si="27"/>
        <v>0</v>
      </c>
      <c r="N364" s="7">
        <f t="shared" si="28"/>
        <v>0</v>
      </c>
      <c r="O364" s="7">
        <f t="shared" si="29"/>
        <v>1</v>
      </c>
      <c r="P364" s="8">
        <v>5</v>
      </c>
      <c r="Q364" s="9">
        <v>4</v>
      </c>
      <c r="R364" s="8">
        <v>5</v>
      </c>
      <c r="S364" s="9">
        <v>2</v>
      </c>
    </row>
    <row r="365" spans="1:19" x14ac:dyDescent="0.2">
      <c r="A365" s="6" t="s">
        <v>2196</v>
      </c>
      <c r="B365" s="6">
        <v>13</v>
      </c>
      <c r="C365" s="6">
        <v>5</v>
      </c>
      <c r="D365" s="6">
        <v>5</v>
      </c>
      <c r="E365" s="6">
        <v>2</v>
      </c>
      <c r="F365" s="6">
        <v>6</v>
      </c>
      <c r="G365" s="6" t="s">
        <v>166</v>
      </c>
      <c r="H365" s="6" t="s">
        <v>3207</v>
      </c>
      <c r="I365" s="6">
        <v>13</v>
      </c>
      <c r="J365" s="6">
        <v>2</v>
      </c>
      <c r="K365" s="7">
        <f t="shared" si="25"/>
        <v>1</v>
      </c>
      <c r="L365" s="7">
        <f t="shared" si="26"/>
        <v>0</v>
      </c>
      <c r="M365" s="7">
        <f t="shared" si="27"/>
        <v>0</v>
      </c>
      <c r="N365" s="7">
        <f t="shared" si="28"/>
        <v>0</v>
      </c>
      <c r="O365" s="7">
        <f t="shared" si="29"/>
        <v>1</v>
      </c>
      <c r="P365" s="8">
        <v>5</v>
      </c>
      <c r="Q365" s="9">
        <v>4</v>
      </c>
      <c r="R365" s="8">
        <v>5</v>
      </c>
      <c r="S365" s="9">
        <v>2</v>
      </c>
    </row>
    <row r="366" spans="1:19" x14ac:dyDescent="0.2">
      <c r="A366" s="6" t="s">
        <v>2196</v>
      </c>
      <c r="B366" s="6">
        <v>21</v>
      </c>
      <c r="C366" s="6">
        <v>5</v>
      </c>
      <c r="D366" s="6">
        <v>5</v>
      </c>
      <c r="E366" s="6">
        <v>3</v>
      </c>
      <c r="F366" s="6">
        <v>6</v>
      </c>
      <c r="G366" s="6" t="s">
        <v>351</v>
      </c>
      <c r="H366" s="6" t="s">
        <v>3207</v>
      </c>
      <c r="I366" s="6">
        <v>18</v>
      </c>
      <c r="J366" s="6">
        <v>3</v>
      </c>
      <c r="K366" s="7">
        <f t="shared" si="25"/>
        <v>1</v>
      </c>
      <c r="L366" s="7">
        <f t="shared" si="26"/>
        <v>0</v>
      </c>
      <c r="M366" s="7">
        <f t="shared" si="27"/>
        <v>0</v>
      </c>
      <c r="N366" s="7">
        <f t="shared" si="28"/>
        <v>0</v>
      </c>
      <c r="O366" s="7">
        <f t="shared" si="29"/>
        <v>1</v>
      </c>
      <c r="P366" s="8">
        <v>5</v>
      </c>
      <c r="Q366" s="9">
        <v>4</v>
      </c>
      <c r="R366" s="8">
        <v>5</v>
      </c>
      <c r="S366" s="9">
        <v>2</v>
      </c>
    </row>
    <row r="367" spans="1:19" x14ac:dyDescent="0.2">
      <c r="A367" s="6" t="s">
        <v>2196</v>
      </c>
      <c r="B367" s="6">
        <v>5</v>
      </c>
      <c r="C367" s="6">
        <v>5</v>
      </c>
      <c r="D367" s="6">
        <v>5</v>
      </c>
      <c r="E367" s="6">
        <v>1</v>
      </c>
      <c r="F367" s="6">
        <v>6</v>
      </c>
      <c r="G367" s="6" t="s">
        <v>2505</v>
      </c>
      <c r="H367" s="6" t="s">
        <v>3207</v>
      </c>
      <c r="I367" s="6">
        <v>23</v>
      </c>
      <c r="J367" s="6">
        <v>4</v>
      </c>
      <c r="K367" s="7">
        <f t="shared" si="25"/>
        <v>1</v>
      </c>
      <c r="L367" s="7">
        <f t="shared" si="26"/>
        <v>0</v>
      </c>
      <c r="M367" s="7">
        <f t="shared" si="27"/>
        <v>0</v>
      </c>
      <c r="N367" s="7">
        <f t="shared" si="28"/>
        <v>0</v>
      </c>
      <c r="O367" s="7">
        <f t="shared" si="29"/>
        <v>1</v>
      </c>
      <c r="R367" s="8">
        <v>5</v>
      </c>
      <c r="S367" s="9">
        <v>2</v>
      </c>
    </row>
    <row r="368" spans="1:19" x14ac:dyDescent="0.2">
      <c r="A368" s="6" t="s">
        <v>2196</v>
      </c>
      <c r="B368" s="6">
        <v>13</v>
      </c>
      <c r="C368" s="6">
        <v>5</v>
      </c>
      <c r="D368" s="6">
        <v>5</v>
      </c>
      <c r="E368" s="6">
        <v>2</v>
      </c>
      <c r="F368" s="6">
        <v>6</v>
      </c>
      <c r="G368" s="6" t="s">
        <v>2304</v>
      </c>
      <c r="H368" s="6" t="s">
        <v>3207</v>
      </c>
      <c r="I368" s="6">
        <v>39</v>
      </c>
      <c r="J368" s="6">
        <v>5</v>
      </c>
      <c r="K368" s="7">
        <f t="shared" si="25"/>
        <v>1</v>
      </c>
      <c r="L368" s="7">
        <f t="shared" si="26"/>
        <v>0</v>
      </c>
      <c r="M368" s="7">
        <f t="shared" si="27"/>
        <v>0</v>
      </c>
      <c r="N368" s="7">
        <f t="shared" si="28"/>
        <v>0</v>
      </c>
      <c r="O368" s="7">
        <f t="shared" si="29"/>
        <v>1</v>
      </c>
      <c r="R368" s="8">
        <v>5</v>
      </c>
      <c r="S368" s="9">
        <v>2</v>
      </c>
    </row>
    <row r="369" spans="1:19" x14ac:dyDescent="0.2">
      <c r="A369" s="6" t="s">
        <v>2196</v>
      </c>
      <c r="B369" s="6">
        <v>21</v>
      </c>
      <c r="C369" s="6">
        <v>5</v>
      </c>
      <c r="D369" s="6">
        <v>5</v>
      </c>
      <c r="E369" s="6">
        <v>3</v>
      </c>
      <c r="F369" s="6">
        <v>6</v>
      </c>
      <c r="G369" s="6" t="s">
        <v>2315</v>
      </c>
      <c r="H369" s="6" t="s">
        <v>3207</v>
      </c>
      <c r="I369" s="6">
        <v>59</v>
      </c>
      <c r="J369" s="6">
        <v>6</v>
      </c>
      <c r="K369" s="7">
        <f t="shared" si="25"/>
        <v>1</v>
      </c>
      <c r="L369" s="7">
        <f t="shared" si="26"/>
        <v>0</v>
      </c>
      <c r="M369" s="7">
        <f t="shared" si="27"/>
        <v>0</v>
      </c>
      <c r="N369" s="7">
        <f t="shared" si="28"/>
        <v>0</v>
      </c>
      <c r="O369" s="7">
        <f t="shared" si="29"/>
        <v>1</v>
      </c>
      <c r="R369" s="8">
        <v>5</v>
      </c>
      <c r="S369" s="9">
        <v>2</v>
      </c>
    </row>
    <row r="370" spans="1:19" x14ac:dyDescent="0.2">
      <c r="A370" s="6" t="s">
        <v>2196</v>
      </c>
      <c r="B370" s="6">
        <v>13</v>
      </c>
      <c r="C370" s="6">
        <v>5</v>
      </c>
      <c r="D370" s="6">
        <v>5</v>
      </c>
      <c r="E370" s="6">
        <v>2</v>
      </c>
      <c r="F370" s="6">
        <v>6</v>
      </c>
      <c r="G370" s="6" t="s">
        <v>2506</v>
      </c>
      <c r="H370" s="6" t="s">
        <v>3207</v>
      </c>
      <c r="I370" s="6">
        <v>81</v>
      </c>
      <c r="J370" s="6">
        <v>7</v>
      </c>
      <c r="K370" s="7">
        <f t="shared" si="25"/>
        <v>1</v>
      </c>
      <c r="L370" s="7">
        <f t="shared" si="26"/>
        <v>0</v>
      </c>
      <c r="M370" s="7">
        <f t="shared" si="27"/>
        <v>0</v>
      </c>
      <c r="N370" s="7">
        <f t="shared" si="28"/>
        <v>0</v>
      </c>
      <c r="O370" s="7">
        <f t="shared" si="29"/>
        <v>1</v>
      </c>
    </row>
    <row r="371" spans="1:19" x14ac:dyDescent="0.2">
      <c r="A371" s="6" t="s">
        <v>2196</v>
      </c>
      <c r="B371" s="6">
        <v>14</v>
      </c>
      <c r="C371" s="6">
        <v>6</v>
      </c>
      <c r="D371" s="6">
        <v>5</v>
      </c>
      <c r="E371" s="6">
        <v>2</v>
      </c>
      <c r="F371" s="6">
        <v>4</v>
      </c>
      <c r="G371" s="6" t="s">
        <v>2290</v>
      </c>
      <c r="H371" s="6" t="s">
        <v>3207</v>
      </c>
      <c r="I371" s="6">
        <v>21</v>
      </c>
      <c r="J371" s="6">
        <v>1</v>
      </c>
      <c r="K371" s="7">
        <f t="shared" si="25"/>
        <v>1</v>
      </c>
      <c r="L371" s="7">
        <f t="shared" si="26"/>
        <v>0</v>
      </c>
      <c r="M371" s="7">
        <f t="shared" si="27"/>
        <v>0</v>
      </c>
      <c r="N371" s="7">
        <f t="shared" si="28"/>
        <v>0</v>
      </c>
      <c r="O371" s="7">
        <f t="shared" si="29"/>
        <v>1</v>
      </c>
    </row>
    <row r="372" spans="1:19" x14ac:dyDescent="0.2">
      <c r="A372" s="6" t="s">
        <v>2196</v>
      </c>
      <c r="B372" s="6">
        <v>6</v>
      </c>
      <c r="C372" s="6">
        <v>6</v>
      </c>
      <c r="D372" s="6">
        <v>5</v>
      </c>
      <c r="E372" s="6">
        <v>1</v>
      </c>
      <c r="F372" s="6">
        <v>4</v>
      </c>
      <c r="G372" s="6" t="s">
        <v>1596</v>
      </c>
      <c r="H372" s="6" t="s">
        <v>3207</v>
      </c>
      <c r="I372" s="6">
        <v>25</v>
      </c>
      <c r="J372" s="6">
        <v>2</v>
      </c>
      <c r="K372" s="7">
        <f t="shared" si="25"/>
        <v>1</v>
      </c>
      <c r="L372" s="7">
        <f t="shared" si="26"/>
        <v>0</v>
      </c>
      <c r="M372" s="7">
        <f t="shared" si="27"/>
        <v>0</v>
      </c>
      <c r="N372" s="7">
        <f t="shared" si="28"/>
        <v>0</v>
      </c>
      <c r="O372" s="7">
        <f t="shared" si="29"/>
        <v>1</v>
      </c>
    </row>
    <row r="373" spans="1:19" x14ac:dyDescent="0.2">
      <c r="A373" s="6" t="s">
        <v>2196</v>
      </c>
      <c r="B373" s="6">
        <v>22</v>
      </c>
      <c r="C373" s="6">
        <v>6</v>
      </c>
      <c r="D373" s="6">
        <v>5</v>
      </c>
      <c r="E373" s="6">
        <v>3</v>
      </c>
      <c r="F373" s="6">
        <v>4</v>
      </c>
      <c r="G373" s="6" t="s">
        <v>2507</v>
      </c>
      <c r="H373" s="6" t="s">
        <v>3207</v>
      </c>
      <c r="I373" s="6">
        <v>27</v>
      </c>
      <c r="J373" s="6">
        <v>3</v>
      </c>
      <c r="K373" s="7">
        <f t="shared" si="25"/>
        <v>1</v>
      </c>
      <c r="L373" s="7">
        <f t="shared" si="26"/>
        <v>0</v>
      </c>
      <c r="M373" s="7">
        <f t="shared" si="27"/>
        <v>0</v>
      </c>
      <c r="N373" s="7">
        <f t="shared" si="28"/>
        <v>0</v>
      </c>
      <c r="O373" s="7">
        <f t="shared" si="29"/>
        <v>1</v>
      </c>
    </row>
    <row r="374" spans="1:19" x14ac:dyDescent="0.2">
      <c r="A374" s="6" t="s">
        <v>2196</v>
      </c>
      <c r="B374" s="6">
        <v>6</v>
      </c>
      <c r="C374" s="6">
        <v>6</v>
      </c>
      <c r="D374" s="6">
        <v>5</v>
      </c>
      <c r="E374" s="6">
        <v>1</v>
      </c>
      <c r="F374" s="6">
        <v>4</v>
      </c>
      <c r="G374" s="6" t="s">
        <v>2508</v>
      </c>
      <c r="H374" s="6" t="s">
        <v>3207</v>
      </c>
      <c r="I374" s="6">
        <v>58</v>
      </c>
      <c r="J374" s="6">
        <v>4</v>
      </c>
      <c r="K374" s="7">
        <f t="shared" si="25"/>
        <v>1</v>
      </c>
      <c r="L374" s="7">
        <f t="shared" si="26"/>
        <v>0</v>
      </c>
      <c r="M374" s="7">
        <f t="shared" si="27"/>
        <v>0</v>
      </c>
      <c r="N374" s="7">
        <f t="shared" si="28"/>
        <v>0</v>
      </c>
      <c r="O374" s="7">
        <f t="shared" si="29"/>
        <v>1</v>
      </c>
    </row>
    <row r="375" spans="1:19" x14ac:dyDescent="0.2">
      <c r="A375" s="6" t="s">
        <v>2196</v>
      </c>
      <c r="B375" s="6">
        <v>14</v>
      </c>
      <c r="C375" s="6">
        <v>6</v>
      </c>
      <c r="D375" s="6">
        <v>5</v>
      </c>
      <c r="E375" s="6">
        <v>2</v>
      </c>
      <c r="F375" s="6">
        <v>4</v>
      </c>
      <c r="G375" s="6" t="s">
        <v>2316</v>
      </c>
      <c r="H375" s="6" t="s">
        <v>3207</v>
      </c>
      <c r="I375" s="6">
        <v>60</v>
      </c>
      <c r="J375" s="6">
        <v>5</v>
      </c>
      <c r="K375" s="7">
        <f t="shared" si="25"/>
        <v>1</v>
      </c>
      <c r="L375" s="7">
        <f t="shared" si="26"/>
        <v>0</v>
      </c>
      <c r="M375" s="7">
        <f t="shared" si="27"/>
        <v>0</v>
      </c>
      <c r="N375" s="7">
        <f t="shared" si="28"/>
        <v>0</v>
      </c>
      <c r="O375" s="7">
        <f t="shared" si="29"/>
        <v>1</v>
      </c>
    </row>
    <row r="376" spans="1:19" x14ac:dyDescent="0.2">
      <c r="A376" s="6" t="s">
        <v>2196</v>
      </c>
      <c r="B376" s="6">
        <v>14</v>
      </c>
      <c r="C376" s="6">
        <v>6</v>
      </c>
      <c r="D376" s="6">
        <v>5</v>
      </c>
      <c r="E376" s="6">
        <v>2</v>
      </c>
      <c r="F376" s="6">
        <v>4</v>
      </c>
      <c r="G376" s="6">
        <v>4</v>
      </c>
      <c r="H376" s="6" t="s">
        <v>3207</v>
      </c>
      <c r="I376" s="6">
        <v>63</v>
      </c>
      <c r="J376" s="6">
        <v>6</v>
      </c>
      <c r="K376" s="7">
        <f t="shared" si="25"/>
        <v>1</v>
      </c>
      <c r="L376" s="7">
        <f t="shared" si="26"/>
        <v>0</v>
      </c>
      <c r="M376" s="7">
        <f t="shared" si="27"/>
        <v>0</v>
      </c>
      <c r="N376" s="7">
        <f t="shared" si="28"/>
        <v>0</v>
      </c>
      <c r="O376" s="7">
        <f t="shared" si="29"/>
        <v>1</v>
      </c>
      <c r="P376" s="8">
        <v>4</v>
      </c>
      <c r="Q376" s="9">
        <v>3</v>
      </c>
      <c r="R376" s="8">
        <v>4</v>
      </c>
      <c r="S376" s="9">
        <v>3</v>
      </c>
    </row>
    <row r="377" spans="1:19" x14ac:dyDescent="0.2">
      <c r="A377" s="6" t="s">
        <v>2196</v>
      </c>
      <c r="B377" s="6">
        <v>6</v>
      </c>
      <c r="C377" s="6">
        <v>6</v>
      </c>
      <c r="D377" s="6">
        <v>5</v>
      </c>
      <c r="E377" s="6">
        <v>1</v>
      </c>
      <c r="F377" s="6">
        <v>4</v>
      </c>
      <c r="G377" s="6">
        <v>5</v>
      </c>
      <c r="H377" s="6" t="s">
        <v>3207</v>
      </c>
      <c r="I377" s="6">
        <v>64</v>
      </c>
      <c r="J377" s="6">
        <v>7</v>
      </c>
      <c r="K377" s="7">
        <f t="shared" si="25"/>
        <v>1</v>
      </c>
      <c r="L377" s="7">
        <f t="shared" si="26"/>
        <v>0</v>
      </c>
      <c r="M377" s="7">
        <f t="shared" si="27"/>
        <v>0</v>
      </c>
      <c r="N377" s="7">
        <f t="shared" si="28"/>
        <v>0</v>
      </c>
      <c r="O377" s="7">
        <f t="shared" si="29"/>
        <v>1</v>
      </c>
      <c r="P377" s="8">
        <v>5</v>
      </c>
      <c r="R377" s="8">
        <v>5</v>
      </c>
      <c r="S377" s="9">
        <v>2</v>
      </c>
    </row>
    <row r="378" spans="1:19" x14ac:dyDescent="0.2">
      <c r="A378" s="6" t="s">
        <v>2196</v>
      </c>
      <c r="B378" s="6">
        <v>22</v>
      </c>
      <c r="C378" s="6">
        <v>6</v>
      </c>
      <c r="D378" s="6">
        <v>5</v>
      </c>
      <c r="E378" s="6">
        <v>3</v>
      </c>
      <c r="F378" s="6">
        <v>4</v>
      </c>
      <c r="G378" s="6">
        <v>4</v>
      </c>
      <c r="H378" s="6" t="s">
        <v>3207</v>
      </c>
      <c r="I378" s="6">
        <v>67</v>
      </c>
      <c r="J378" s="6">
        <v>8</v>
      </c>
      <c r="K378" s="7">
        <f t="shared" si="25"/>
        <v>1</v>
      </c>
      <c r="L378" s="7">
        <f t="shared" si="26"/>
        <v>0</v>
      </c>
      <c r="M378" s="7">
        <f t="shared" si="27"/>
        <v>0</v>
      </c>
      <c r="N378" s="7">
        <f t="shared" si="28"/>
        <v>0</v>
      </c>
      <c r="O378" s="7">
        <f t="shared" si="29"/>
        <v>1</v>
      </c>
      <c r="P378" s="8">
        <v>4</v>
      </c>
      <c r="R378" s="8">
        <v>4</v>
      </c>
      <c r="S378" s="9">
        <v>3</v>
      </c>
    </row>
    <row r="379" spans="1:19" x14ac:dyDescent="0.2">
      <c r="A379" s="6" t="s">
        <v>2196</v>
      </c>
      <c r="B379" s="6">
        <v>6</v>
      </c>
      <c r="C379" s="6">
        <v>6</v>
      </c>
      <c r="D379" s="6">
        <v>5</v>
      </c>
      <c r="E379" s="6">
        <v>1</v>
      </c>
      <c r="F379" s="6">
        <v>4</v>
      </c>
      <c r="G379" s="6" t="s">
        <v>1231</v>
      </c>
      <c r="H379" s="6" t="s">
        <v>3207</v>
      </c>
      <c r="I379" s="6">
        <v>78</v>
      </c>
      <c r="J379" s="6">
        <v>9</v>
      </c>
      <c r="K379" s="7">
        <f t="shared" si="25"/>
        <v>1</v>
      </c>
      <c r="L379" s="7">
        <f t="shared" si="26"/>
        <v>0</v>
      </c>
      <c r="M379" s="7">
        <f t="shared" si="27"/>
        <v>0</v>
      </c>
      <c r="N379" s="7">
        <f t="shared" si="28"/>
        <v>0</v>
      </c>
      <c r="O379" s="7">
        <f t="shared" si="29"/>
        <v>1</v>
      </c>
      <c r="P379" s="8">
        <v>4</v>
      </c>
    </row>
    <row r="380" spans="1:19" x14ac:dyDescent="0.2">
      <c r="A380" s="6" t="s">
        <v>2196</v>
      </c>
      <c r="B380" s="6">
        <v>14</v>
      </c>
      <c r="C380" s="6">
        <v>6</v>
      </c>
      <c r="D380" s="6">
        <v>5</v>
      </c>
      <c r="E380" s="6">
        <v>2</v>
      </c>
      <c r="F380" s="6">
        <v>4</v>
      </c>
      <c r="G380" s="6">
        <v>5</v>
      </c>
      <c r="H380" s="6" t="s">
        <v>3207</v>
      </c>
      <c r="I380" s="6">
        <v>80</v>
      </c>
      <c r="J380" s="6">
        <v>10</v>
      </c>
      <c r="K380" s="7">
        <f t="shared" si="25"/>
        <v>1</v>
      </c>
      <c r="L380" s="7">
        <f t="shared" si="26"/>
        <v>0</v>
      </c>
      <c r="M380" s="7">
        <f t="shared" si="27"/>
        <v>0</v>
      </c>
      <c r="N380" s="7">
        <f t="shared" si="28"/>
        <v>0</v>
      </c>
      <c r="O380" s="7">
        <f t="shared" si="29"/>
        <v>1</v>
      </c>
      <c r="P380" s="8">
        <v>5</v>
      </c>
      <c r="R380" s="8">
        <v>5</v>
      </c>
      <c r="S380" s="9">
        <v>2</v>
      </c>
    </row>
    <row r="381" spans="1:19" x14ac:dyDescent="0.2">
      <c r="A381" s="6" t="s">
        <v>2196</v>
      </c>
      <c r="B381" s="6">
        <v>14</v>
      </c>
      <c r="C381" s="6">
        <v>6</v>
      </c>
      <c r="D381" s="6">
        <v>5</v>
      </c>
      <c r="E381" s="6">
        <v>2</v>
      </c>
      <c r="F381" s="6">
        <v>4</v>
      </c>
      <c r="G381" s="6" t="s">
        <v>2329</v>
      </c>
      <c r="H381" s="6" t="s">
        <v>3207</v>
      </c>
      <c r="I381" s="6">
        <v>88</v>
      </c>
      <c r="J381" s="6">
        <v>11</v>
      </c>
      <c r="K381" s="7">
        <f t="shared" si="25"/>
        <v>1</v>
      </c>
      <c r="L381" s="7">
        <f t="shared" si="26"/>
        <v>0</v>
      </c>
      <c r="M381" s="7">
        <f t="shared" si="27"/>
        <v>0</v>
      </c>
      <c r="N381" s="7">
        <f t="shared" si="28"/>
        <v>0</v>
      </c>
      <c r="O381" s="7">
        <f t="shared" si="29"/>
        <v>1</v>
      </c>
      <c r="P381" s="8">
        <v>5</v>
      </c>
      <c r="Q381" s="9">
        <v>2</v>
      </c>
      <c r="R381" s="8">
        <v>5</v>
      </c>
      <c r="S381" s="9">
        <v>2</v>
      </c>
    </row>
    <row r="382" spans="1:19" x14ac:dyDescent="0.2">
      <c r="A382" s="6" t="s">
        <v>2196</v>
      </c>
      <c r="B382" s="6">
        <v>6</v>
      </c>
      <c r="C382" s="6">
        <v>6</v>
      </c>
      <c r="D382" s="6">
        <v>5</v>
      </c>
      <c r="E382" s="6">
        <v>1</v>
      </c>
      <c r="F382" s="6">
        <v>4</v>
      </c>
      <c r="G382" s="6" t="s">
        <v>2331</v>
      </c>
      <c r="H382" s="6" t="s">
        <v>3207</v>
      </c>
      <c r="I382" s="6">
        <v>98</v>
      </c>
      <c r="J382" s="6">
        <v>12</v>
      </c>
      <c r="K382" s="7">
        <f t="shared" si="25"/>
        <v>1</v>
      </c>
      <c r="L382" s="7">
        <f t="shared" si="26"/>
        <v>0</v>
      </c>
      <c r="M382" s="7">
        <f t="shared" si="27"/>
        <v>0</v>
      </c>
      <c r="N382" s="7">
        <f t="shared" si="28"/>
        <v>0</v>
      </c>
      <c r="O382" s="7">
        <f t="shared" si="29"/>
        <v>1</v>
      </c>
      <c r="P382" s="8">
        <v>5</v>
      </c>
      <c r="R382" s="8">
        <v>5</v>
      </c>
      <c r="S382" s="9">
        <v>2</v>
      </c>
    </row>
    <row r="383" spans="1:19" x14ac:dyDescent="0.2">
      <c r="A383" s="6" t="s">
        <v>2196</v>
      </c>
      <c r="B383" s="6">
        <v>22</v>
      </c>
      <c r="C383" s="6">
        <v>6</v>
      </c>
      <c r="D383" s="6">
        <v>5</v>
      </c>
      <c r="E383" s="6">
        <v>3</v>
      </c>
      <c r="F383" s="6">
        <v>4</v>
      </c>
      <c r="G383" s="6" t="s">
        <v>2333</v>
      </c>
      <c r="H383" s="6" t="s">
        <v>3207</v>
      </c>
      <c r="I383" s="6">
        <v>105</v>
      </c>
      <c r="J383" s="6">
        <v>13</v>
      </c>
      <c r="K383" s="7">
        <f t="shared" si="25"/>
        <v>1</v>
      </c>
      <c r="L383" s="7">
        <f t="shared" si="26"/>
        <v>0</v>
      </c>
      <c r="M383" s="7">
        <f t="shared" si="27"/>
        <v>0</v>
      </c>
      <c r="N383" s="7">
        <f t="shared" si="28"/>
        <v>0</v>
      </c>
      <c r="O383" s="7">
        <f t="shared" si="29"/>
        <v>1</v>
      </c>
      <c r="P383" s="8">
        <v>5</v>
      </c>
      <c r="R383" s="8">
        <v>5</v>
      </c>
      <c r="S383" s="9">
        <v>2</v>
      </c>
    </row>
    <row r="384" spans="1:19" x14ac:dyDescent="0.2">
      <c r="A384" s="6" t="s">
        <v>2196</v>
      </c>
      <c r="B384" s="6">
        <v>22</v>
      </c>
      <c r="C384" s="6">
        <v>6</v>
      </c>
      <c r="D384" s="6">
        <v>5</v>
      </c>
      <c r="E384" s="6">
        <v>3</v>
      </c>
      <c r="F384" s="6">
        <v>4</v>
      </c>
      <c r="G384" s="6" t="s">
        <v>2334</v>
      </c>
      <c r="H384" s="6" t="s">
        <v>3207</v>
      </c>
      <c r="I384" s="6">
        <v>107</v>
      </c>
      <c r="J384" s="6">
        <v>14</v>
      </c>
      <c r="K384" s="7">
        <f t="shared" si="25"/>
        <v>1</v>
      </c>
      <c r="L384" s="7">
        <f t="shared" si="26"/>
        <v>0</v>
      </c>
      <c r="M384" s="7">
        <f t="shared" si="27"/>
        <v>0</v>
      </c>
      <c r="N384" s="7">
        <f t="shared" si="28"/>
        <v>0</v>
      </c>
      <c r="O384" s="7">
        <f t="shared" si="29"/>
        <v>1</v>
      </c>
      <c r="R384" s="8">
        <v>5</v>
      </c>
      <c r="S384" s="9">
        <v>2</v>
      </c>
    </row>
    <row r="385" spans="1:19" x14ac:dyDescent="0.2">
      <c r="A385" s="6" t="s">
        <v>2196</v>
      </c>
      <c r="B385" s="6">
        <v>14</v>
      </c>
      <c r="C385" s="6">
        <v>6</v>
      </c>
      <c r="D385" s="6">
        <v>5</v>
      </c>
      <c r="E385" s="6">
        <v>2</v>
      </c>
      <c r="F385" s="6">
        <v>4</v>
      </c>
      <c r="G385" s="6" t="s">
        <v>2337</v>
      </c>
      <c r="H385" s="6" t="s">
        <v>3207</v>
      </c>
      <c r="I385" s="6">
        <v>113</v>
      </c>
      <c r="J385" s="6">
        <v>15</v>
      </c>
      <c r="K385" s="7">
        <f t="shared" si="25"/>
        <v>1</v>
      </c>
      <c r="L385" s="7">
        <f t="shared" si="26"/>
        <v>0</v>
      </c>
      <c r="M385" s="7">
        <f t="shared" si="27"/>
        <v>0</v>
      </c>
      <c r="N385" s="7">
        <f t="shared" si="28"/>
        <v>0</v>
      </c>
      <c r="O385" s="7">
        <f t="shared" si="29"/>
        <v>1</v>
      </c>
      <c r="R385" s="8">
        <v>5</v>
      </c>
      <c r="S385" s="9">
        <v>2</v>
      </c>
    </row>
    <row r="386" spans="1:19" x14ac:dyDescent="0.2">
      <c r="A386" s="6" t="s">
        <v>2196</v>
      </c>
      <c r="B386" s="6">
        <v>6</v>
      </c>
      <c r="C386" s="6">
        <v>6</v>
      </c>
      <c r="D386" s="6">
        <v>5</v>
      </c>
      <c r="E386" s="6">
        <v>1</v>
      </c>
      <c r="F386" s="6">
        <v>4</v>
      </c>
      <c r="G386" s="6" t="s">
        <v>1247</v>
      </c>
      <c r="H386" s="6" t="s">
        <v>3207</v>
      </c>
      <c r="I386" s="6">
        <v>120</v>
      </c>
      <c r="J386" s="6">
        <v>16</v>
      </c>
      <c r="K386" s="7">
        <f t="shared" si="25"/>
        <v>1</v>
      </c>
      <c r="L386" s="7">
        <f t="shared" si="26"/>
        <v>0</v>
      </c>
      <c r="M386" s="7">
        <f t="shared" si="27"/>
        <v>0</v>
      </c>
      <c r="N386" s="7">
        <f t="shared" si="28"/>
        <v>0</v>
      </c>
      <c r="O386" s="7">
        <f t="shared" si="29"/>
        <v>1</v>
      </c>
      <c r="R386" s="8">
        <v>5</v>
      </c>
      <c r="S386" s="9">
        <v>2</v>
      </c>
    </row>
    <row r="387" spans="1:19" x14ac:dyDescent="0.2">
      <c r="A387" s="6" t="s">
        <v>2196</v>
      </c>
      <c r="B387" s="6">
        <v>22</v>
      </c>
      <c r="C387" s="6">
        <v>6</v>
      </c>
      <c r="D387" s="6">
        <v>5</v>
      </c>
      <c r="E387" s="6">
        <v>3</v>
      </c>
      <c r="F387" s="6">
        <v>4</v>
      </c>
      <c r="G387" s="6" t="s">
        <v>2341</v>
      </c>
      <c r="H387" s="6" t="s">
        <v>3207</v>
      </c>
      <c r="I387" s="6">
        <v>124</v>
      </c>
      <c r="J387" s="6">
        <v>17</v>
      </c>
      <c r="K387" s="7">
        <f t="shared" ref="K387:K450" si="30">IF(H387="BASE",1,0)</f>
        <v>1</v>
      </c>
      <c r="L387" s="7">
        <f t="shared" ref="L387:L450" si="31">IF(H387="CHARITY",2,0)</f>
        <v>0</v>
      </c>
      <c r="M387" s="7">
        <f t="shared" ref="M387:M450" si="32">IF(H387="CHARITYR",3,0)</f>
        <v>0</v>
      </c>
      <c r="N387" s="7">
        <f t="shared" ref="N387:N450" si="33">IF(H387="DICTATOR",4,0)</f>
        <v>0</v>
      </c>
      <c r="O387" s="7">
        <f t="shared" ref="O387:O450" si="34">SUM(K387:N387)</f>
        <v>1</v>
      </c>
      <c r="R387" s="8">
        <v>5</v>
      </c>
      <c r="S387" s="9">
        <v>2</v>
      </c>
    </row>
    <row r="388" spans="1:19" x14ac:dyDescent="0.2">
      <c r="A388" s="6" t="s">
        <v>2196</v>
      </c>
      <c r="B388" s="6">
        <v>6</v>
      </c>
      <c r="C388" s="6">
        <v>6</v>
      </c>
      <c r="D388" s="6">
        <v>5</v>
      </c>
      <c r="E388" s="6">
        <v>1</v>
      </c>
      <c r="F388" s="6">
        <v>4</v>
      </c>
      <c r="G388" s="6" t="s">
        <v>2509</v>
      </c>
      <c r="H388" s="6" t="s">
        <v>3207</v>
      </c>
      <c r="I388" s="6">
        <v>159</v>
      </c>
      <c r="J388" s="6">
        <v>18</v>
      </c>
      <c r="K388" s="7">
        <f t="shared" si="30"/>
        <v>1</v>
      </c>
      <c r="L388" s="7">
        <f t="shared" si="31"/>
        <v>0</v>
      </c>
      <c r="M388" s="7">
        <f t="shared" si="32"/>
        <v>0</v>
      </c>
      <c r="N388" s="7">
        <f t="shared" si="33"/>
        <v>0</v>
      </c>
      <c r="O388" s="7">
        <f t="shared" si="34"/>
        <v>1</v>
      </c>
    </row>
    <row r="389" spans="1:19" x14ac:dyDescent="0.2">
      <c r="A389" s="6" t="s">
        <v>2196</v>
      </c>
      <c r="B389" s="6">
        <v>22</v>
      </c>
      <c r="C389" s="6">
        <v>6</v>
      </c>
      <c r="D389" s="6">
        <v>5</v>
      </c>
      <c r="E389" s="6">
        <v>3</v>
      </c>
      <c r="F389" s="6">
        <v>4</v>
      </c>
      <c r="G389" s="6" t="s">
        <v>1218</v>
      </c>
      <c r="H389" s="6" t="s">
        <v>3207</v>
      </c>
      <c r="I389" s="6">
        <v>174</v>
      </c>
      <c r="J389" s="6">
        <v>19</v>
      </c>
      <c r="K389" s="7">
        <f t="shared" si="30"/>
        <v>1</v>
      </c>
      <c r="L389" s="7">
        <f t="shared" si="31"/>
        <v>0</v>
      </c>
      <c r="M389" s="7">
        <f t="shared" si="32"/>
        <v>0</v>
      </c>
      <c r="N389" s="7">
        <f t="shared" si="33"/>
        <v>0</v>
      </c>
      <c r="O389" s="7">
        <f t="shared" si="34"/>
        <v>1</v>
      </c>
    </row>
    <row r="390" spans="1:19" x14ac:dyDescent="0.2">
      <c r="A390" s="6" t="s">
        <v>2196</v>
      </c>
      <c r="B390" s="6">
        <v>14</v>
      </c>
      <c r="C390" s="6">
        <v>6</v>
      </c>
      <c r="D390" s="6">
        <v>5</v>
      </c>
      <c r="E390" s="6">
        <v>2</v>
      </c>
      <c r="F390" s="6">
        <v>4</v>
      </c>
      <c r="G390" s="6" t="s">
        <v>2348</v>
      </c>
      <c r="H390" s="6" t="s">
        <v>3207</v>
      </c>
      <c r="I390" s="6">
        <v>176</v>
      </c>
      <c r="J390" s="6">
        <v>20</v>
      </c>
      <c r="K390" s="7">
        <f t="shared" si="30"/>
        <v>1</v>
      </c>
      <c r="L390" s="7">
        <f t="shared" si="31"/>
        <v>0</v>
      </c>
      <c r="M390" s="7">
        <f t="shared" si="32"/>
        <v>0</v>
      </c>
      <c r="N390" s="7">
        <f t="shared" si="33"/>
        <v>0</v>
      </c>
      <c r="O390" s="7">
        <f t="shared" si="34"/>
        <v>1</v>
      </c>
    </row>
    <row r="391" spans="1:19" x14ac:dyDescent="0.2">
      <c r="A391" s="6" t="s">
        <v>2196</v>
      </c>
      <c r="B391" s="6">
        <v>22</v>
      </c>
      <c r="C391" s="6">
        <v>6</v>
      </c>
      <c r="D391" s="6">
        <v>5</v>
      </c>
      <c r="E391" s="6">
        <v>3</v>
      </c>
      <c r="F391" s="6">
        <v>4</v>
      </c>
      <c r="G391" s="6" t="s">
        <v>2349</v>
      </c>
      <c r="H391" s="6" t="s">
        <v>3207</v>
      </c>
      <c r="I391" s="6">
        <v>180</v>
      </c>
      <c r="J391" s="6">
        <v>21</v>
      </c>
      <c r="K391" s="7">
        <f t="shared" si="30"/>
        <v>1</v>
      </c>
      <c r="L391" s="7">
        <f t="shared" si="31"/>
        <v>0</v>
      </c>
      <c r="M391" s="7">
        <f t="shared" si="32"/>
        <v>0</v>
      </c>
      <c r="N391" s="7">
        <f t="shared" si="33"/>
        <v>0</v>
      </c>
      <c r="O391" s="7">
        <f t="shared" si="34"/>
        <v>1</v>
      </c>
    </row>
    <row r="392" spans="1:19" x14ac:dyDescent="0.2">
      <c r="A392" s="6" t="s">
        <v>2196</v>
      </c>
      <c r="B392" s="6">
        <v>14</v>
      </c>
      <c r="C392" s="6">
        <v>6</v>
      </c>
      <c r="D392" s="6">
        <v>5</v>
      </c>
      <c r="E392" s="6">
        <v>2</v>
      </c>
      <c r="F392" s="6">
        <v>4</v>
      </c>
      <c r="G392" s="6" t="s">
        <v>2351</v>
      </c>
      <c r="H392" s="6" t="s">
        <v>3207</v>
      </c>
      <c r="I392" s="6">
        <v>188</v>
      </c>
      <c r="J392" s="6">
        <v>22</v>
      </c>
      <c r="K392" s="7">
        <f t="shared" si="30"/>
        <v>1</v>
      </c>
      <c r="L392" s="7">
        <f t="shared" si="31"/>
        <v>0</v>
      </c>
      <c r="M392" s="7">
        <f t="shared" si="32"/>
        <v>0</v>
      </c>
      <c r="N392" s="7">
        <f t="shared" si="33"/>
        <v>0</v>
      </c>
      <c r="O392" s="7">
        <f t="shared" si="34"/>
        <v>1</v>
      </c>
    </row>
    <row r="393" spans="1:19" x14ac:dyDescent="0.2">
      <c r="A393" s="6" t="s">
        <v>2196</v>
      </c>
      <c r="B393" s="6">
        <v>15</v>
      </c>
      <c r="C393" s="6">
        <v>7</v>
      </c>
      <c r="D393" s="6">
        <v>5</v>
      </c>
      <c r="E393" s="6">
        <v>2</v>
      </c>
      <c r="F393" s="6">
        <v>4</v>
      </c>
      <c r="G393" s="6" t="s">
        <v>1516</v>
      </c>
      <c r="H393" s="6" t="s">
        <v>3207</v>
      </c>
      <c r="I393" s="6">
        <v>6</v>
      </c>
      <c r="J393" s="6">
        <v>1</v>
      </c>
      <c r="K393" s="7">
        <f t="shared" si="30"/>
        <v>1</v>
      </c>
      <c r="L393" s="7">
        <f t="shared" si="31"/>
        <v>0</v>
      </c>
      <c r="M393" s="7">
        <f t="shared" si="32"/>
        <v>0</v>
      </c>
      <c r="N393" s="7">
        <f t="shared" si="33"/>
        <v>0</v>
      </c>
      <c r="O393" s="7">
        <f t="shared" si="34"/>
        <v>1</v>
      </c>
    </row>
    <row r="394" spans="1:19" x14ac:dyDescent="0.2">
      <c r="A394" s="6" t="s">
        <v>2196</v>
      </c>
      <c r="B394" s="6">
        <v>7</v>
      </c>
      <c r="C394" s="6">
        <v>7</v>
      </c>
      <c r="D394" s="6">
        <v>5</v>
      </c>
      <c r="E394" s="6">
        <v>1</v>
      </c>
      <c r="F394" s="6">
        <v>4</v>
      </c>
      <c r="G394" s="6" t="s">
        <v>1204</v>
      </c>
      <c r="H394" s="6" t="s">
        <v>3207</v>
      </c>
      <c r="I394" s="6">
        <v>10</v>
      </c>
      <c r="J394" s="6">
        <v>2</v>
      </c>
      <c r="K394" s="7">
        <f t="shared" si="30"/>
        <v>1</v>
      </c>
      <c r="L394" s="7">
        <f t="shared" si="31"/>
        <v>0</v>
      </c>
      <c r="M394" s="7">
        <f t="shared" si="32"/>
        <v>0</v>
      </c>
      <c r="N394" s="7">
        <f t="shared" si="33"/>
        <v>0</v>
      </c>
      <c r="O394" s="7">
        <f t="shared" si="34"/>
        <v>1</v>
      </c>
    </row>
    <row r="395" spans="1:19" x14ac:dyDescent="0.2">
      <c r="A395" s="6" t="s">
        <v>2196</v>
      </c>
      <c r="B395" s="6">
        <v>23</v>
      </c>
      <c r="C395" s="6">
        <v>7</v>
      </c>
      <c r="D395" s="6">
        <v>5</v>
      </c>
      <c r="E395" s="6">
        <v>3</v>
      </c>
      <c r="F395" s="6">
        <v>4</v>
      </c>
      <c r="G395" s="6" t="s">
        <v>1204</v>
      </c>
      <c r="H395" s="6" t="s">
        <v>3207</v>
      </c>
      <c r="I395" s="6">
        <v>11</v>
      </c>
      <c r="J395" s="6">
        <v>3</v>
      </c>
      <c r="K395" s="7">
        <f t="shared" si="30"/>
        <v>1</v>
      </c>
      <c r="L395" s="7">
        <f t="shared" si="31"/>
        <v>0</v>
      </c>
      <c r="M395" s="7">
        <f t="shared" si="32"/>
        <v>0</v>
      </c>
      <c r="N395" s="7">
        <f t="shared" si="33"/>
        <v>0</v>
      </c>
      <c r="O395" s="7">
        <f t="shared" si="34"/>
        <v>1</v>
      </c>
    </row>
    <row r="396" spans="1:19" x14ac:dyDescent="0.2">
      <c r="A396" s="6" t="s">
        <v>2196</v>
      </c>
      <c r="B396" s="6">
        <v>7</v>
      </c>
      <c r="C396" s="6">
        <v>7</v>
      </c>
      <c r="D396" s="6">
        <v>5</v>
      </c>
      <c r="E396" s="6">
        <v>1</v>
      </c>
      <c r="F396" s="6">
        <v>4</v>
      </c>
      <c r="G396" s="6" t="s">
        <v>2289</v>
      </c>
      <c r="H396" s="6" t="s">
        <v>3207</v>
      </c>
      <c r="I396" s="6">
        <v>20</v>
      </c>
      <c r="J396" s="6">
        <v>4</v>
      </c>
      <c r="K396" s="7">
        <f t="shared" si="30"/>
        <v>1</v>
      </c>
      <c r="L396" s="7">
        <f t="shared" si="31"/>
        <v>0</v>
      </c>
      <c r="M396" s="7">
        <f t="shared" si="32"/>
        <v>0</v>
      </c>
      <c r="N396" s="7">
        <f t="shared" si="33"/>
        <v>0</v>
      </c>
      <c r="O396" s="7">
        <f t="shared" si="34"/>
        <v>1</v>
      </c>
    </row>
    <row r="397" spans="1:19" x14ac:dyDescent="0.2">
      <c r="A397" s="6" t="s">
        <v>2196</v>
      </c>
      <c r="B397" s="6">
        <v>15</v>
      </c>
      <c r="C397" s="6">
        <v>7</v>
      </c>
      <c r="D397" s="6">
        <v>5</v>
      </c>
      <c r="E397" s="6">
        <v>2</v>
      </c>
      <c r="F397" s="6">
        <v>4</v>
      </c>
      <c r="G397" s="6" t="s">
        <v>613</v>
      </c>
      <c r="H397" s="6" t="s">
        <v>3207</v>
      </c>
      <c r="I397" s="6">
        <v>23</v>
      </c>
      <c r="J397" s="6">
        <v>5</v>
      </c>
      <c r="K397" s="7">
        <f t="shared" si="30"/>
        <v>1</v>
      </c>
      <c r="L397" s="7">
        <f t="shared" si="31"/>
        <v>0</v>
      </c>
      <c r="M397" s="7">
        <f t="shared" si="32"/>
        <v>0</v>
      </c>
      <c r="N397" s="7">
        <f t="shared" si="33"/>
        <v>0</v>
      </c>
      <c r="O397" s="7">
        <f t="shared" si="34"/>
        <v>1</v>
      </c>
    </row>
    <row r="398" spans="1:19" x14ac:dyDescent="0.2">
      <c r="A398" s="6" t="s">
        <v>2196</v>
      </c>
      <c r="B398" s="6">
        <v>7</v>
      </c>
      <c r="C398" s="6">
        <v>7</v>
      </c>
      <c r="D398" s="6">
        <v>5</v>
      </c>
      <c r="E398" s="6">
        <v>1</v>
      </c>
      <c r="F398" s="6">
        <v>4</v>
      </c>
      <c r="G398" s="6" t="s">
        <v>2297</v>
      </c>
      <c r="H398" s="6" t="s">
        <v>3207</v>
      </c>
      <c r="I398" s="6">
        <v>27</v>
      </c>
      <c r="J398" s="6">
        <v>6</v>
      </c>
      <c r="K398" s="7">
        <f t="shared" si="30"/>
        <v>1</v>
      </c>
      <c r="L398" s="7">
        <f t="shared" si="31"/>
        <v>0</v>
      </c>
      <c r="M398" s="7">
        <f t="shared" si="32"/>
        <v>0</v>
      </c>
      <c r="N398" s="7">
        <f t="shared" si="33"/>
        <v>0</v>
      </c>
      <c r="O398" s="7">
        <f t="shared" si="34"/>
        <v>1</v>
      </c>
      <c r="R398" s="8">
        <v>4.5</v>
      </c>
    </row>
    <row r="399" spans="1:19" x14ac:dyDescent="0.2">
      <c r="A399" s="6" t="s">
        <v>2196</v>
      </c>
      <c r="B399" s="6">
        <v>23</v>
      </c>
      <c r="C399" s="6">
        <v>7</v>
      </c>
      <c r="D399" s="6">
        <v>5</v>
      </c>
      <c r="E399" s="6">
        <v>3</v>
      </c>
      <c r="F399" s="6">
        <v>4</v>
      </c>
      <c r="G399" s="6" t="s">
        <v>1218</v>
      </c>
      <c r="H399" s="6" t="s">
        <v>3207</v>
      </c>
      <c r="I399" s="6">
        <v>27</v>
      </c>
      <c r="J399" s="6">
        <v>7</v>
      </c>
      <c r="K399" s="7">
        <f t="shared" si="30"/>
        <v>1</v>
      </c>
      <c r="L399" s="7">
        <f t="shared" si="31"/>
        <v>0</v>
      </c>
      <c r="M399" s="7">
        <f t="shared" si="32"/>
        <v>0</v>
      </c>
      <c r="N399" s="7">
        <f t="shared" si="33"/>
        <v>0</v>
      </c>
      <c r="O399" s="7">
        <f t="shared" si="34"/>
        <v>1</v>
      </c>
    </row>
    <row r="400" spans="1:19" x14ac:dyDescent="0.2">
      <c r="A400" s="6" t="s">
        <v>2196</v>
      </c>
      <c r="B400" s="6">
        <v>23</v>
      </c>
      <c r="C400" s="6">
        <v>7</v>
      </c>
      <c r="D400" s="6">
        <v>5</v>
      </c>
      <c r="E400" s="6">
        <v>3</v>
      </c>
      <c r="F400" s="6">
        <v>4</v>
      </c>
      <c r="G400" s="6" t="s">
        <v>2191</v>
      </c>
      <c r="H400" s="6" t="s">
        <v>3207</v>
      </c>
      <c r="I400" s="6">
        <v>36</v>
      </c>
      <c r="J400" s="6">
        <v>8</v>
      </c>
      <c r="K400" s="7">
        <f t="shared" si="30"/>
        <v>1</v>
      </c>
      <c r="L400" s="7">
        <f t="shared" si="31"/>
        <v>0</v>
      </c>
      <c r="M400" s="7">
        <f t="shared" si="32"/>
        <v>0</v>
      </c>
      <c r="N400" s="7">
        <f t="shared" si="33"/>
        <v>0</v>
      </c>
      <c r="O400" s="7">
        <f t="shared" si="34"/>
        <v>1</v>
      </c>
      <c r="P400" s="8">
        <v>5</v>
      </c>
      <c r="Q400" s="9">
        <v>4</v>
      </c>
      <c r="R400" s="8">
        <v>5</v>
      </c>
      <c r="S400" s="9">
        <v>2</v>
      </c>
    </row>
    <row r="401" spans="1:19" x14ac:dyDescent="0.2">
      <c r="A401" s="6" t="s">
        <v>2196</v>
      </c>
      <c r="B401" s="6">
        <v>15</v>
      </c>
      <c r="C401" s="6">
        <v>7</v>
      </c>
      <c r="D401" s="6">
        <v>5</v>
      </c>
      <c r="E401" s="6">
        <v>2</v>
      </c>
      <c r="F401" s="6">
        <v>4</v>
      </c>
      <c r="G401" s="6">
        <v>5</v>
      </c>
      <c r="H401" s="6" t="s">
        <v>3207</v>
      </c>
      <c r="I401" s="6">
        <v>41</v>
      </c>
      <c r="J401" s="6">
        <v>9</v>
      </c>
      <c r="K401" s="7">
        <f t="shared" si="30"/>
        <v>1</v>
      </c>
      <c r="L401" s="7">
        <f t="shared" si="31"/>
        <v>0</v>
      </c>
      <c r="M401" s="7">
        <f t="shared" si="32"/>
        <v>0</v>
      </c>
      <c r="N401" s="7">
        <f t="shared" si="33"/>
        <v>0</v>
      </c>
      <c r="O401" s="7">
        <f t="shared" si="34"/>
        <v>1</v>
      </c>
      <c r="P401" s="8">
        <v>5</v>
      </c>
      <c r="Q401" s="9">
        <v>4</v>
      </c>
      <c r="R401" s="8">
        <v>5</v>
      </c>
      <c r="S401" s="9">
        <v>2</v>
      </c>
    </row>
    <row r="402" spans="1:19" x14ac:dyDescent="0.2">
      <c r="A402" s="6" t="s">
        <v>2196</v>
      </c>
      <c r="B402" s="6">
        <v>7</v>
      </c>
      <c r="C402" s="6">
        <v>7</v>
      </c>
      <c r="D402" s="6">
        <v>5</v>
      </c>
      <c r="E402" s="6">
        <v>1</v>
      </c>
      <c r="F402" s="6">
        <v>4</v>
      </c>
      <c r="G402" s="6" t="s">
        <v>2309</v>
      </c>
      <c r="H402" s="6" t="s">
        <v>3207</v>
      </c>
      <c r="I402" s="6">
        <v>47</v>
      </c>
      <c r="J402" s="6">
        <v>10</v>
      </c>
      <c r="K402" s="7">
        <f t="shared" si="30"/>
        <v>1</v>
      </c>
      <c r="L402" s="7">
        <f t="shared" si="31"/>
        <v>0</v>
      </c>
      <c r="M402" s="7">
        <f t="shared" si="32"/>
        <v>0</v>
      </c>
      <c r="N402" s="7">
        <f t="shared" si="33"/>
        <v>0</v>
      </c>
      <c r="O402" s="7">
        <f t="shared" si="34"/>
        <v>1</v>
      </c>
      <c r="P402" s="8">
        <v>5</v>
      </c>
      <c r="Q402" s="9">
        <v>4</v>
      </c>
      <c r="R402" s="8">
        <v>5</v>
      </c>
      <c r="S402" s="9">
        <v>2</v>
      </c>
    </row>
    <row r="403" spans="1:19" x14ac:dyDescent="0.2">
      <c r="A403" s="6" t="s">
        <v>2196</v>
      </c>
      <c r="B403" s="6">
        <v>23</v>
      </c>
      <c r="C403" s="6">
        <v>7</v>
      </c>
      <c r="D403" s="6">
        <v>5</v>
      </c>
      <c r="E403" s="6">
        <v>3</v>
      </c>
      <c r="F403" s="6">
        <v>4</v>
      </c>
      <c r="G403" s="6" t="s">
        <v>2510</v>
      </c>
      <c r="H403" s="6" t="s">
        <v>3207</v>
      </c>
      <c r="I403" s="6">
        <v>55</v>
      </c>
      <c r="J403" s="6">
        <v>11</v>
      </c>
      <c r="K403" s="7">
        <f t="shared" si="30"/>
        <v>1</v>
      </c>
      <c r="L403" s="7">
        <f t="shared" si="31"/>
        <v>0</v>
      </c>
      <c r="M403" s="7">
        <f t="shared" si="32"/>
        <v>0</v>
      </c>
      <c r="N403" s="7">
        <f t="shared" si="33"/>
        <v>0</v>
      </c>
      <c r="O403" s="7">
        <f t="shared" si="34"/>
        <v>1</v>
      </c>
      <c r="R403" s="8">
        <v>5</v>
      </c>
      <c r="S403" s="9">
        <v>2</v>
      </c>
    </row>
    <row r="404" spans="1:19" x14ac:dyDescent="0.2">
      <c r="A404" s="6" t="s">
        <v>2196</v>
      </c>
      <c r="B404" s="6">
        <v>7</v>
      </c>
      <c r="C404" s="6">
        <v>7</v>
      </c>
      <c r="D404" s="6">
        <v>5</v>
      </c>
      <c r="E404" s="6">
        <v>1</v>
      </c>
      <c r="F404" s="6">
        <v>4</v>
      </c>
      <c r="G404" s="6" t="s">
        <v>1218</v>
      </c>
      <c r="H404" s="6" t="s">
        <v>3207</v>
      </c>
      <c r="I404" s="6">
        <v>60</v>
      </c>
      <c r="J404" s="6">
        <v>12</v>
      </c>
      <c r="K404" s="7">
        <f t="shared" si="30"/>
        <v>1</v>
      </c>
      <c r="L404" s="7">
        <f t="shared" si="31"/>
        <v>0</v>
      </c>
      <c r="M404" s="7">
        <f t="shared" si="32"/>
        <v>0</v>
      </c>
      <c r="N404" s="7">
        <f t="shared" si="33"/>
        <v>0</v>
      </c>
      <c r="O404" s="7">
        <f t="shared" si="34"/>
        <v>1</v>
      </c>
      <c r="R404" s="8">
        <v>5</v>
      </c>
      <c r="S404" s="9">
        <v>2</v>
      </c>
    </row>
    <row r="405" spans="1:19" x14ac:dyDescent="0.2">
      <c r="A405" s="6" t="s">
        <v>2196</v>
      </c>
      <c r="B405" s="6">
        <v>15</v>
      </c>
      <c r="C405" s="6">
        <v>7</v>
      </c>
      <c r="D405" s="6">
        <v>5</v>
      </c>
      <c r="E405" s="6">
        <v>2</v>
      </c>
      <c r="F405" s="6">
        <v>4</v>
      </c>
      <c r="G405" s="6" t="s">
        <v>1218</v>
      </c>
      <c r="H405" s="6" t="s">
        <v>3207</v>
      </c>
      <c r="I405" s="6">
        <v>61</v>
      </c>
      <c r="J405" s="6">
        <v>13</v>
      </c>
      <c r="K405" s="7">
        <f t="shared" si="30"/>
        <v>1</v>
      </c>
      <c r="L405" s="7">
        <f t="shared" si="31"/>
        <v>0</v>
      </c>
      <c r="M405" s="7">
        <f t="shared" si="32"/>
        <v>0</v>
      </c>
      <c r="N405" s="7">
        <f t="shared" si="33"/>
        <v>0</v>
      </c>
      <c r="O405" s="7">
        <f t="shared" si="34"/>
        <v>1</v>
      </c>
      <c r="R405" s="8">
        <v>5</v>
      </c>
      <c r="S405" s="9">
        <v>2</v>
      </c>
    </row>
    <row r="406" spans="1:19" x14ac:dyDescent="0.2">
      <c r="A406" s="6" t="s">
        <v>2196</v>
      </c>
      <c r="B406" s="6">
        <v>16</v>
      </c>
      <c r="C406" s="6">
        <v>8</v>
      </c>
      <c r="D406" s="6">
        <v>5</v>
      </c>
      <c r="E406" s="6">
        <v>2</v>
      </c>
      <c r="F406" s="6">
        <v>5</v>
      </c>
      <c r="G406" s="6" t="s">
        <v>2283</v>
      </c>
      <c r="H406" s="6" t="s">
        <v>3207</v>
      </c>
      <c r="I406" s="6">
        <v>7</v>
      </c>
      <c r="J406" s="6">
        <v>1</v>
      </c>
      <c r="K406" s="7">
        <f t="shared" si="30"/>
        <v>1</v>
      </c>
      <c r="L406" s="7">
        <f t="shared" si="31"/>
        <v>0</v>
      </c>
      <c r="M406" s="7">
        <f t="shared" si="32"/>
        <v>0</v>
      </c>
      <c r="N406" s="7">
        <f t="shared" si="33"/>
        <v>0</v>
      </c>
      <c r="O406" s="7">
        <f t="shared" si="34"/>
        <v>1</v>
      </c>
      <c r="P406" s="8">
        <v>5</v>
      </c>
      <c r="Q406" s="9">
        <v>4</v>
      </c>
      <c r="R406" s="8">
        <v>5</v>
      </c>
    </row>
    <row r="407" spans="1:19" x14ac:dyDescent="0.2">
      <c r="A407" s="6" t="s">
        <v>2196</v>
      </c>
      <c r="B407" s="6">
        <v>8</v>
      </c>
      <c r="C407" s="6">
        <v>8</v>
      </c>
      <c r="D407" s="6">
        <v>5</v>
      </c>
      <c r="E407" s="6">
        <v>1</v>
      </c>
      <c r="F407" s="6">
        <v>5</v>
      </c>
      <c r="G407" s="6" t="s">
        <v>2285</v>
      </c>
      <c r="H407" s="6" t="s">
        <v>3207</v>
      </c>
      <c r="I407" s="6">
        <v>11</v>
      </c>
      <c r="J407" s="6">
        <v>2</v>
      </c>
      <c r="K407" s="7">
        <f t="shared" si="30"/>
        <v>1</v>
      </c>
      <c r="L407" s="7">
        <f t="shared" si="31"/>
        <v>0</v>
      </c>
      <c r="M407" s="7">
        <f t="shared" si="32"/>
        <v>0</v>
      </c>
      <c r="N407" s="7">
        <f t="shared" si="33"/>
        <v>0</v>
      </c>
      <c r="O407" s="7">
        <f t="shared" si="34"/>
        <v>1</v>
      </c>
      <c r="P407" s="8">
        <v>5</v>
      </c>
      <c r="Q407" s="9">
        <v>4</v>
      </c>
      <c r="R407" s="8">
        <v>5</v>
      </c>
    </row>
    <row r="408" spans="1:19" x14ac:dyDescent="0.2">
      <c r="A408" s="6" t="s">
        <v>2196</v>
      </c>
      <c r="B408" s="6">
        <v>24</v>
      </c>
      <c r="C408" s="6">
        <v>8</v>
      </c>
      <c r="D408" s="6">
        <v>5</v>
      </c>
      <c r="E408" s="6">
        <v>3</v>
      </c>
      <c r="F408" s="6">
        <v>5</v>
      </c>
      <c r="G408" s="6" t="s">
        <v>166</v>
      </c>
      <c r="H408" s="6" t="s">
        <v>3207</v>
      </c>
      <c r="I408" s="6">
        <v>12</v>
      </c>
      <c r="J408" s="6">
        <v>3</v>
      </c>
      <c r="K408" s="7">
        <f t="shared" si="30"/>
        <v>1</v>
      </c>
      <c r="L408" s="7">
        <f t="shared" si="31"/>
        <v>0</v>
      </c>
      <c r="M408" s="7">
        <f t="shared" si="32"/>
        <v>0</v>
      </c>
      <c r="N408" s="7">
        <f t="shared" si="33"/>
        <v>0</v>
      </c>
      <c r="O408" s="7">
        <f t="shared" si="34"/>
        <v>1</v>
      </c>
      <c r="P408" s="8">
        <v>5</v>
      </c>
      <c r="Q408" s="9">
        <v>4</v>
      </c>
      <c r="R408" s="8">
        <v>5</v>
      </c>
    </row>
    <row r="409" spans="1:19" x14ac:dyDescent="0.2">
      <c r="A409" s="6" t="s">
        <v>2196</v>
      </c>
      <c r="B409" s="6">
        <v>16</v>
      </c>
      <c r="C409" s="6">
        <v>8</v>
      </c>
      <c r="D409" s="6">
        <v>5</v>
      </c>
      <c r="E409" s="6">
        <v>2</v>
      </c>
      <c r="F409" s="6">
        <v>5</v>
      </c>
      <c r="G409" s="6" t="s">
        <v>2293</v>
      </c>
      <c r="H409" s="6" t="s">
        <v>3207</v>
      </c>
      <c r="I409" s="6">
        <v>22</v>
      </c>
      <c r="J409" s="6">
        <v>4</v>
      </c>
      <c r="K409" s="7">
        <f t="shared" si="30"/>
        <v>1</v>
      </c>
      <c r="L409" s="7">
        <f t="shared" si="31"/>
        <v>0</v>
      </c>
      <c r="M409" s="7">
        <f t="shared" si="32"/>
        <v>0</v>
      </c>
      <c r="N409" s="7">
        <f t="shared" si="33"/>
        <v>0</v>
      </c>
      <c r="O409" s="7">
        <f t="shared" si="34"/>
        <v>1</v>
      </c>
      <c r="R409" s="8">
        <v>5</v>
      </c>
    </row>
    <row r="410" spans="1:19" x14ac:dyDescent="0.2">
      <c r="A410" s="6" t="s">
        <v>2196</v>
      </c>
      <c r="B410" s="6">
        <v>16</v>
      </c>
      <c r="C410" s="6">
        <v>8</v>
      </c>
      <c r="D410" s="6">
        <v>5</v>
      </c>
      <c r="E410" s="6">
        <v>2</v>
      </c>
      <c r="F410" s="6">
        <v>5</v>
      </c>
      <c r="G410" s="6" t="s">
        <v>1402</v>
      </c>
      <c r="H410" s="6" t="s">
        <v>3207</v>
      </c>
      <c r="I410" s="6">
        <v>26</v>
      </c>
      <c r="J410" s="6">
        <v>5</v>
      </c>
      <c r="K410" s="7">
        <f t="shared" si="30"/>
        <v>1</v>
      </c>
      <c r="L410" s="7">
        <f t="shared" si="31"/>
        <v>0</v>
      </c>
      <c r="M410" s="7">
        <f t="shared" si="32"/>
        <v>0</v>
      </c>
      <c r="N410" s="7">
        <f t="shared" si="33"/>
        <v>0</v>
      </c>
      <c r="O410" s="7">
        <f t="shared" si="34"/>
        <v>1</v>
      </c>
      <c r="R410" s="8">
        <v>5</v>
      </c>
    </row>
    <row r="411" spans="1:19" x14ac:dyDescent="0.2">
      <c r="A411" s="6" t="s">
        <v>2358</v>
      </c>
      <c r="B411" s="6">
        <v>4</v>
      </c>
      <c r="C411" s="6">
        <v>1</v>
      </c>
      <c r="D411" s="6">
        <v>5</v>
      </c>
      <c r="E411" s="6">
        <v>2</v>
      </c>
      <c r="F411" s="6">
        <v>4</v>
      </c>
      <c r="G411" s="6" t="s">
        <v>2390</v>
      </c>
      <c r="H411" s="6" t="s">
        <v>3207</v>
      </c>
      <c r="I411" s="6">
        <v>45</v>
      </c>
      <c r="J411" s="6">
        <v>1</v>
      </c>
      <c r="K411" s="7">
        <f t="shared" si="30"/>
        <v>1</v>
      </c>
      <c r="L411" s="7">
        <f t="shared" si="31"/>
        <v>0</v>
      </c>
      <c r="M411" s="7">
        <f t="shared" si="32"/>
        <v>0</v>
      </c>
      <c r="N411" s="7">
        <f t="shared" si="33"/>
        <v>0</v>
      </c>
      <c r="O411" s="7">
        <f t="shared" si="34"/>
        <v>1</v>
      </c>
    </row>
    <row r="412" spans="1:19" x14ac:dyDescent="0.2">
      <c r="A412" s="6" t="s">
        <v>2358</v>
      </c>
      <c r="B412" s="6">
        <v>1</v>
      </c>
      <c r="C412" s="6">
        <v>1</v>
      </c>
      <c r="D412" s="6">
        <v>5</v>
      </c>
      <c r="E412" s="6">
        <v>1</v>
      </c>
      <c r="F412" s="6">
        <v>4</v>
      </c>
      <c r="G412" s="6" t="s">
        <v>91</v>
      </c>
      <c r="H412" s="6" t="s">
        <v>3207</v>
      </c>
      <c r="I412" s="6">
        <v>56</v>
      </c>
      <c r="J412" s="6">
        <v>2</v>
      </c>
      <c r="K412" s="7">
        <f t="shared" si="30"/>
        <v>1</v>
      </c>
      <c r="L412" s="7">
        <f t="shared" si="31"/>
        <v>0</v>
      </c>
      <c r="M412" s="7">
        <f t="shared" si="32"/>
        <v>0</v>
      </c>
      <c r="N412" s="7">
        <f t="shared" si="33"/>
        <v>0</v>
      </c>
      <c r="O412" s="7">
        <f t="shared" si="34"/>
        <v>1</v>
      </c>
    </row>
    <row r="413" spans="1:19" x14ac:dyDescent="0.2">
      <c r="A413" s="6" t="s">
        <v>2358</v>
      </c>
      <c r="B413" s="6">
        <v>7</v>
      </c>
      <c r="C413" s="6">
        <v>1</v>
      </c>
      <c r="D413" s="6">
        <v>5</v>
      </c>
      <c r="E413" s="6">
        <v>3</v>
      </c>
      <c r="F413" s="6">
        <v>4</v>
      </c>
      <c r="G413" s="6" t="s">
        <v>166</v>
      </c>
      <c r="H413" s="6" t="s">
        <v>3207</v>
      </c>
      <c r="I413" s="6">
        <v>58</v>
      </c>
      <c r="J413" s="6">
        <v>3</v>
      </c>
      <c r="K413" s="7">
        <f t="shared" si="30"/>
        <v>1</v>
      </c>
      <c r="L413" s="7">
        <f t="shared" si="31"/>
        <v>0</v>
      </c>
      <c r="M413" s="7">
        <f t="shared" si="32"/>
        <v>0</v>
      </c>
      <c r="N413" s="7">
        <f t="shared" si="33"/>
        <v>0</v>
      </c>
      <c r="O413" s="7">
        <f t="shared" si="34"/>
        <v>1</v>
      </c>
    </row>
    <row r="414" spans="1:19" x14ac:dyDescent="0.2">
      <c r="A414" s="6" t="s">
        <v>2358</v>
      </c>
      <c r="B414" s="6">
        <v>4</v>
      </c>
      <c r="C414" s="6">
        <v>1</v>
      </c>
      <c r="D414" s="6">
        <v>5</v>
      </c>
      <c r="E414" s="6">
        <v>2</v>
      </c>
      <c r="F414" s="6">
        <v>4</v>
      </c>
      <c r="G414" s="6" t="s">
        <v>2404</v>
      </c>
      <c r="H414" s="6" t="s">
        <v>3207</v>
      </c>
      <c r="I414" s="6">
        <v>108</v>
      </c>
      <c r="J414" s="6">
        <v>4</v>
      </c>
      <c r="K414" s="7">
        <f t="shared" si="30"/>
        <v>1</v>
      </c>
      <c r="L414" s="7">
        <f t="shared" si="31"/>
        <v>0</v>
      </c>
      <c r="M414" s="7">
        <f t="shared" si="32"/>
        <v>0</v>
      </c>
      <c r="N414" s="7">
        <f t="shared" si="33"/>
        <v>0</v>
      </c>
      <c r="O414" s="7">
        <f t="shared" si="34"/>
        <v>1</v>
      </c>
    </row>
    <row r="415" spans="1:19" x14ac:dyDescent="0.2">
      <c r="A415" s="6" t="s">
        <v>2358</v>
      </c>
      <c r="B415" s="6">
        <v>1</v>
      </c>
      <c r="C415" s="6">
        <v>1</v>
      </c>
      <c r="D415" s="6">
        <v>5</v>
      </c>
      <c r="E415" s="6">
        <v>1</v>
      </c>
      <c r="F415" s="6">
        <v>4</v>
      </c>
      <c r="G415" s="6" t="s">
        <v>2406</v>
      </c>
      <c r="H415" s="6" t="s">
        <v>3207</v>
      </c>
      <c r="I415" s="6">
        <v>121</v>
      </c>
      <c r="J415" s="6">
        <v>5</v>
      </c>
      <c r="K415" s="7">
        <f t="shared" si="30"/>
        <v>1</v>
      </c>
      <c r="L415" s="7">
        <f t="shared" si="31"/>
        <v>0</v>
      </c>
      <c r="M415" s="7">
        <f t="shared" si="32"/>
        <v>0</v>
      </c>
      <c r="N415" s="7">
        <f t="shared" si="33"/>
        <v>0</v>
      </c>
      <c r="O415" s="7">
        <f t="shared" si="34"/>
        <v>1</v>
      </c>
    </row>
    <row r="416" spans="1:19" x14ac:dyDescent="0.2">
      <c r="A416" s="6" t="s">
        <v>2358</v>
      </c>
      <c r="B416" s="6">
        <v>4</v>
      </c>
      <c r="C416" s="6">
        <v>1</v>
      </c>
      <c r="D416" s="6">
        <v>5</v>
      </c>
      <c r="E416" s="6">
        <v>2</v>
      </c>
      <c r="F416" s="6">
        <v>4</v>
      </c>
      <c r="G416" s="6" t="s">
        <v>2412</v>
      </c>
      <c r="H416" s="6" t="s">
        <v>3207</v>
      </c>
      <c r="I416" s="6">
        <v>143</v>
      </c>
      <c r="J416" s="6">
        <v>6</v>
      </c>
      <c r="K416" s="7">
        <f t="shared" si="30"/>
        <v>1</v>
      </c>
      <c r="L416" s="7">
        <f t="shared" si="31"/>
        <v>0</v>
      </c>
      <c r="M416" s="7">
        <f t="shared" si="32"/>
        <v>0</v>
      </c>
      <c r="N416" s="7">
        <f t="shared" si="33"/>
        <v>0</v>
      </c>
      <c r="O416" s="7">
        <f t="shared" si="34"/>
        <v>1</v>
      </c>
    </row>
    <row r="417" spans="1:19" x14ac:dyDescent="0.2">
      <c r="A417" s="6" t="s">
        <v>2358</v>
      </c>
      <c r="B417" s="6">
        <v>7</v>
      </c>
      <c r="C417" s="6">
        <v>1</v>
      </c>
      <c r="D417" s="6">
        <v>5</v>
      </c>
      <c r="E417" s="6">
        <v>3</v>
      </c>
      <c r="F417" s="6">
        <v>4</v>
      </c>
      <c r="G417" s="6" t="s">
        <v>2416</v>
      </c>
      <c r="H417" s="6" t="s">
        <v>3207</v>
      </c>
      <c r="I417" s="6">
        <v>159</v>
      </c>
      <c r="J417" s="6">
        <v>7</v>
      </c>
      <c r="K417" s="7">
        <f t="shared" si="30"/>
        <v>1</v>
      </c>
      <c r="L417" s="7">
        <f t="shared" si="31"/>
        <v>0</v>
      </c>
      <c r="M417" s="7">
        <f t="shared" si="32"/>
        <v>0</v>
      </c>
      <c r="N417" s="7">
        <f t="shared" si="33"/>
        <v>0</v>
      </c>
      <c r="O417" s="7">
        <f t="shared" si="34"/>
        <v>1</v>
      </c>
      <c r="P417" s="8">
        <v>5</v>
      </c>
      <c r="Q417" s="9">
        <v>4</v>
      </c>
      <c r="R417" s="8">
        <v>5</v>
      </c>
      <c r="S417" s="9">
        <v>2</v>
      </c>
    </row>
    <row r="418" spans="1:19" x14ac:dyDescent="0.2">
      <c r="A418" s="6" t="s">
        <v>2358</v>
      </c>
      <c r="B418" s="6">
        <v>1</v>
      </c>
      <c r="C418" s="6">
        <v>1</v>
      </c>
      <c r="D418" s="6">
        <v>5</v>
      </c>
      <c r="E418" s="6">
        <v>1</v>
      </c>
      <c r="F418" s="6">
        <v>4</v>
      </c>
      <c r="G418" s="6" t="s">
        <v>1652</v>
      </c>
      <c r="H418" s="6" t="s">
        <v>3207</v>
      </c>
      <c r="I418" s="6">
        <v>163</v>
      </c>
      <c r="J418" s="6">
        <v>8</v>
      </c>
      <c r="K418" s="7">
        <f t="shared" si="30"/>
        <v>1</v>
      </c>
      <c r="L418" s="7">
        <f t="shared" si="31"/>
        <v>0</v>
      </c>
      <c r="M418" s="7">
        <f t="shared" si="32"/>
        <v>0</v>
      </c>
      <c r="N418" s="7">
        <f t="shared" si="33"/>
        <v>0</v>
      </c>
      <c r="O418" s="7">
        <f t="shared" si="34"/>
        <v>1</v>
      </c>
      <c r="P418" s="8">
        <v>5</v>
      </c>
      <c r="Q418" s="9">
        <v>4</v>
      </c>
      <c r="R418" s="8">
        <v>5</v>
      </c>
      <c r="S418" s="9">
        <v>2</v>
      </c>
    </row>
    <row r="419" spans="1:19" x14ac:dyDescent="0.2">
      <c r="A419" s="6" t="s">
        <v>2358</v>
      </c>
      <c r="B419" s="6">
        <v>4</v>
      </c>
      <c r="C419" s="6">
        <v>1</v>
      </c>
      <c r="D419" s="6">
        <v>5</v>
      </c>
      <c r="E419" s="6">
        <v>2</v>
      </c>
      <c r="F419" s="6">
        <v>4</v>
      </c>
      <c r="G419" s="6" t="s">
        <v>2511</v>
      </c>
      <c r="H419" s="6" t="s">
        <v>3207</v>
      </c>
      <c r="I419" s="6">
        <v>174</v>
      </c>
      <c r="J419" s="6">
        <v>9</v>
      </c>
      <c r="K419" s="7">
        <f t="shared" si="30"/>
        <v>1</v>
      </c>
      <c r="L419" s="7">
        <f t="shared" si="31"/>
        <v>0</v>
      </c>
      <c r="M419" s="7">
        <f t="shared" si="32"/>
        <v>0</v>
      </c>
      <c r="N419" s="7">
        <f t="shared" si="33"/>
        <v>0</v>
      </c>
      <c r="O419" s="7">
        <f t="shared" si="34"/>
        <v>1</v>
      </c>
      <c r="P419" s="8">
        <v>5</v>
      </c>
      <c r="Q419" s="9">
        <v>4</v>
      </c>
      <c r="R419" s="8">
        <v>5</v>
      </c>
      <c r="S419" s="9">
        <v>2</v>
      </c>
    </row>
    <row r="420" spans="1:19" x14ac:dyDescent="0.2">
      <c r="A420" s="6" t="s">
        <v>2358</v>
      </c>
      <c r="B420" s="6">
        <v>8</v>
      </c>
      <c r="C420" s="6">
        <v>2</v>
      </c>
      <c r="D420" s="6">
        <v>5</v>
      </c>
      <c r="E420" s="6">
        <v>3</v>
      </c>
      <c r="F420" s="6">
        <v>4</v>
      </c>
      <c r="G420" s="6" t="s">
        <v>1899</v>
      </c>
      <c r="H420" s="6" t="s">
        <v>3207</v>
      </c>
      <c r="I420" s="6">
        <v>15</v>
      </c>
      <c r="J420" s="6">
        <v>1</v>
      </c>
      <c r="K420" s="7">
        <f t="shared" si="30"/>
        <v>1</v>
      </c>
      <c r="L420" s="7">
        <f t="shared" si="31"/>
        <v>0</v>
      </c>
      <c r="M420" s="7">
        <f t="shared" si="32"/>
        <v>0</v>
      </c>
      <c r="N420" s="7">
        <f t="shared" si="33"/>
        <v>0</v>
      </c>
      <c r="O420" s="7">
        <f t="shared" si="34"/>
        <v>1</v>
      </c>
    </row>
    <row r="421" spans="1:19" x14ac:dyDescent="0.2">
      <c r="A421" s="6" t="s">
        <v>2358</v>
      </c>
      <c r="B421" s="6">
        <v>2</v>
      </c>
      <c r="C421" s="6">
        <v>2</v>
      </c>
      <c r="D421" s="6">
        <v>5</v>
      </c>
      <c r="E421" s="6">
        <v>1</v>
      </c>
      <c r="F421" s="6">
        <v>4</v>
      </c>
      <c r="G421" s="6" t="s">
        <v>2382</v>
      </c>
      <c r="H421" s="6" t="s">
        <v>3207</v>
      </c>
      <c r="I421" s="6">
        <v>16</v>
      </c>
      <c r="J421" s="6">
        <v>2</v>
      </c>
      <c r="K421" s="7">
        <f t="shared" si="30"/>
        <v>1</v>
      </c>
      <c r="L421" s="7">
        <f t="shared" si="31"/>
        <v>0</v>
      </c>
      <c r="M421" s="7">
        <f t="shared" si="32"/>
        <v>0</v>
      </c>
      <c r="N421" s="7">
        <f t="shared" si="33"/>
        <v>0</v>
      </c>
      <c r="O421" s="7">
        <f t="shared" si="34"/>
        <v>1</v>
      </c>
      <c r="P421" s="8">
        <v>5</v>
      </c>
      <c r="Q421" s="9">
        <v>2</v>
      </c>
      <c r="R421" s="8">
        <v>5</v>
      </c>
      <c r="S421" s="9">
        <v>2</v>
      </c>
    </row>
    <row r="422" spans="1:19" x14ac:dyDescent="0.2">
      <c r="A422" s="6" t="s">
        <v>2358</v>
      </c>
      <c r="B422" s="6">
        <v>5</v>
      </c>
      <c r="C422" s="6">
        <v>2</v>
      </c>
      <c r="D422" s="6">
        <v>5</v>
      </c>
      <c r="E422" s="6">
        <v>2</v>
      </c>
      <c r="F422" s="6">
        <v>4</v>
      </c>
      <c r="G422" s="6" t="s">
        <v>2381</v>
      </c>
      <c r="H422" s="6" t="s">
        <v>3207</v>
      </c>
      <c r="I422" s="6">
        <v>16</v>
      </c>
      <c r="J422" s="6">
        <v>3</v>
      </c>
      <c r="K422" s="7">
        <f t="shared" si="30"/>
        <v>1</v>
      </c>
      <c r="L422" s="7">
        <f t="shared" si="31"/>
        <v>0</v>
      </c>
      <c r="M422" s="7">
        <f t="shared" si="32"/>
        <v>0</v>
      </c>
      <c r="N422" s="7">
        <f t="shared" si="33"/>
        <v>0</v>
      </c>
      <c r="O422" s="7">
        <f t="shared" si="34"/>
        <v>1</v>
      </c>
    </row>
    <row r="423" spans="1:19" x14ac:dyDescent="0.2">
      <c r="A423" s="6" t="s">
        <v>2358</v>
      </c>
      <c r="B423" s="6">
        <v>5</v>
      </c>
      <c r="C423" s="6">
        <v>2</v>
      </c>
      <c r="D423" s="6">
        <v>5</v>
      </c>
      <c r="E423" s="6">
        <v>2</v>
      </c>
      <c r="F423" s="6">
        <v>4</v>
      </c>
      <c r="G423" s="6" t="s">
        <v>2383</v>
      </c>
      <c r="H423" s="6" t="s">
        <v>3207</v>
      </c>
      <c r="I423" s="6">
        <v>27</v>
      </c>
      <c r="J423" s="6">
        <v>4</v>
      </c>
      <c r="K423" s="7">
        <f t="shared" si="30"/>
        <v>1</v>
      </c>
      <c r="L423" s="7">
        <f t="shared" si="31"/>
        <v>0</v>
      </c>
      <c r="M423" s="7">
        <f t="shared" si="32"/>
        <v>0</v>
      </c>
      <c r="N423" s="7">
        <f t="shared" si="33"/>
        <v>0</v>
      </c>
      <c r="O423" s="7">
        <f t="shared" si="34"/>
        <v>1</v>
      </c>
      <c r="P423" s="8">
        <v>5</v>
      </c>
      <c r="Q423" s="9">
        <v>2</v>
      </c>
      <c r="R423" s="8">
        <v>5</v>
      </c>
      <c r="S423" s="9">
        <v>2</v>
      </c>
    </row>
    <row r="424" spans="1:19" x14ac:dyDescent="0.2">
      <c r="A424" s="6" t="s">
        <v>2358</v>
      </c>
      <c r="B424" s="6">
        <v>2</v>
      </c>
      <c r="C424" s="6">
        <v>2</v>
      </c>
      <c r="D424" s="6">
        <v>5</v>
      </c>
      <c r="E424" s="6">
        <v>1</v>
      </c>
      <c r="F424" s="6">
        <v>4</v>
      </c>
      <c r="G424" s="6" t="s">
        <v>2385</v>
      </c>
      <c r="H424" s="6" t="s">
        <v>3207</v>
      </c>
      <c r="I424" s="6">
        <v>35</v>
      </c>
      <c r="J424" s="6">
        <v>5</v>
      </c>
      <c r="K424" s="7">
        <f t="shared" si="30"/>
        <v>1</v>
      </c>
      <c r="L424" s="7">
        <f t="shared" si="31"/>
        <v>0</v>
      </c>
      <c r="M424" s="7">
        <f t="shared" si="32"/>
        <v>0</v>
      </c>
      <c r="N424" s="7">
        <f t="shared" si="33"/>
        <v>0</v>
      </c>
      <c r="O424" s="7">
        <f t="shared" si="34"/>
        <v>1</v>
      </c>
    </row>
    <row r="425" spans="1:19" x14ac:dyDescent="0.2">
      <c r="A425" s="6" t="s">
        <v>2358</v>
      </c>
      <c r="B425" s="6">
        <v>8</v>
      </c>
      <c r="C425" s="6">
        <v>2</v>
      </c>
      <c r="D425" s="6">
        <v>5</v>
      </c>
      <c r="E425" s="6">
        <v>3</v>
      </c>
      <c r="F425" s="6">
        <v>4</v>
      </c>
      <c r="G425" s="6" t="s">
        <v>2386</v>
      </c>
      <c r="H425" s="6" t="s">
        <v>3207</v>
      </c>
      <c r="I425" s="6">
        <v>35</v>
      </c>
      <c r="J425" s="6">
        <v>6</v>
      </c>
      <c r="K425" s="7">
        <f t="shared" si="30"/>
        <v>1</v>
      </c>
      <c r="L425" s="7">
        <f t="shared" si="31"/>
        <v>0</v>
      </c>
      <c r="M425" s="7">
        <f t="shared" si="32"/>
        <v>0</v>
      </c>
      <c r="N425" s="7">
        <f t="shared" si="33"/>
        <v>0</v>
      </c>
      <c r="O425" s="7">
        <f t="shared" si="34"/>
        <v>1</v>
      </c>
      <c r="P425" s="8">
        <v>5</v>
      </c>
      <c r="Q425" s="9">
        <v>2</v>
      </c>
      <c r="R425" s="8">
        <v>5</v>
      </c>
      <c r="S425" s="9">
        <v>2</v>
      </c>
    </row>
    <row r="426" spans="1:19" x14ac:dyDescent="0.2">
      <c r="A426" s="6" t="s">
        <v>2358</v>
      </c>
      <c r="B426" s="6">
        <v>2</v>
      </c>
      <c r="C426" s="6">
        <v>2</v>
      </c>
      <c r="D426" s="6">
        <v>5</v>
      </c>
      <c r="E426" s="6">
        <v>1</v>
      </c>
      <c r="F426" s="6">
        <v>4</v>
      </c>
      <c r="G426" s="6" t="s">
        <v>2388</v>
      </c>
      <c r="H426" s="6" t="s">
        <v>3207</v>
      </c>
      <c r="I426" s="6">
        <v>42</v>
      </c>
      <c r="J426" s="6">
        <v>7</v>
      </c>
      <c r="K426" s="7">
        <f t="shared" si="30"/>
        <v>1</v>
      </c>
      <c r="L426" s="7">
        <f t="shared" si="31"/>
        <v>0</v>
      </c>
      <c r="M426" s="7">
        <f t="shared" si="32"/>
        <v>0</v>
      </c>
      <c r="N426" s="7">
        <f t="shared" si="33"/>
        <v>0</v>
      </c>
      <c r="O426" s="7">
        <f t="shared" si="34"/>
        <v>1</v>
      </c>
      <c r="P426" s="8">
        <v>5</v>
      </c>
      <c r="Q426" s="9">
        <v>2</v>
      </c>
      <c r="R426" s="8">
        <v>5</v>
      </c>
      <c r="S426" s="9">
        <v>2</v>
      </c>
    </row>
    <row r="427" spans="1:19" x14ac:dyDescent="0.2">
      <c r="A427" s="6" t="s">
        <v>2358</v>
      </c>
      <c r="B427" s="6">
        <v>8</v>
      </c>
      <c r="C427" s="6">
        <v>2</v>
      </c>
      <c r="D427" s="6">
        <v>5</v>
      </c>
      <c r="E427" s="6">
        <v>3</v>
      </c>
      <c r="F427" s="6">
        <v>4</v>
      </c>
      <c r="G427" s="6" t="s">
        <v>2391</v>
      </c>
      <c r="H427" s="6" t="s">
        <v>3207</v>
      </c>
      <c r="I427" s="6">
        <v>48</v>
      </c>
      <c r="J427" s="6">
        <v>8</v>
      </c>
      <c r="K427" s="7">
        <f t="shared" si="30"/>
        <v>1</v>
      </c>
      <c r="L427" s="7">
        <f t="shared" si="31"/>
        <v>0</v>
      </c>
      <c r="M427" s="7">
        <f t="shared" si="32"/>
        <v>0</v>
      </c>
      <c r="N427" s="7">
        <f t="shared" si="33"/>
        <v>0</v>
      </c>
      <c r="O427" s="7">
        <f t="shared" si="34"/>
        <v>1</v>
      </c>
      <c r="P427" s="8">
        <v>5</v>
      </c>
      <c r="Q427" s="9">
        <v>2</v>
      </c>
      <c r="R427" s="8">
        <v>5</v>
      </c>
      <c r="S427" s="9">
        <v>2</v>
      </c>
    </row>
    <row r="428" spans="1:19" x14ac:dyDescent="0.2">
      <c r="A428" s="6" t="s">
        <v>2358</v>
      </c>
      <c r="B428" s="6">
        <v>2</v>
      </c>
      <c r="C428" s="6">
        <v>2</v>
      </c>
      <c r="D428" s="6">
        <v>5</v>
      </c>
      <c r="E428" s="6">
        <v>1</v>
      </c>
      <c r="F428" s="6">
        <v>4</v>
      </c>
      <c r="G428" s="6" t="s">
        <v>1704</v>
      </c>
      <c r="H428" s="6" t="s">
        <v>3207</v>
      </c>
      <c r="I428" s="6">
        <v>51</v>
      </c>
      <c r="J428" s="6">
        <v>9</v>
      </c>
      <c r="K428" s="7">
        <f t="shared" si="30"/>
        <v>1</v>
      </c>
      <c r="L428" s="7">
        <f t="shared" si="31"/>
        <v>0</v>
      </c>
      <c r="M428" s="7">
        <f t="shared" si="32"/>
        <v>0</v>
      </c>
      <c r="N428" s="7">
        <f t="shared" si="33"/>
        <v>0</v>
      </c>
      <c r="O428" s="7">
        <f t="shared" si="34"/>
        <v>1</v>
      </c>
      <c r="P428" s="8">
        <v>5</v>
      </c>
      <c r="Q428" s="9">
        <v>2</v>
      </c>
      <c r="R428" s="8">
        <v>5</v>
      </c>
      <c r="S428" s="9">
        <v>2</v>
      </c>
    </row>
    <row r="429" spans="1:19" x14ac:dyDescent="0.2">
      <c r="A429" s="6" t="s">
        <v>2358</v>
      </c>
      <c r="B429" s="6">
        <v>5</v>
      </c>
      <c r="C429" s="6">
        <v>2</v>
      </c>
      <c r="D429" s="6">
        <v>5</v>
      </c>
      <c r="E429" s="6">
        <v>2</v>
      </c>
      <c r="F429" s="6">
        <v>4</v>
      </c>
      <c r="G429" s="6" t="s">
        <v>2394</v>
      </c>
      <c r="H429" s="6" t="s">
        <v>3207</v>
      </c>
      <c r="I429" s="6">
        <v>54</v>
      </c>
      <c r="J429" s="6">
        <v>10</v>
      </c>
      <c r="K429" s="7">
        <f t="shared" si="30"/>
        <v>1</v>
      </c>
      <c r="L429" s="7">
        <f t="shared" si="31"/>
        <v>0</v>
      </c>
      <c r="M429" s="7">
        <f t="shared" si="32"/>
        <v>0</v>
      </c>
      <c r="N429" s="7">
        <f t="shared" si="33"/>
        <v>0</v>
      </c>
      <c r="O429" s="7">
        <f t="shared" si="34"/>
        <v>1</v>
      </c>
    </row>
    <row r="430" spans="1:19" x14ac:dyDescent="0.2">
      <c r="A430" s="6" t="s">
        <v>2358</v>
      </c>
      <c r="B430" s="6">
        <v>2</v>
      </c>
      <c r="C430" s="6">
        <v>2</v>
      </c>
      <c r="D430" s="6">
        <v>5</v>
      </c>
      <c r="E430" s="6">
        <v>1</v>
      </c>
      <c r="F430" s="6">
        <v>4</v>
      </c>
      <c r="G430" s="6" t="s">
        <v>1740</v>
      </c>
      <c r="H430" s="6" t="s">
        <v>3207</v>
      </c>
      <c r="I430" s="6">
        <v>60</v>
      </c>
      <c r="J430" s="6">
        <v>11</v>
      </c>
      <c r="K430" s="7">
        <f t="shared" si="30"/>
        <v>1</v>
      </c>
      <c r="L430" s="7">
        <f t="shared" si="31"/>
        <v>0</v>
      </c>
      <c r="M430" s="7">
        <f t="shared" si="32"/>
        <v>0</v>
      </c>
      <c r="N430" s="7">
        <f t="shared" si="33"/>
        <v>0</v>
      </c>
      <c r="O430" s="7">
        <f t="shared" si="34"/>
        <v>1</v>
      </c>
    </row>
    <row r="431" spans="1:19" x14ac:dyDescent="0.2">
      <c r="A431" s="6" t="s">
        <v>2358</v>
      </c>
      <c r="B431" s="6">
        <v>5</v>
      </c>
      <c r="C431" s="6">
        <v>2</v>
      </c>
      <c r="D431" s="6">
        <v>5</v>
      </c>
      <c r="E431" s="6">
        <v>2</v>
      </c>
      <c r="F431" s="6">
        <v>4</v>
      </c>
      <c r="G431" s="6" t="s">
        <v>1390</v>
      </c>
      <c r="H431" s="6" t="s">
        <v>3207</v>
      </c>
      <c r="I431" s="6">
        <v>65</v>
      </c>
      <c r="J431" s="6">
        <v>12</v>
      </c>
      <c r="K431" s="7">
        <f t="shared" si="30"/>
        <v>1</v>
      </c>
      <c r="L431" s="7">
        <f t="shared" si="31"/>
        <v>0</v>
      </c>
      <c r="M431" s="7">
        <f t="shared" si="32"/>
        <v>0</v>
      </c>
      <c r="N431" s="7">
        <f t="shared" si="33"/>
        <v>0</v>
      </c>
      <c r="O431" s="7">
        <f t="shared" si="34"/>
        <v>1</v>
      </c>
    </row>
    <row r="432" spans="1:19" x14ac:dyDescent="0.2">
      <c r="A432" s="6" t="s">
        <v>2358</v>
      </c>
      <c r="B432" s="6">
        <v>2</v>
      </c>
      <c r="C432" s="6">
        <v>2</v>
      </c>
      <c r="D432" s="6">
        <v>5</v>
      </c>
      <c r="E432" s="6">
        <v>1</v>
      </c>
      <c r="F432" s="6">
        <v>4</v>
      </c>
      <c r="G432" s="6" t="s">
        <v>2395</v>
      </c>
      <c r="H432" s="6" t="s">
        <v>3207</v>
      </c>
      <c r="I432" s="6">
        <v>69</v>
      </c>
      <c r="J432" s="6">
        <v>13</v>
      </c>
      <c r="K432" s="7">
        <f t="shared" si="30"/>
        <v>1</v>
      </c>
      <c r="L432" s="7">
        <f t="shared" si="31"/>
        <v>0</v>
      </c>
      <c r="M432" s="7">
        <f t="shared" si="32"/>
        <v>0</v>
      </c>
      <c r="N432" s="7">
        <f t="shared" si="33"/>
        <v>0</v>
      </c>
      <c r="O432" s="7">
        <f t="shared" si="34"/>
        <v>1</v>
      </c>
    </row>
    <row r="433" spans="1:19" x14ac:dyDescent="0.2">
      <c r="A433" s="6" t="s">
        <v>2358</v>
      </c>
      <c r="B433" s="6">
        <v>8</v>
      </c>
      <c r="C433" s="6">
        <v>2</v>
      </c>
      <c r="D433" s="6">
        <v>5</v>
      </c>
      <c r="E433" s="6">
        <v>3</v>
      </c>
      <c r="F433" s="6">
        <v>4</v>
      </c>
      <c r="G433" s="6" t="s">
        <v>2396</v>
      </c>
      <c r="H433" s="6" t="s">
        <v>3207</v>
      </c>
      <c r="I433" s="6">
        <v>70</v>
      </c>
      <c r="J433" s="6">
        <v>14</v>
      </c>
      <c r="K433" s="7">
        <f t="shared" si="30"/>
        <v>1</v>
      </c>
      <c r="L433" s="7">
        <f t="shared" si="31"/>
        <v>0</v>
      </c>
      <c r="M433" s="7">
        <f t="shared" si="32"/>
        <v>0</v>
      </c>
      <c r="N433" s="7">
        <f t="shared" si="33"/>
        <v>0</v>
      </c>
      <c r="O433" s="7">
        <f t="shared" si="34"/>
        <v>1</v>
      </c>
    </row>
    <row r="434" spans="1:19" x14ac:dyDescent="0.2">
      <c r="A434" s="6" t="s">
        <v>2358</v>
      </c>
      <c r="B434" s="6">
        <v>2</v>
      </c>
      <c r="C434" s="6">
        <v>2</v>
      </c>
      <c r="D434" s="6">
        <v>5</v>
      </c>
      <c r="E434" s="6">
        <v>1</v>
      </c>
      <c r="F434" s="6">
        <v>4</v>
      </c>
      <c r="G434" s="6" t="s">
        <v>2397</v>
      </c>
      <c r="H434" s="6" t="s">
        <v>3207</v>
      </c>
      <c r="I434" s="6">
        <v>73</v>
      </c>
      <c r="J434" s="6">
        <v>15</v>
      </c>
      <c r="K434" s="7">
        <f t="shared" si="30"/>
        <v>1</v>
      </c>
      <c r="L434" s="7">
        <f t="shared" si="31"/>
        <v>0</v>
      </c>
      <c r="M434" s="7">
        <f t="shared" si="32"/>
        <v>0</v>
      </c>
      <c r="N434" s="7">
        <f t="shared" si="33"/>
        <v>0</v>
      </c>
      <c r="O434" s="7">
        <f t="shared" si="34"/>
        <v>1</v>
      </c>
    </row>
    <row r="435" spans="1:19" x14ac:dyDescent="0.2">
      <c r="A435" s="6" t="s">
        <v>2358</v>
      </c>
      <c r="B435" s="6">
        <v>2</v>
      </c>
      <c r="C435" s="6">
        <v>2</v>
      </c>
      <c r="D435" s="6">
        <v>5</v>
      </c>
      <c r="E435" s="6">
        <v>1</v>
      </c>
      <c r="F435" s="6">
        <v>4</v>
      </c>
      <c r="G435" s="6" t="s">
        <v>1802</v>
      </c>
      <c r="H435" s="6" t="s">
        <v>3207</v>
      </c>
      <c r="I435" s="6">
        <v>76</v>
      </c>
      <c r="J435" s="6">
        <v>16</v>
      </c>
      <c r="K435" s="7">
        <f t="shared" si="30"/>
        <v>1</v>
      </c>
      <c r="L435" s="7">
        <f t="shared" si="31"/>
        <v>0</v>
      </c>
      <c r="M435" s="7">
        <f t="shared" si="32"/>
        <v>0</v>
      </c>
      <c r="N435" s="7">
        <f t="shared" si="33"/>
        <v>0</v>
      </c>
      <c r="O435" s="7">
        <f t="shared" si="34"/>
        <v>1</v>
      </c>
    </row>
    <row r="436" spans="1:19" x14ac:dyDescent="0.2">
      <c r="A436" s="6" t="s">
        <v>2358</v>
      </c>
      <c r="B436" s="6">
        <v>5</v>
      </c>
      <c r="C436" s="6">
        <v>2</v>
      </c>
      <c r="D436" s="6">
        <v>5</v>
      </c>
      <c r="E436" s="6">
        <v>2</v>
      </c>
      <c r="F436" s="6">
        <v>4</v>
      </c>
      <c r="G436" s="6" t="s">
        <v>2398</v>
      </c>
      <c r="H436" s="6" t="s">
        <v>3207</v>
      </c>
      <c r="I436" s="6">
        <v>85</v>
      </c>
      <c r="J436" s="6">
        <v>17</v>
      </c>
      <c r="K436" s="7">
        <f t="shared" si="30"/>
        <v>1</v>
      </c>
      <c r="L436" s="7">
        <f t="shared" si="31"/>
        <v>0</v>
      </c>
      <c r="M436" s="7">
        <f t="shared" si="32"/>
        <v>0</v>
      </c>
      <c r="N436" s="7">
        <f t="shared" si="33"/>
        <v>0</v>
      </c>
      <c r="O436" s="7">
        <f t="shared" si="34"/>
        <v>1</v>
      </c>
    </row>
    <row r="437" spans="1:19" x14ac:dyDescent="0.2">
      <c r="A437" s="6" t="s">
        <v>2358</v>
      </c>
      <c r="B437" s="6">
        <v>2</v>
      </c>
      <c r="C437" s="6">
        <v>2</v>
      </c>
      <c r="D437" s="6">
        <v>5</v>
      </c>
      <c r="E437" s="6">
        <v>1</v>
      </c>
      <c r="F437" s="6">
        <v>4</v>
      </c>
      <c r="G437" s="6" t="s">
        <v>2399</v>
      </c>
      <c r="H437" s="6" t="s">
        <v>3207</v>
      </c>
      <c r="I437" s="6">
        <v>87</v>
      </c>
      <c r="J437" s="6">
        <v>18</v>
      </c>
      <c r="K437" s="7">
        <f t="shared" si="30"/>
        <v>1</v>
      </c>
      <c r="L437" s="7">
        <f t="shared" si="31"/>
        <v>0</v>
      </c>
      <c r="M437" s="7">
        <f t="shared" si="32"/>
        <v>0</v>
      </c>
      <c r="N437" s="7">
        <f t="shared" si="33"/>
        <v>0</v>
      </c>
      <c r="O437" s="7">
        <f t="shared" si="34"/>
        <v>1</v>
      </c>
      <c r="R437" s="8">
        <v>5</v>
      </c>
      <c r="S437" s="9">
        <v>2</v>
      </c>
    </row>
    <row r="438" spans="1:19" x14ac:dyDescent="0.2">
      <c r="A438" s="6" t="s">
        <v>2358</v>
      </c>
      <c r="B438" s="6">
        <v>5</v>
      </c>
      <c r="C438" s="6">
        <v>2</v>
      </c>
      <c r="D438" s="6">
        <v>5</v>
      </c>
      <c r="E438" s="6">
        <v>2</v>
      </c>
      <c r="F438" s="6">
        <v>4</v>
      </c>
      <c r="G438" s="6" t="s">
        <v>1221</v>
      </c>
      <c r="H438" s="6" t="s">
        <v>3207</v>
      </c>
      <c r="I438" s="6">
        <v>95</v>
      </c>
      <c r="J438" s="6">
        <v>19</v>
      </c>
      <c r="K438" s="7">
        <f t="shared" si="30"/>
        <v>1</v>
      </c>
      <c r="L438" s="7">
        <f t="shared" si="31"/>
        <v>0</v>
      </c>
      <c r="M438" s="7">
        <f t="shared" si="32"/>
        <v>0</v>
      </c>
      <c r="N438" s="7">
        <f t="shared" si="33"/>
        <v>0</v>
      </c>
      <c r="O438" s="7">
        <f t="shared" si="34"/>
        <v>1</v>
      </c>
      <c r="R438" s="8">
        <v>5</v>
      </c>
      <c r="S438" s="9">
        <v>2</v>
      </c>
    </row>
    <row r="439" spans="1:19" x14ac:dyDescent="0.2">
      <c r="A439" s="6" t="s">
        <v>2358</v>
      </c>
      <c r="B439" s="6">
        <v>5</v>
      </c>
      <c r="C439" s="6">
        <v>2</v>
      </c>
      <c r="D439" s="6">
        <v>5</v>
      </c>
      <c r="E439" s="6">
        <v>2</v>
      </c>
      <c r="F439" s="6">
        <v>4</v>
      </c>
      <c r="H439" s="6" t="s">
        <v>3207</v>
      </c>
      <c r="I439" s="6">
        <v>95</v>
      </c>
      <c r="J439" s="6">
        <v>20</v>
      </c>
      <c r="K439" s="7">
        <f t="shared" si="30"/>
        <v>1</v>
      </c>
      <c r="L439" s="7">
        <f t="shared" si="31"/>
        <v>0</v>
      </c>
      <c r="M439" s="7">
        <f t="shared" si="32"/>
        <v>0</v>
      </c>
      <c r="N439" s="7">
        <f t="shared" si="33"/>
        <v>0</v>
      </c>
      <c r="O439" s="7">
        <f t="shared" si="34"/>
        <v>1</v>
      </c>
    </row>
    <row r="440" spans="1:19" x14ac:dyDescent="0.2">
      <c r="A440" s="6" t="s">
        <v>2358</v>
      </c>
      <c r="B440" s="6">
        <v>2</v>
      </c>
      <c r="C440" s="6">
        <v>2</v>
      </c>
      <c r="D440" s="6">
        <v>5</v>
      </c>
      <c r="E440" s="6">
        <v>1</v>
      </c>
      <c r="F440" s="6">
        <v>4</v>
      </c>
      <c r="G440" s="6" t="s">
        <v>2401</v>
      </c>
      <c r="H440" s="6" t="s">
        <v>3207</v>
      </c>
      <c r="I440" s="6">
        <v>97</v>
      </c>
      <c r="J440" s="6">
        <v>21</v>
      </c>
      <c r="K440" s="7">
        <f t="shared" si="30"/>
        <v>1</v>
      </c>
      <c r="L440" s="7">
        <f t="shared" si="31"/>
        <v>0</v>
      </c>
      <c r="M440" s="7">
        <f t="shared" si="32"/>
        <v>0</v>
      </c>
      <c r="N440" s="7">
        <f t="shared" si="33"/>
        <v>0</v>
      </c>
      <c r="O440" s="7">
        <f t="shared" si="34"/>
        <v>1</v>
      </c>
    </row>
    <row r="441" spans="1:19" x14ac:dyDescent="0.2">
      <c r="A441" s="6" t="s">
        <v>2358</v>
      </c>
      <c r="B441" s="6">
        <v>8</v>
      </c>
      <c r="C441" s="6">
        <v>2</v>
      </c>
      <c r="D441" s="6">
        <v>5</v>
      </c>
      <c r="E441" s="6">
        <v>3</v>
      </c>
      <c r="F441" s="6">
        <v>4</v>
      </c>
      <c r="G441" s="6" t="s">
        <v>2402</v>
      </c>
      <c r="H441" s="6" t="s">
        <v>3207</v>
      </c>
      <c r="I441" s="6">
        <v>99</v>
      </c>
      <c r="J441" s="6">
        <v>22</v>
      </c>
      <c r="K441" s="7">
        <f t="shared" si="30"/>
        <v>1</v>
      </c>
      <c r="L441" s="7">
        <f t="shared" si="31"/>
        <v>0</v>
      </c>
      <c r="M441" s="7">
        <f t="shared" si="32"/>
        <v>0</v>
      </c>
      <c r="N441" s="7">
        <f t="shared" si="33"/>
        <v>0</v>
      </c>
      <c r="O441" s="7">
        <f t="shared" si="34"/>
        <v>1</v>
      </c>
    </row>
    <row r="442" spans="1:19" x14ac:dyDescent="0.2">
      <c r="A442" s="6" t="s">
        <v>2358</v>
      </c>
      <c r="B442" s="6">
        <v>2</v>
      </c>
      <c r="C442" s="6">
        <v>2</v>
      </c>
      <c r="D442" s="6">
        <v>5</v>
      </c>
      <c r="E442" s="6">
        <v>1</v>
      </c>
      <c r="F442" s="6">
        <v>4</v>
      </c>
      <c r="G442" s="6" t="s">
        <v>1585</v>
      </c>
      <c r="H442" s="6" t="s">
        <v>3207</v>
      </c>
      <c r="I442" s="6">
        <v>105</v>
      </c>
      <c r="J442" s="6">
        <v>23</v>
      </c>
      <c r="K442" s="7">
        <f t="shared" si="30"/>
        <v>1</v>
      </c>
      <c r="L442" s="7">
        <f t="shared" si="31"/>
        <v>0</v>
      </c>
      <c r="M442" s="7">
        <f t="shared" si="32"/>
        <v>0</v>
      </c>
      <c r="N442" s="7">
        <f t="shared" si="33"/>
        <v>0</v>
      </c>
      <c r="O442" s="7">
        <f t="shared" si="34"/>
        <v>1</v>
      </c>
    </row>
    <row r="443" spans="1:19" x14ac:dyDescent="0.2">
      <c r="A443" s="6" t="s">
        <v>2358</v>
      </c>
      <c r="B443" s="6">
        <v>5</v>
      </c>
      <c r="C443" s="6">
        <v>2</v>
      </c>
      <c r="D443" s="6">
        <v>5</v>
      </c>
      <c r="E443" s="6">
        <v>2</v>
      </c>
      <c r="F443" s="6">
        <v>4</v>
      </c>
      <c r="G443" s="6" t="s">
        <v>2403</v>
      </c>
      <c r="H443" s="6" t="s">
        <v>3207</v>
      </c>
      <c r="I443" s="6">
        <v>106</v>
      </c>
      <c r="J443" s="6">
        <v>24</v>
      </c>
      <c r="K443" s="7">
        <f t="shared" si="30"/>
        <v>1</v>
      </c>
      <c r="L443" s="7">
        <f t="shared" si="31"/>
        <v>0</v>
      </c>
      <c r="M443" s="7">
        <f t="shared" si="32"/>
        <v>0</v>
      </c>
      <c r="N443" s="7">
        <f t="shared" si="33"/>
        <v>0</v>
      </c>
      <c r="O443" s="7">
        <f t="shared" si="34"/>
        <v>1</v>
      </c>
    </row>
    <row r="444" spans="1:19" x14ac:dyDescent="0.2">
      <c r="A444" s="6" t="s">
        <v>2358</v>
      </c>
      <c r="B444" s="6">
        <v>2</v>
      </c>
      <c r="C444" s="6">
        <v>2</v>
      </c>
      <c r="D444" s="6">
        <v>5</v>
      </c>
      <c r="E444" s="6">
        <v>1</v>
      </c>
      <c r="F444" s="6">
        <v>4</v>
      </c>
      <c r="G444" s="6" t="s">
        <v>2405</v>
      </c>
      <c r="H444" s="6" t="s">
        <v>3207</v>
      </c>
      <c r="I444" s="6">
        <v>116</v>
      </c>
      <c r="J444" s="6">
        <v>25</v>
      </c>
      <c r="K444" s="7">
        <f t="shared" si="30"/>
        <v>1</v>
      </c>
      <c r="L444" s="7">
        <f t="shared" si="31"/>
        <v>0</v>
      </c>
      <c r="M444" s="7">
        <f t="shared" si="32"/>
        <v>0</v>
      </c>
      <c r="N444" s="7">
        <f t="shared" si="33"/>
        <v>0</v>
      </c>
      <c r="O444" s="7">
        <f t="shared" si="34"/>
        <v>1</v>
      </c>
    </row>
    <row r="445" spans="1:19" x14ac:dyDescent="0.2">
      <c r="A445" s="6" t="s">
        <v>2358</v>
      </c>
      <c r="B445" s="6">
        <v>2</v>
      </c>
      <c r="C445" s="6">
        <v>2</v>
      </c>
      <c r="D445" s="6">
        <v>5</v>
      </c>
      <c r="E445" s="6">
        <v>1</v>
      </c>
      <c r="F445" s="6">
        <v>4</v>
      </c>
      <c r="G445" s="6" t="s">
        <v>2407</v>
      </c>
      <c r="H445" s="6" t="s">
        <v>3207</v>
      </c>
      <c r="I445" s="6">
        <v>123</v>
      </c>
      <c r="J445" s="6">
        <v>26</v>
      </c>
      <c r="K445" s="7">
        <f t="shared" si="30"/>
        <v>1</v>
      </c>
      <c r="L445" s="7">
        <f t="shared" si="31"/>
        <v>0</v>
      </c>
      <c r="M445" s="7">
        <f t="shared" si="32"/>
        <v>0</v>
      </c>
      <c r="N445" s="7">
        <f t="shared" si="33"/>
        <v>0</v>
      </c>
      <c r="O445" s="7">
        <f t="shared" si="34"/>
        <v>1</v>
      </c>
    </row>
    <row r="446" spans="1:19" x14ac:dyDescent="0.2">
      <c r="A446" s="6" t="s">
        <v>2358</v>
      </c>
      <c r="B446" s="6">
        <v>8</v>
      </c>
      <c r="C446" s="6">
        <v>2</v>
      </c>
      <c r="D446" s="6">
        <v>5</v>
      </c>
      <c r="E446" s="6">
        <v>3</v>
      </c>
      <c r="F446" s="6">
        <v>4</v>
      </c>
      <c r="G446" s="6" t="s">
        <v>1585</v>
      </c>
      <c r="H446" s="6" t="s">
        <v>3207</v>
      </c>
      <c r="I446" s="6">
        <v>129</v>
      </c>
      <c r="J446" s="6">
        <v>27</v>
      </c>
      <c r="K446" s="7">
        <f t="shared" si="30"/>
        <v>1</v>
      </c>
      <c r="L446" s="7">
        <f t="shared" si="31"/>
        <v>0</v>
      </c>
      <c r="M446" s="7">
        <f t="shared" si="32"/>
        <v>0</v>
      </c>
      <c r="N446" s="7">
        <f t="shared" si="33"/>
        <v>0</v>
      </c>
      <c r="O446" s="7">
        <f t="shared" si="34"/>
        <v>1</v>
      </c>
    </row>
    <row r="447" spans="1:19" x14ac:dyDescent="0.2">
      <c r="A447" s="6" t="s">
        <v>2358</v>
      </c>
      <c r="B447" s="6">
        <v>5</v>
      </c>
      <c r="C447" s="6">
        <v>2</v>
      </c>
      <c r="D447" s="6">
        <v>5</v>
      </c>
      <c r="E447" s="6">
        <v>2</v>
      </c>
      <c r="F447" s="6">
        <v>4</v>
      </c>
      <c r="G447" s="6" t="s">
        <v>2408</v>
      </c>
      <c r="H447" s="6" t="s">
        <v>3207</v>
      </c>
      <c r="I447" s="6">
        <v>129</v>
      </c>
      <c r="J447" s="6">
        <v>28</v>
      </c>
      <c r="K447" s="7">
        <f t="shared" si="30"/>
        <v>1</v>
      </c>
      <c r="L447" s="7">
        <f t="shared" si="31"/>
        <v>0</v>
      </c>
      <c r="M447" s="7">
        <f t="shared" si="32"/>
        <v>0</v>
      </c>
      <c r="N447" s="7">
        <f t="shared" si="33"/>
        <v>0</v>
      </c>
      <c r="O447" s="7">
        <f t="shared" si="34"/>
        <v>1</v>
      </c>
    </row>
    <row r="448" spans="1:19" x14ac:dyDescent="0.2">
      <c r="A448" s="6" t="s">
        <v>2358</v>
      </c>
      <c r="B448" s="6">
        <v>2</v>
      </c>
      <c r="C448" s="6">
        <v>2</v>
      </c>
      <c r="D448" s="6">
        <v>5</v>
      </c>
      <c r="E448" s="6">
        <v>1</v>
      </c>
      <c r="F448" s="6">
        <v>4</v>
      </c>
      <c r="G448" s="6" t="s">
        <v>2409</v>
      </c>
      <c r="H448" s="6" t="s">
        <v>3207</v>
      </c>
      <c r="I448" s="6">
        <v>135</v>
      </c>
      <c r="J448" s="6">
        <v>29</v>
      </c>
      <c r="K448" s="7">
        <f t="shared" si="30"/>
        <v>1</v>
      </c>
      <c r="L448" s="7">
        <f t="shared" si="31"/>
        <v>0</v>
      </c>
      <c r="M448" s="7">
        <f t="shared" si="32"/>
        <v>0</v>
      </c>
      <c r="N448" s="7">
        <f t="shared" si="33"/>
        <v>0</v>
      </c>
      <c r="O448" s="7">
        <f t="shared" si="34"/>
        <v>1</v>
      </c>
    </row>
    <row r="449" spans="1:19" x14ac:dyDescent="0.2">
      <c r="A449" s="6" t="s">
        <v>2358</v>
      </c>
      <c r="B449" s="6">
        <v>5</v>
      </c>
      <c r="C449" s="6">
        <v>2</v>
      </c>
      <c r="D449" s="6">
        <v>5</v>
      </c>
      <c r="E449" s="6">
        <v>2</v>
      </c>
      <c r="F449" s="6">
        <v>4</v>
      </c>
      <c r="G449" s="6" t="s">
        <v>2410</v>
      </c>
      <c r="H449" s="6" t="s">
        <v>3207</v>
      </c>
      <c r="I449" s="6">
        <v>140</v>
      </c>
      <c r="J449" s="6">
        <v>30</v>
      </c>
      <c r="K449" s="7">
        <f t="shared" si="30"/>
        <v>1</v>
      </c>
      <c r="L449" s="7">
        <f t="shared" si="31"/>
        <v>0</v>
      </c>
      <c r="M449" s="7">
        <f t="shared" si="32"/>
        <v>0</v>
      </c>
      <c r="N449" s="7">
        <f t="shared" si="33"/>
        <v>0</v>
      </c>
      <c r="O449" s="7">
        <f t="shared" si="34"/>
        <v>1</v>
      </c>
    </row>
    <row r="450" spans="1:19" x14ac:dyDescent="0.2">
      <c r="A450" s="6" t="s">
        <v>2358</v>
      </c>
      <c r="B450" s="6">
        <v>8</v>
      </c>
      <c r="C450" s="6">
        <v>2</v>
      </c>
      <c r="D450" s="6">
        <v>5</v>
      </c>
      <c r="E450" s="6">
        <v>3</v>
      </c>
      <c r="F450" s="6">
        <v>4</v>
      </c>
      <c r="G450" s="6" t="s">
        <v>2413</v>
      </c>
      <c r="H450" s="6" t="s">
        <v>3207</v>
      </c>
      <c r="I450" s="6">
        <v>146</v>
      </c>
      <c r="J450" s="6">
        <v>31</v>
      </c>
      <c r="K450" s="7">
        <f t="shared" si="30"/>
        <v>1</v>
      </c>
      <c r="L450" s="7">
        <f t="shared" si="31"/>
        <v>0</v>
      </c>
      <c r="M450" s="7">
        <f t="shared" si="32"/>
        <v>0</v>
      </c>
      <c r="N450" s="7">
        <f t="shared" si="33"/>
        <v>0</v>
      </c>
      <c r="O450" s="7">
        <f t="shared" si="34"/>
        <v>1</v>
      </c>
    </row>
    <row r="451" spans="1:19" x14ac:dyDescent="0.2">
      <c r="A451" s="6" t="s">
        <v>2358</v>
      </c>
      <c r="B451" s="6">
        <v>5</v>
      </c>
      <c r="C451" s="6">
        <v>2</v>
      </c>
      <c r="D451" s="6">
        <v>5</v>
      </c>
      <c r="E451" s="6">
        <v>2</v>
      </c>
      <c r="F451" s="6">
        <v>4</v>
      </c>
      <c r="G451" s="6" t="s">
        <v>2414</v>
      </c>
      <c r="H451" s="6" t="s">
        <v>3207</v>
      </c>
      <c r="I451" s="6">
        <v>149</v>
      </c>
      <c r="J451" s="6">
        <v>32</v>
      </c>
      <c r="K451" s="7">
        <f t="shared" ref="K451:K514" si="35">IF(H451="BASE",1,0)</f>
        <v>1</v>
      </c>
      <c r="L451" s="7">
        <f t="shared" ref="L451:L514" si="36">IF(H451="CHARITY",2,0)</f>
        <v>0</v>
      </c>
      <c r="M451" s="7">
        <f t="shared" ref="M451:M514" si="37">IF(H451="CHARITYR",3,0)</f>
        <v>0</v>
      </c>
      <c r="N451" s="7">
        <f t="shared" ref="N451:N514" si="38">IF(H451="DICTATOR",4,0)</f>
        <v>0</v>
      </c>
      <c r="O451" s="7">
        <f t="shared" ref="O451:O514" si="39">SUM(K451:N451)</f>
        <v>1</v>
      </c>
    </row>
    <row r="452" spans="1:19" x14ac:dyDescent="0.2">
      <c r="A452" s="6" t="s">
        <v>2358</v>
      </c>
      <c r="B452" s="6">
        <v>8</v>
      </c>
      <c r="C452" s="6">
        <v>2</v>
      </c>
      <c r="D452" s="6">
        <v>5</v>
      </c>
      <c r="E452" s="6">
        <v>3</v>
      </c>
      <c r="F452" s="6">
        <v>4</v>
      </c>
      <c r="G452" s="6" t="s">
        <v>2415</v>
      </c>
      <c r="H452" s="6" t="s">
        <v>3207</v>
      </c>
      <c r="I452" s="6">
        <v>156</v>
      </c>
      <c r="J452" s="6">
        <v>33</v>
      </c>
      <c r="K452" s="7">
        <f t="shared" si="35"/>
        <v>1</v>
      </c>
      <c r="L452" s="7">
        <f t="shared" si="36"/>
        <v>0</v>
      </c>
      <c r="M452" s="7">
        <f t="shared" si="37"/>
        <v>0</v>
      </c>
      <c r="N452" s="7">
        <f t="shared" si="38"/>
        <v>0</v>
      </c>
      <c r="O452" s="7">
        <f t="shared" si="39"/>
        <v>1</v>
      </c>
    </row>
    <row r="453" spans="1:19" x14ac:dyDescent="0.2">
      <c r="A453" s="6" t="s">
        <v>2358</v>
      </c>
      <c r="B453" s="6">
        <v>5</v>
      </c>
      <c r="C453" s="6">
        <v>2</v>
      </c>
      <c r="D453" s="6">
        <v>5</v>
      </c>
      <c r="E453" s="6">
        <v>2</v>
      </c>
      <c r="F453" s="6">
        <v>4</v>
      </c>
      <c r="G453" s="6" t="s">
        <v>2417</v>
      </c>
      <c r="H453" s="6" t="s">
        <v>3207</v>
      </c>
      <c r="I453" s="6">
        <v>165</v>
      </c>
      <c r="J453" s="6">
        <v>34</v>
      </c>
      <c r="K453" s="7">
        <f t="shared" si="35"/>
        <v>1</v>
      </c>
      <c r="L453" s="7">
        <f t="shared" si="36"/>
        <v>0</v>
      </c>
      <c r="M453" s="7">
        <f t="shared" si="37"/>
        <v>0</v>
      </c>
      <c r="N453" s="7">
        <f t="shared" si="38"/>
        <v>0</v>
      </c>
      <c r="O453" s="7">
        <f t="shared" si="39"/>
        <v>1</v>
      </c>
    </row>
    <row r="454" spans="1:19" x14ac:dyDescent="0.2">
      <c r="A454" s="6" t="s">
        <v>2358</v>
      </c>
      <c r="B454" s="6">
        <v>2</v>
      </c>
      <c r="C454" s="6">
        <v>2</v>
      </c>
      <c r="D454" s="6">
        <v>5</v>
      </c>
      <c r="E454" s="6">
        <v>1</v>
      </c>
      <c r="F454" s="6">
        <v>4</v>
      </c>
      <c r="G454" s="6" t="s">
        <v>2420</v>
      </c>
      <c r="H454" s="6" t="s">
        <v>3207</v>
      </c>
      <c r="I454" s="6">
        <v>177</v>
      </c>
      <c r="J454" s="6">
        <v>35</v>
      </c>
      <c r="K454" s="7">
        <f t="shared" si="35"/>
        <v>1</v>
      </c>
      <c r="L454" s="7">
        <f t="shared" si="36"/>
        <v>0</v>
      </c>
      <c r="M454" s="7">
        <f t="shared" si="37"/>
        <v>0</v>
      </c>
      <c r="N454" s="7">
        <f t="shared" si="38"/>
        <v>0</v>
      </c>
      <c r="O454" s="7">
        <f t="shared" si="39"/>
        <v>1</v>
      </c>
    </row>
    <row r="455" spans="1:19" x14ac:dyDescent="0.2">
      <c r="A455" s="6" t="s">
        <v>2358</v>
      </c>
      <c r="B455" s="6">
        <v>8</v>
      </c>
      <c r="C455" s="6">
        <v>2</v>
      </c>
      <c r="D455" s="6">
        <v>5</v>
      </c>
      <c r="E455" s="6">
        <v>3</v>
      </c>
      <c r="F455" s="6">
        <v>4</v>
      </c>
      <c r="G455" s="6" t="s">
        <v>2422</v>
      </c>
      <c r="H455" s="6" t="s">
        <v>3207</v>
      </c>
      <c r="I455" s="6">
        <v>185</v>
      </c>
      <c r="J455" s="6">
        <v>36</v>
      </c>
      <c r="K455" s="7">
        <f t="shared" si="35"/>
        <v>1</v>
      </c>
      <c r="L455" s="7">
        <f t="shared" si="36"/>
        <v>0</v>
      </c>
      <c r="M455" s="7">
        <f t="shared" si="37"/>
        <v>0</v>
      </c>
      <c r="N455" s="7">
        <f t="shared" si="38"/>
        <v>0</v>
      </c>
      <c r="O455" s="7">
        <f t="shared" si="39"/>
        <v>1</v>
      </c>
    </row>
    <row r="456" spans="1:19" x14ac:dyDescent="0.2">
      <c r="A456" s="6" t="s">
        <v>2358</v>
      </c>
      <c r="B456" s="6">
        <v>5</v>
      </c>
      <c r="C456" s="6">
        <v>2</v>
      </c>
      <c r="D456" s="6">
        <v>5</v>
      </c>
      <c r="E456" s="6">
        <v>2</v>
      </c>
      <c r="F456" s="6">
        <v>4</v>
      </c>
      <c r="G456" s="6" t="s">
        <v>2423</v>
      </c>
      <c r="H456" s="6" t="s">
        <v>3207</v>
      </c>
      <c r="I456" s="6">
        <v>189</v>
      </c>
      <c r="J456" s="6">
        <v>37</v>
      </c>
      <c r="K456" s="7">
        <f t="shared" si="35"/>
        <v>1</v>
      </c>
      <c r="L456" s="7">
        <f t="shared" si="36"/>
        <v>0</v>
      </c>
      <c r="M456" s="7">
        <f t="shared" si="37"/>
        <v>0</v>
      </c>
      <c r="N456" s="7">
        <f t="shared" si="38"/>
        <v>0</v>
      </c>
      <c r="O456" s="7">
        <f t="shared" si="39"/>
        <v>1</v>
      </c>
    </row>
    <row r="457" spans="1:19" x14ac:dyDescent="0.2">
      <c r="A457" s="6" t="s">
        <v>2358</v>
      </c>
      <c r="B457" s="6">
        <v>2</v>
      </c>
      <c r="C457" s="6">
        <v>2</v>
      </c>
      <c r="D457" s="6">
        <v>5</v>
      </c>
      <c r="E457" s="6">
        <v>1</v>
      </c>
      <c r="F457" s="6">
        <v>4</v>
      </c>
      <c r="G457" s="6" t="s">
        <v>2424</v>
      </c>
      <c r="H457" s="6" t="s">
        <v>3207</v>
      </c>
      <c r="I457" s="6">
        <v>194</v>
      </c>
      <c r="J457" s="6">
        <v>38</v>
      </c>
      <c r="K457" s="7">
        <f t="shared" si="35"/>
        <v>1</v>
      </c>
      <c r="L457" s="7">
        <f t="shared" si="36"/>
        <v>0</v>
      </c>
      <c r="M457" s="7">
        <f t="shared" si="37"/>
        <v>0</v>
      </c>
      <c r="N457" s="7">
        <f t="shared" si="38"/>
        <v>0</v>
      </c>
      <c r="O457" s="7">
        <f t="shared" si="39"/>
        <v>1</v>
      </c>
    </row>
    <row r="458" spans="1:19" x14ac:dyDescent="0.2">
      <c r="A458" s="6" t="s">
        <v>2358</v>
      </c>
      <c r="B458" s="6">
        <v>2</v>
      </c>
      <c r="C458" s="6">
        <v>2</v>
      </c>
      <c r="D458" s="6">
        <v>5</v>
      </c>
      <c r="E458" s="6">
        <v>1</v>
      </c>
      <c r="F458" s="6">
        <v>4</v>
      </c>
      <c r="G458" s="6" t="s">
        <v>2425</v>
      </c>
      <c r="H458" s="6" t="s">
        <v>3207</v>
      </c>
      <c r="I458" s="6">
        <v>200</v>
      </c>
      <c r="J458" s="6">
        <v>39</v>
      </c>
      <c r="K458" s="7">
        <f t="shared" si="35"/>
        <v>1</v>
      </c>
      <c r="L458" s="7">
        <f t="shared" si="36"/>
        <v>0</v>
      </c>
      <c r="M458" s="7">
        <f t="shared" si="37"/>
        <v>0</v>
      </c>
      <c r="N458" s="7">
        <f t="shared" si="38"/>
        <v>0</v>
      </c>
      <c r="O458" s="7">
        <f t="shared" si="39"/>
        <v>1</v>
      </c>
    </row>
    <row r="459" spans="1:19" x14ac:dyDescent="0.2">
      <c r="A459" s="6" t="s">
        <v>2358</v>
      </c>
      <c r="B459" s="6">
        <v>5</v>
      </c>
      <c r="C459" s="6">
        <v>2</v>
      </c>
      <c r="D459" s="6">
        <v>5</v>
      </c>
      <c r="E459" s="6">
        <v>2</v>
      </c>
      <c r="F459" s="6">
        <v>4</v>
      </c>
      <c r="G459" s="6" t="s">
        <v>2426</v>
      </c>
      <c r="H459" s="6" t="s">
        <v>3207</v>
      </c>
      <c r="I459" s="6">
        <v>200</v>
      </c>
      <c r="J459" s="6">
        <v>40</v>
      </c>
      <c r="K459" s="7">
        <f t="shared" si="35"/>
        <v>1</v>
      </c>
      <c r="L459" s="7">
        <f t="shared" si="36"/>
        <v>0</v>
      </c>
      <c r="M459" s="7">
        <f t="shared" si="37"/>
        <v>0</v>
      </c>
      <c r="N459" s="7">
        <f t="shared" si="38"/>
        <v>0</v>
      </c>
      <c r="O459" s="7">
        <f t="shared" si="39"/>
        <v>1</v>
      </c>
    </row>
    <row r="460" spans="1:19" x14ac:dyDescent="0.2">
      <c r="A460" s="6" t="s">
        <v>2358</v>
      </c>
      <c r="B460" s="6">
        <v>2</v>
      </c>
      <c r="C460" s="6">
        <v>2</v>
      </c>
      <c r="D460" s="6">
        <v>5</v>
      </c>
      <c r="E460" s="6">
        <v>1</v>
      </c>
      <c r="F460" s="6">
        <v>4</v>
      </c>
      <c r="G460" s="6" t="s">
        <v>2427</v>
      </c>
      <c r="H460" s="6" t="s">
        <v>3207</v>
      </c>
      <c r="I460" s="6">
        <v>208</v>
      </c>
      <c r="J460" s="6">
        <v>41</v>
      </c>
      <c r="K460" s="7">
        <f t="shared" si="35"/>
        <v>1</v>
      </c>
      <c r="L460" s="7">
        <f t="shared" si="36"/>
        <v>0</v>
      </c>
      <c r="M460" s="7">
        <f t="shared" si="37"/>
        <v>0</v>
      </c>
      <c r="N460" s="7">
        <f t="shared" si="38"/>
        <v>0</v>
      </c>
      <c r="O460" s="7">
        <f t="shared" si="39"/>
        <v>1</v>
      </c>
    </row>
    <row r="461" spans="1:19" x14ac:dyDescent="0.2">
      <c r="A461" s="6" t="s">
        <v>2358</v>
      </c>
      <c r="B461" s="6">
        <v>5</v>
      </c>
      <c r="C461" s="6">
        <v>2</v>
      </c>
      <c r="D461" s="6">
        <v>5</v>
      </c>
      <c r="E461" s="6">
        <v>2</v>
      </c>
      <c r="F461" s="6">
        <v>4</v>
      </c>
      <c r="G461" s="6" t="s">
        <v>2428</v>
      </c>
      <c r="H461" s="6" t="s">
        <v>3207</v>
      </c>
      <c r="I461" s="6">
        <v>213</v>
      </c>
      <c r="J461" s="6">
        <v>42</v>
      </c>
      <c r="K461" s="7">
        <f t="shared" si="35"/>
        <v>1</v>
      </c>
      <c r="L461" s="7">
        <f t="shared" si="36"/>
        <v>0</v>
      </c>
      <c r="M461" s="7">
        <f t="shared" si="37"/>
        <v>0</v>
      </c>
      <c r="N461" s="7">
        <f t="shared" si="38"/>
        <v>0</v>
      </c>
      <c r="O461" s="7">
        <f t="shared" si="39"/>
        <v>1</v>
      </c>
    </row>
    <row r="462" spans="1:19" x14ac:dyDescent="0.2">
      <c r="A462" s="6" t="s">
        <v>2358</v>
      </c>
      <c r="B462" s="6">
        <v>2</v>
      </c>
      <c r="C462" s="6">
        <v>2</v>
      </c>
      <c r="D462" s="6">
        <v>5</v>
      </c>
      <c r="E462" s="6">
        <v>1</v>
      </c>
      <c r="F462" s="6">
        <v>4</v>
      </c>
      <c r="G462" s="6" t="s">
        <v>2429</v>
      </c>
      <c r="H462" s="6" t="s">
        <v>3207</v>
      </c>
      <c r="I462" s="6">
        <v>216</v>
      </c>
      <c r="J462" s="6">
        <v>43</v>
      </c>
      <c r="K462" s="7">
        <f t="shared" si="35"/>
        <v>1</v>
      </c>
      <c r="L462" s="7">
        <f t="shared" si="36"/>
        <v>0</v>
      </c>
      <c r="M462" s="7">
        <f t="shared" si="37"/>
        <v>0</v>
      </c>
      <c r="N462" s="7">
        <f t="shared" si="38"/>
        <v>0</v>
      </c>
      <c r="O462" s="7">
        <f t="shared" si="39"/>
        <v>1</v>
      </c>
      <c r="R462" s="8">
        <v>5</v>
      </c>
      <c r="S462" s="9">
        <v>2</v>
      </c>
    </row>
    <row r="463" spans="1:19" x14ac:dyDescent="0.2">
      <c r="A463" s="6" t="s">
        <v>2358</v>
      </c>
      <c r="B463" s="6">
        <v>8</v>
      </c>
      <c r="C463" s="6">
        <v>2</v>
      </c>
      <c r="D463" s="6">
        <v>5</v>
      </c>
      <c r="E463" s="6">
        <v>3</v>
      </c>
      <c r="F463" s="6">
        <v>4</v>
      </c>
      <c r="G463" s="6" t="s">
        <v>2430</v>
      </c>
      <c r="H463" s="6" t="s">
        <v>3207</v>
      </c>
      <c r="I463" s="6">
        <v>230</v>
      </c>
      <c r="J463" s="6">
        <v>44</v>
      </c>
      <c r="K463" s="7">
        <f t="shared" si="35"/>
        <v>1</v>
      </c>
      <c r="L463" s="7">
        <f t="shared" si="36"/>
        <v>0</v>
      </c>
      <c r="M463" s="7">
        <f t="shared" si="37"/>
        <v>0</v>
      </c>
      <c r="N463" s="7">
        <f t="shared" si="38"/>
        <v>0</v>
      </c>
      <c r="O463" s="7">
        <f t="shared" si="39"/>
        <v>1</v>
      </c>
    </row>
    <row r="464" spans="1:19" x14ac:dyDescent="0.2">
      <c r="A464" s="6" t="s">
        <v>2358</v>
      </c>
      <c r="B464" s="6">
        <v>8</v>
      </c>
      <c r="C464" s="6">
        <v>2</v>
      </c>
      <c r="D464" s="6">
        <v>5</v>
      </c>
      <c r="E464" s="6">
        <v>3</v>
      </c>
      <c r="F464" s="6">
        <v>4</v>
      </c>
      <c r="G464" s="6" t="s">
        <v>2431</v>
      </c>
      <c r="H464" s="6" t="s">
        <v>3207</v>
      </c>
      <c r="I464" s="6">
        <v>235</v>
      </c>
      <c r="J464" s="6">
        <v>45</v>
      </c>
      <c r="K464" s="7">
        <f t="shared" si="35"/>
        <v>1</v>
      </c>
      <c r="L464" s="7">
        <f t="shared" si="36"/>
        <v>0</v>
      </c>
      <c r="M464" s="7">
        <f t="shared" si="37"/>
        <v>0</v>
      </c>
      <c r="N464" s="7">
        <f t="shared" si="38"/>
        <v>0</v>
      </c>
      <c r="O464" s="7">
        <f t="shared" si="39"/>
        <v>1</v>
      </c>
    </row>
    <row r="465" spans="1:19" x14ac:dyDescent="0.2">
      <c r="A465" s="6" t="s">
        <v>2358</v>
      </c>
      <c r="B465" s="6">
        <v>5</v>
      </c>
      <c r="C465" s="6">
        <v>2</v>
      </c>
      <c r="D465" s="6">
        <v>5</v>
      </c>
      <c r="E465" s="6">
        <v>2</v>
      </c>
      <c r="F465" s="6">
        <v>4</v>
      </c>
      <c r="G465" s="6" t="s">
        <v>2432</v>
      </c>
      <c r="H465" s="6" t="s">
        <v>3207</v>
      </c>
      <c r="I465" s="6">
        <v>238</v>
      </c>
      <c r="J465" s="6">
        <v>46</v>
      </c>
      <c r="K465" s="7">
        <f t="shared" si="35"/>
        <v>1</v>
      </c>
      <c r="L465" s="7">
        <f t="shared" si="36"/>
        <v>0</v>
      </c>
      <c r="M465" s="7">
        <f t="shared" si="37"/>
        <v>0</v>
      </c>
      <c r="N465" s="7">
        <f t="shared" si="38"/>
        <v>0</v>
      </c>
      <c r="O465" s="7">
        <f t="shared" si="39"/>
        <v>1</v>
      </c>
    </row>
    <row r="466" spans="1:19" x14ac:dyDescent="0.2">
      <c r="A466" s="6" t="s">
        <v>2358</v>
      </c>
      <c r="B466" s="6">
        <v>2</v>
      </c>
      <c r="C466" s="6">
        <v>2</v>
      </c>
      <c r="D466" s="6">
        <v>5</v>
      </c>
      <c r="E466" s="6">
        <v>1</v>
      </c>
      <c r="F466" s="6">
        <v>4</v>
      </c>
      <c r="G466" s="6" t="s">
        <v>2433</v>
      </c>
      <c r="H466" s="6" t="s">
        <v>3207</v>
      </c>
      <c r="I466" s="6">
        <v>239</v>
      </c>
      <c r="J466" s="6">
        <v>47</v>
      </c>
      <c r="K466" s="7">
        <f t="shared" si="35"/>
        <v>1</v>
      </c>
      <c r="L466" s="7">
        <f t="shared" si="36"/>
        <v>0</v>
      </c>
      <c r="M466" s="7">
        <f t="shared" si="37"/>
        <v>0</v>
      </c>
      <c r="N466" s="7">
        <f t="shared" si="38"/>
        <v>0</v>
      </c>
      <c r="O466" s="7">
        <f t="shared" si="39"/>
        <v>1</v>
      </c>
    </row>
    <row r="467" spans="1:19" x14ac:dyDescent="0.2">
      <c r="A467" s="6" t="s">
        <v>2358</v>
      </c>
      <c r="B467" s="6">
        <v>2</v>
      </c>
      <c r="C467" s="6">
        <v>2</v>
      </c>
      <c r="D467" s="6">
        <v>5</v>
      </c>
      <c r="E467" s="6">
        <v>1</v>
      </c>
      <c r="F467" s="6">
        <v>4</v>
      </c>
      <c r="G467" s="6" t="s">
        <v>2434</v>
      </c>
      <c r="H467" s="6" t="s">
        <v>3207</v>
      </c>
      <c r="I467" s="6">
        <v>241</v>
      </c>
      <c r="J467" s="6">
        <v>48</v>
      </c>
      <c r="K467" s="7">
        <f t="shared" si="35"/>
        <v>1</v>
      </c>
      <c r="L467" s="7">
        <f t="shared" si="36"/>
        <v>0</v>
      </c>
      <c r="M467" s="7">
        <f t="shared" si="37"/>
        <v>0</v>
      </c>
      <c r="N467" s="7">
        <f t="shared" si="38"/>
        <v>0</v>
      </c>
      <c r="O467" s="7">
        <f t="shared" si="39"/>
        <v>1</v>
      </c>
    </row>
    <row r="468" spans="1:19" x14ac:dyDescent="0.2">
      <c r="A468" s="6" t="s">
        <v>2358</v>
      </c>
      <c r="B468" s="6">
        <v>2</v>
      </c>
      <c r="C468" s="6">
        <v>2</v>
      </c>
      <c r="D468" s="6">
        <v>5</v>
      </c>
      <c r="E468" s="6">
        <v>1</v>
      </c>
      <c r="F468" s="6">
        <v>4</v>
      </c>
      <c r="G468" s="6" t="s">
        <v>2435</v>
      </c>
      <c r="H468" s="6" t="s">
        <v>3207</v>
      </c>
      <c r="I468" s="6">
        <v>244</v>
      </c>
      <c r="J468" s="6">
        <v>49</v>
      </c>
      <c r="K468" s="7">
        <f t="shared" si="35"/>
        <v>1</v>
      </c>
      <c r="L468" s="7">
        <f t="shared" si="36"/>
        <v>0</v>
      </c>
      <c r="M468" s="7">
        <f t="shared" si="37"/>
        <v>0</v>
      </c>
      <c r="N468" s="7">
        <f t="shared" si="38"/>
        <v>0</v>
      </c>
      <c r="O468" s="7">
        <f t="shared" si="39"/>
        <v>1</v>
      </c>
      <c r="R468" s="8">
        <v>5</v>
      </c>
      <c r="S468" s="9">
        <v>2</v>
      </c>
    </row>
    <row r="469" spans="1:19" x14ac:dyDescent="0.2">
      <c r="A469" s="6" t="s">
        <v>2358</v>
      </c>
      <c r="B469" s="6">
        <v>2</v>
      </c>
      <c r="C469" s="6">
        <v>2</v>
      </c>
      <c r="D469" s="6">
        <v>5</v>
      </c>
      <c r="E469" s="6">
        <v>1</v>
      </c>
      <c r="F469" s="6">
        <v>4</v>
      </c>
      <c r="G469" s="6" t="s">
        <v>2436</v>
      </c>
      <c r="H469" s="6" t="s">
        <v>3207</v>
      </c>
      <c r="I469" s="6">
        <v>247</v>
      </c>
      <c r="J469" s="6">
        <v>50</v>
      </c>
      <c r="K469" s="7">
        <f t="shared" si="35"/>
        <v>1</v>
      </c>
      <c r="L469" s="7">
        <f t="shared" si="36"/>
        <v>0</v>
      </c>
      <c r="M469" s="7">
        <f t="shared" si="37"/>
        <v>0</v>
      </c>
      <c r="N469" s="7">
        <f t="shared" si="38"/>
        <v>0</v>
      </c>
      <c r="O469" s="7">
        <f t="shared" si="39"/>
        <v>1</v>
      </c>
    </row>
    <row r="470" spans="1:19" x14ac:dyDescent="0.2">
      <c r="A470" s="6" t="s">
        <v>2358</v>
      </c>
      <c r="B470" s="6">
        <v>8</v>
      </c>
      <c r="C470" s="6">
        <v>2</v>
      </c>
      <c r="D470" s="6">
        <v>5</v>
      </c>
      <c r="E470" s="6">
        <v>3</v>
      </c>
      <c r="F470" s="6">
        <v>4</v>
      </c>
      <c r="G470" s="6" t="s">
        <v>2437</v>
      </c>
      <c r="H470" s="6" t="s">
        <v>3207</v>
      </c>
      <c r="I470" s="6">
        <v>255</v>
      </c>
      <c r="J470" s="6">
        <v>51</v>
      </c>
      <c r="K470" s="7">
        <f t="shared" si="35"/>
        <v>1</v>
      </c>
      <c r="L470" s="7">
        <f t="shared" si="36"/>
        <v>0</v>
      </c>
      <c r="M470" s="7">
        <f t="shared" si="37"/>
        <v>0</v>
      </c>
      <c r="N470" s="7">
        <f t="shared" si="38"/>
        <v>0</v>
      </c>
      <c r="O470" s="7">
        <f t="shared" si="39"/>
        <v>1</v>
      </c>
    </row>
    <row r="471" spans="1:19" x14ac:dyDescent="0.2">
      <c r="A471" s="6" t="s">
        <v>2358</v>
      </c>
      <c r="B471" s="6">
        <v>5</v>
      </c>
      <c r="C471" s="6">
        <v>2</v>
      </c>
      <c r="D471" s="6">
        <v>5</v>
      </c>
      <c r="E471" s="6">
        <v>2</v>
      </c>
      <c r="F471" s="6">
        <v>4</v>
      </c>
      <c r="G471" s="6" t="s">
        <v>2438</v>
      </c>
      <c r="H471" s="6" t="s">
        <v>3207</v>
      </c>
      <c r="I471" s="6">
        <v>257</v>
      </c>
      <c r="J471" s="6">
        <v>52</v>
      </c>
      <c r="K471" s="7">
        <f t="shared" si="35"/>
        <v>1</v>
      </c>
      <c r="L471" s="7">
        <f t="shared" si="36"/>
        <v>0</v>
      </c>
      <c r="M471" s="7">
        <f t="shared" si="37"/>
        <v>0</v>
      </c>
      <c r="N471" s="7">
        <f t="shared" si="38"/>
        <v>0</v>
      </c>
      <c r="O471" s="7">
        <f t="shared" si="39"/>
        <v>1</v>
      </c>
    </row>
    <row r="472" spans="1:19" x14ac:dyDescent="0.2">
      <c r="A472" s="6" t="s">
        <v>2358</v>
      </c>
      <c r="B472" s="6">
        <v>8</v>
      </c>
      <c r="C472" s="6">
        <v>2</v>
      </c>
      <c r="D472" s="6">
        <v>5</v>
      </c>
      <c r="E472" s="6">
        <v>3</v>
      </c>
      <c r="F472" s="6">
        <v>4</v>
      </c>
      <c r="G472" s="6" t="s">
        <v>2439</v>
      </c>
      <c r="H472" s="6" t="s">
        <v>3207</v>
      </c>
      <c r="I472" s="6">
        <v>287</v>
      </c>
      <c r="J472" s="6">
        <v>53</v>
      </c>
      <c r="K472" s="7">
        <f t="shared" si="35"/>
        <v>1</v>
      </c>
      <c r="L472" s="7">
        <f t="shared" si="36"/>
        <v>0</v>
      </c>
      <c r="M472" s="7">
        <f t="shared" si="37"/>
        <v>0</v>
      </c>
      <c r="N472" s="7">
        <f t="shared" si="38"/>
        <v>0</v>
      </c>
      <c r="O472" s="7">
        <f t="shared" si="39"/>
        <v>1</v>
      </c>
      <c r="R472" s="8">
        <v>5</v>
      </c>
      <c r="S472" s="9">
        <v>2</v>
      </c>
    </row>
    <row r="473" spans="1:19" x14ac:dyDescent="0.2">
      <c r="A473" s="6" t="s">
        <v>2358</v>
      </c>
      <c r="B473" s="6">
        <v>9</v>
      </c>
      <c r="C473" s="6">
        <v>3</v>
      </c>
      <c r="D473" s="6">
        <v>5</v>
      </c>
      <c r="E473" s="6">
        <v>3</v>
      </c>
      <c r="F473" s="6">
        <v>6</v>
      </c>
      <c r="G473" s="6">
        <v>6</v>
      </c>
      <c r="H473" s="6" t="s">
        <v>3207</v>
      </c>
      <c r="I473" s="6">
        <v>6</v>
      </c>
      <c r="J473" s="6">
        <v>1</v>
      </c>
      <c r="K473" s="7">
        <f t="shared" si="35"/>
        <v>1</v>
      </c>
      <c r="L473" s="7">
        <f t="shared" si="36"/>
        <v>0</v>
      </c>
      <c r="M473" s="7">
        <f t="shared" si="37"/>
        <v>0</v>
      </c>
      <c r="N473" s="7">
        <f t="shared" si="38"/>
        <v>0</v>
      </c>
      <c r="O473" s="7">
        <f t="shared" si="39"/>
        <v>1</v>
      </c>
      <c r="P473" s="8">
        <v>6</v>
      </c>
    </row>
    <row r="474" spans="1:19" x14ac:dyDescent="0.2">
      <c r="A474" s="6" t="s">
        <v>2358</v>
      </c>
      <c r="B474" s="6">
        <v>3</v>
      </c>
      <c r="C474" s="6">
        <v>3</v>
      </c>
      <c r="D474" s="6">
        <v>5</v>
      </c>
      <c r="E474" s="6">
        <v>1</v>
      </c>
      <c r="F474" s="6">
        <v>6</v>
      </c>
      <c r="G474" s="6">
        <v>6</v>
      </c>
      <c r="H474" s="6" t="s">
        <v>3207</v>
      </c>
      <c r="I474" s="6">
        <v>14</v>
      </c>
      <c r="J474" s="6">
        <v>2</v>
      </c>
      <c r="K474" s="7">
        <f t="shared" si="35"/>
        <v>1</v>
      </c>
      <c r="L474" s="7">
        <f t="shared" si="36"/>
        <v>0</v>
      </c>
      <c r="M474" s="7">
        <f t="shared" si="37"/>
        <v>0</v>
      </c>
      <c r="N474" s="7">
        <f t="shared" si="38"/>
        <v>0</v>
      </c>
      <c r="O474" s="7">
        <f t="shared" si="39"/>
        <v>1</v>
      </c>
      <c r="P474" s="8">
        <v>6</v>
      </c>
    </row>
    <row r="475" spans="1:19" x14ac:dyDescent="0.2">
      <c r="A475" s="6" t="s">
        <v>2358</v>
      </c>
      <c r="B475" s="6">
        <v>6</v>
      </c>
      <c r="C475" s="6">
        <v>3</v>
      </c>
      <c r="D475" s="6">
        <v>5</v>
      </c>
      <c r="E475" s="6">
        <v>2</v>
      </c>
      <c r="F475" s="6">
        <v>6</v>
      </c>
      <c r="G475" s="6">
        <v>6</v>
      </c>
      <c r="H475" s="6" t="s">
        <v>3207</v>
      </c>
      <c r="I475" s="6">
        <v>18</v>
      </c>
      <c r="J475" s="6">
        <v>3</v>
      </c>
      <c r="K475" s="7">
        <f t="shared" si="35"/>
        <v>1</v>
      </c>
      <c r="L475" s="7">
        <f t="shared" si="36"/>
        <v>0</v>
      </c>
      <c r="M475" s="7">
        <f t="shared" si="37"/>
        <v>0</v>
      </c>
      <c r="N475" s="7">
        <f t="shared" si="38"/>
        <v>0</v>
      </c>
      <c r="O475" s="7">
        <f t="shared" si="39"/>
        <v>1</v>
      </c>
      <c r="P475" s="8">
        <v>6</v>
      </c>
    </row>
    <row r="476" spans="1:19" x14ac:dyDescent="0.2">
      <c r="A476" s="6" t="s">
        <v>2358</v>
      </c>
      <c r="B476" s="6">
        <v>6</v>
      </c>
      <c r="C476" s="6">
        <v>3</v>
      </c>
      <c r="D476" s="6">
        <v>5</v>
      </c>
      <c r="E476" s="6">
        <v>2</v>
      </c>
      <c r="F476" s="6">
        <v>6</v>
      </c>
      <c r="G476" s="6" t="s">
        <v>2384</v>
      </c>
      <c r="H476" s="6" t="s">
        <v>3207</v>
      </c>
      <c r="I476" s="6">
        <v>32</v>
      </c>
      <c r="J476" s="6">
        <v>4</v>
      </c>
      <c r="K476" s="7">
        <f t="shared" si="35"/>
        <v>1</v>
      </c>
      <c r="L476" s="7">
        <f t="shared" si="36"/>
        <v>0</v>
      </c>
      <c r="M476" s="7">
        <f t="shared" si="37"/>
        <v>0</v>
      </c>
      <c r="N476" s="7">
        <f t="shared" si="38"/>
        <v>0</v>
      </c>
      <c r="O476" s="7">
        <f t="shared" si="39"/>
        <v>1</v>
      </c>
      <c r="P476" s="8">
        <v>5</v>
      </c>
      <c r="R476" s="8">
        <v>5</v>
      </c>
      <c r="S476" s="9">
        <v>2</v>
      </c>
    </row>
    <row r="477" spans="1:19" x14ac:dyDescent="0.2">
      <c r="A477" s="6" t="s">
        <v>2358</v>
      </c>
      <c r="B477" s="6">
        <v>3</v>
      </c>
      <c r="C477" s="6">
        <v>3</v>
      </c>
      <c r="D477" s="6">
        <v>5</v>
      </c>
      <c r="E477" s="6">
        <v>1</v>
      </c>
      <c r="F477" s="6">
        <v>6</v>
      </c>
      <c r="G477" s="6" t="s">
        <v>2387</v>
      </c>
      <c r="H477" s="6" t="s">
        <v>3207</v>
      </c>
      <c r="I477" s="6">
        <v>37</v>
      </c>
      <c r="J477" s="6">
        <v>5</v>
      </c>
      <c r="K477" s="7">
        <f t="shared" si="35"/>
        <v>1</v>
      </c>
      <c r="L477" s="7">
        <f t="shared" si="36"/>
        <v>0</v>
      </c>
      <c r="M477" s="7">
        <f t="shared" si="37"/>
        <v>0</v>
      </c>
      <c r="N477" s="7">
        <f t="shared" si="38"/>
        <v>0</v>
      </c>
      <c r="O477" s="7">
        <f t="shared" si="39"/>
        <v>1</v>
      </c>
    </row>
    <row r="478" spans="1:19" x14ac:dyDescent="0.2">
      <c r="A478" s="6" t="s">
        <v>2358</v>
      </c>
      <c r="B478" s="6">
        <v>6</v>
      </c>
      <c r="C478" s="6">
        <v>3</v>
      </c>
      <c r="D478" s="6">
        <v>5</v>
      </c>
      <c r="E478" s="6">
        <v>2</v>
      </c>
      <c r="F478" s="6">
        <v>6</v>
      </c>
      <c r="G478" s="6" t="s">
        <v>2389</v>
      </c>
      <c r="H478" s="6" t="s">
        <v>3207</v>
      </c>
      <c r="I478" s="6">
        <v>42</v>
      </c>
      <c r="J478" s="6">
        <v>6</v>
      </c>
      <c r="K478" s="7">
        <f t="shared" si="35"/>
        <v>1</v>
      </c>
      <c r="L478" s="7">
        <f t="shared" si="36"/>
        <v>0</v>
      </c>
      <c r="M478" s="7">
        <f t="shared" si="37"/>
        <v>0</v>
      </c>
      <c r="N478" s="7">
        <f t="shared" si="38"/>
        <v>0</v>
      </c>
      <c r="O478" s="7">
        <f t="shared" si="39"/>
        <v>1</v>
      </c>
      <c r="R478" s="8">
        <v>5</v>
      </c>
      <c r="S478" s="9">
        <v>2</v>
      </c>
    </row>
    <row r="479" spans="1:19" x14ac:dyDescent="0.2">
      <c r="A479" s="6" t="s">
        <v>2358</v>
      </c>
      <c r="B479" s="6">
        <v>3</v>
      </c>
      <c r="C479" s="6">
        <v>3</v>
      </c>
      <c r="D479" s="6">
        <v>5</v>
      </c>
      <c r="E479" s="6">
        <v>1</v>
      </c>
      <c r="F479" s="6">
        <v>6</v>
      </c>
      <c r="G479" s="6" t="s">
        <v>205</v>
      </c>
      <c r="H479" s="6" t="s">
        <v>3207</v>
      </c>
      <c r="I479" s="6">
        <v>43</v>
      </c>
      <c r="J479" s="6">
        <v>7</v>
      </c>
      <c r="K479" s="7">
        <f t="shared" si="35"/>
        <v>1</v>
      </c>
      <c r="L479" s="7">
        <f t="shared" si="36"/>
        <v>0</v>
      </c>
      <c r="M479" s="7">
        <f t="shared" si="37"/>
        <v>0</v>
      </c>
      <c r="N479" s="7">
        <f t="shared" si="38"/>
        <v>0</v>
      </c>
      <c r="O479" s="7">
        <f t="shared" si="39"/>
        <v>1</v>
      </c>
      <c r="R479" s="8">
        <v>5</v>
      </c>
      <c r="S479" s="9">
        <v>2</v>
      </c>
    </row>
    <row r="480" spans="1:19" x14ac:dyDescent="0.2">
      <c r="A480" s="6" t="s">
        <v>2358</v>
      </c>
      <c r="B480" s="6">
        <v>3</v>
      </c>
      <c r="C480" s="6">
        <v>3</v>
      </c>
      <c r="D480" s="6">
        <v>5</v>
      </c>
      <c r="E480" s="6">
        <v>1</v>
      </c>
      <c r="F480" s="6">
        <v>6</v>
      </c>
      <c r="G480" s="6">
        <v>5</v>
      </c>
      <c r="H480" s="6" t="s">
        <v>3207</v>
      </c>
      <c r="I480" s="6">
        <v>48</v>
      </c>
      <c r="J480" s="6">
        <v>8</v>
      </c>
      <c r="K480" s="7">
        <f t="shared" si="35"/>
        <v>1</v>
      </c>
      <c r="L480" s="7">
        <f t="shared" si="36"/>
        <v>0</v>
      </c>
      <c r="M480" s="7">
        <f t="shared" si="37"/>
        <v>0</v>
      </c>
      <c r="N480" s="7">
        <f t="shared" si="38"/>
        <v>0</v>
      </c>
      <c r="O480" s="7">
        <f t="shared" si="39"/>
        <v>1</v>
      </c>
      <c r="P480" s="8">
        <v>5</v>
      </c>
      <c r="Q480" s="9">
        <v>4</v>
      </c>
      <c r="R480" s="8">
        <v>5</v>
      </c>
      <c r="S480" s="9">
        <v>2</v>
      </c>
    </row>
    <row r="481" spans="1:19" x14ac:dyDescent="0.2">
      <c r="A481" s="6" t="s">
        <v>2358</v>
      </c>
      <c r="B481" s="6">
        <v>9</v>
      </c>
      <c r="C481" s="6">
        <v>3</v>
      </c>
      <c r="D481" s="6">
        <v>5</v>
      </c>
      <c r="E481" s="6">
        <v>3</v>
      </c>
      <c r="F481" s="6">
        <v>6</v>
      </c>
      <c r="G481" s="6" t="s">
        <v>2392</v>
      </c>
      <c r="H481" s="6" t="s">
        <v>3207</v>
      </c>
      <c r="I481" s="6">
        <v>51</v>
      </c>
      <c r="J481" s="6">
        <v>9</v>
      </c>
      <c r="K481" s="7">
        <f t="shared" si="35"/>
        <v>1</v>
      </c>
      <c r="L481" s="7">
        <f t="shared" si="36"/>
        <v>0</v>
      </c>
      <c r="M481" s="7">
        <f t="shared" si="37"/>
        <v>0</v>
      </c>
      <c r="N481" s="7">
        <f t="shared" si="38"/>
        <v>0</v>
      </c>
      <c r="O481" s="7">
        <f t="shared" si="39"/>
        <v>1</v>
      </c>
      <c r="P481" s="8">
        <v>5</v>
      </c>
      <c r="Q481" s="9">
        <v>4</v>
      </c>
      <c r="R481" s="8">
        <v>5</v>
      </c>
      <c r="S481" s="9">
        <v>2</v>
      </c>
    </row>
    <row r="482" spans="1:19" x14ac:dyDescent="0.2">
      <c r="A482" s="6" t="s">
        <v>2358</v>
      </c>
      <c r="B482" s="6">
        <v>6</v>
      </c>
      <c r="C482" s="6">
        <v>3</v>
      </c>
      <c r="D482" s="6">
        <v>5</v>
      </c>
      <c r="E482" s="6">
        <v>2</v>
      </c>
      <c r="F482" s="6">
        <v>6</v>
      </c>
      <c r="G482" s="6" t="s">
        <v>2393</v>
      </c>
      <c r="H482" s="6" t="s">
        <v>3207</v>
      </c>
      <c r="I482" s="6">
        <v>53</v>
      </c>
      <c r="J482" s="6">
        <v>10</v>
      </c>
      <c r="K482" s="7">
        <f t="shared" si="35"/>
        <v>1</v>
      </c>
      <c r="L482" s="7">
        <f t="shared" si="36"/>
        <v>0</v>
      </c>
      <c r="M482" s="7">
        <f t="shared" si="37"/>
        <v>0</v>
      </c>
      <c r="N482" s="7">
        <f t="shared" si="38"/>
        <v>0</v>
      </c>
      <c r="O482" s="7">
        <f t="shared" si="39"/>
        <v>1</v>
      </c>
      <c r="P482" s="8">
        <v>5</v>
      </c>
      <c r="Q482" s="9">
        <v>4</v>
      </c>
      <c r="R482" s="8">
        <v>5</v>
      </c>
      <c r="S482" s="9">
        <v>2</v>
      </c>
    </row>
    <row r="483" spans="1:19" x14ac:dyDescent="0.2">
      <c r="A483" s="6" t="s">
        <v>2358</v>
      </c>
      <c r="B483" s="6">
        <v>3</v>
      </c>
      <c r="C483" s="6">
        <v>3</v>
      </c>
      <c r="D483" s="6">
        <v>5</v>
      </c>
      <c r="E483" s="6">
        <v>1</v>
      </c>
      <c r="F483" s="6">
        <v>6</v>
      </c>
      <c r="G483" s="6" t="s">
        <v>166</v>
      </c>
      <c r="H483" s="6" t="s">
        <v>3207</v>
      </c>
      <c r="I483" s="6">
        <v>56</v>
      </c>
      <c r="J483" s="6">
        <v>11</v>
      </c>
      <c r="K483" s="7">
        <f t="shared" si="35"/>
        <v>1</v>
      </c>
      <c r="L483" s="7">
        <f t="shared" si="36"/>
        <v>0</v>
      </c>
      <c r="M483" s="7">
        <f t="shared" si="37"/>
        <v>0</v>
      </c>
      <c r="N483" s="7">
        <f t="shared" si="38"/>
        <v>0</v>
      </c>
      <c r="O483" s="7">
        <f t="shared" si="39"/>
        <v>1</v>
      </c>
      <c r="R483" s="8">
        <v>5</v>
      </c>
      <c r="S483" s="9">
        <v>2</v>
      </c>
    </row>
    <row r="484" spans="1:19" x14ac:dyDescent="0.2">
      <c r="A484" s="6" t="s">
        <v>2358</v>
      </c>
      <c r="B484" s="6">
        <v>6</v>
      </c>
      <c r="C484" s="6">
        <v>3</v>
      </c>
      <c r="D484" s="6">
        <v>5</v>
      </c>
      <c r="E484" s="6">
        <v>2</v>
      </c>
      <c r="F484" s="6">
        <v>6</v>
      </c>
      <c r="G484" s="6" t="s">
        <v>2306</v>
      </c>
      <c r="H484" s="6" t="s">
        <v>3207</v>
      </c>
      <c r="I484" s="6">
        <v>57</v>
      </c>
      <c r="J484" s="6">
        <v>12</v>
      </c>
      <c r="K484" s="7">
        <f t="shared" si="35"/>
        <v>1</v>
      </c>
      <c r="L484" s="7">
        <f t="shared" si="36"/>
        <v>0</v>
      </c>
      <c r="M484" s="7">
        <f t="shared" si="37"/>
        <v>0</v>
      </c>
      <c r="N484" s="7">
        <f t="shared" si="38"/>
        <v>0</v>
      </c>
      <c r="O484" s="7">
        <f t="shared" si="39"/>
        <v>1</v>
      </c>
      <c r="R484" s="8">
        <v>5</v>
      </c>
      <c r="S484" s="9">
        <v>2</v>
      </c>
    </row>
    <row r="485" spans="1:19" x14ac:dyDescent="0.2">
      <c r="A485" s="6" t="s">
        <v>2358</v>
      </c>
      <c r="B485" s="6">
        <v>6</v>
      </c>
      <c r="C485" s="6">
        <v>3</v>
      </c>
      <c r="D485" s="6">
        <v>5</v>
      </c>
      <c r="E485" s="6">
        <v>2</v>
      </c>
      <c r="F485" s="6">
        <v>6</v>
      </c>
      <c r="G485" s="6" t="s">
        <v>2400</v>
      </c>
      <c r="H485" s="6" t="s">
        <v>3207</v>
      </c>
      <c r="I485" s="6">
        <v>90</v>
      </c>
      <c r="J485" s="6">
        <v>13</v>
      </c>
      <c r="K485" s="7">
        <f t="shared" si="35"/>
        <v>1</v>
      </c>
      <c r="L485" s="7">
        <f t="shared" si="36"/>
        <v>0</v>
      </c>
      <c r="M485" s="7">
        <f t="shared" si="37"/>
        <v>0</v>
      </c>
      <c r="N485" s="7">
        <f t="shared" si="38"/>
        <v>0</v>
      </c>
      <c r="O485" s="7">
        <f t="shared" si="39"/>
        <v>1</v>
      </c>
    </row>
    <row r="486" spans="1:19" x14ac:dyDescent="0.2">
      <c r="A486" s="6" t="s">
        <v>2358</v>
      </c>
      <c r="B486" s="6">
        <v>9</v>
      </c>
      <c r="C486" s="6">
        <v>3</v>
      </c>
      <c r="D486" s="6">
        <v>5</v>
      </c>
      <c r="E486" s="6">
        <v>3</v>
      </c>
      <c r="F486" s="6">
        <v>6</v>
      </c>
      <c r="G486" s="6" t="s">
        <v>2411</v>
      </c>
      <c r="H486" s="6" t="s">
        <v>3207</v>
      </c>
      <c r="I486" s="6">
        <v>141</v>
      </c>
      <c r="J486" s="6">
        <v>14</v>
      </c>
      <c r="K486" s="7">
        <f t="shared" si="35"/>
        <v>1</v>
      </c>
      <c r="L486" s="7">
        <f t="shared" si="36"/>
        <v>0</v>
      </c>
      <c r="M486" s="7">
        <f t="shared" si="37"/>
        <v>0</v>
      </c>
      <c r="N486" s="7">
        <f t="shared" si="38"/>
        <v>0</v>
      </c>
      <c r="O486" s="7">
        <f t="shared" si="39"/>
        <v>1</v>
      </c>
    </row>
    <row r="487" spans="1:19" x14ac:dyDescent="0.2">
      <c r="A487" s="6" t="s">
        <v>2358</v>
      </c>
      <c r="B487" s="6">
        <v>6</v>
      </c>
      <c r="C487" s="6">
        <v>3</v>
      </c>
      <c r="D487" s="6">
        <v>5</v>
      </c>
      <c r="E487" s="6">
        <v>2</v>
      </c>
      <c r="F487" s="6">
        <v>6</v>
      </c>
      <c r="G487" s="6" t="s">
        <v>2418</v>
      </c>
      <c r="H487" s="6" t="s">
        <v>3207</v>
      </c>
      <c r="I487" s="6">
        <v>172</v>
      </c>
      <c r="J487" s="6">
        <v>15</v>
      </c>
      <c r="K487" s="7">
        <f t="shared" si="35"/>
        <v>1</v>
      </c>
      <c r="L487" s="7">
        <f t="shared" si="36"/>
        <v>0</v>
      </c>
      <c r="M487" s="7">
        <f t="shared" si="37"/>
        <v>0</v>
      </c>
      <c r="N487" s="7">
        <f t="shared" si="38"/>
        <v>0</v>
      </c>
      <c r="O487" s="7">
        <f t="shared" si="39"/>
        <v>1</v>
      </c>
    </row>
    <row r="488" spans="1:19" x14ac:dyDescent="0.2">
      <c r="A488" s="6" t="s">
        <v>2358</v>
      </c>
      <c r="B488" s="6">
        <v>3</v>
      </c>
      <c r="C488" s="6">
        <v>3</v>
      </c>
      <c r="D488" s="6">
        <v>5</v>
      </c>
      <c r="E488" s="6">
        <v>1</v>
      </c>
      <c r="F488" s="6">
        <v>6</v>
      </c>
      <c r="G488" s="6" t="s">
        <v>2421</v>
      </c>
      <c r="H488" s="6" t="s">
        <v>3207</v>
      </c>
      <c r="I488" s="6">
        <v>178</v>
      </c>
      <c r="J488" s="6">
        <v>16</v>
      </c>
      <c r="K488" s="7">
        <f t="shared" si="35"/>
        <v>1</v>
      </c>
      <c r="L488" s="7">
        <f t="shared" si="36"/>
        <v>0</v>
      </c>
      <c r="M488" s="7">
        <f t="shared" si="37"/>
        <v>0</v>
      </c>
      <c r="N488" s="7">
        <f t="shared" si="38"/>
        <v>0</v>
      </c>
      <c r="O488" s="7">
        <f t="shared" si="39"/>
        <v>1</v>
      </c>
    </row>
    <row r="489" spans="1:19" x14ac:dyDescent="0.2">
      <c r="A489" s="6" t="s">
        <v>222</v>
      </c>
      <c r="B489" s="6">
        <v>19</v>
      </c>
      <c r="C489" s="6">
        <v>1</v>
      </c>
      <c r="D489" s="6">
        <v>3</v>
      </c>
      <c r="E489" s="6">
        <v>3</v>
      </c>
      <c r="F489" s="6">
        <v>2</v>
      </c>
      <c r="G489" s="6" t="s">
        <v>1203</v>
      </c>
      <c r="H489" s="6" t="s">
        <v>3208</v>
      </c>
      <c r="I489" s="6">
        <v>7</v>
      </c>
      <c r="J489" s="6">
        <v>1</v>
      </c>
      <c r="K489" s="7">
        <f t="shared" si="35"/>
        <v>0</v>
      </c>
      <c r="L489" s="7">
        <f t="shared" si="36"/>
        <v>2</v>
      </c>
      <c r="M489" s="7">
        <f t="shared" si="37"/>
        <v>0</v>
      </c>
      <c r="N489" s="7">
        <f t="shared" si="38"/>
        <v>0</v>
      </c>
      <c r="O489" s="7">
        <f t="shared" si="39"/>
        <v>2</v>
      </c>
      <c r="P489" s="8">
        <v>2</v>
      </c>
      <c r="Q489" s="9">
        <v>3</v>
      </c>
      <c r="R489" s="8">
        <v>2</v>
      </c>
      <c r="S489" s="9">
        <v>3</v>
      </c>
    </row>
    <row r="490" spans="1:19" x14ac:dyDescent="0.2">
      <c r="A490" s="6" t="s">
        <v>222</v>
      </c>
      <c r="B490" s="6">
        <v>1</v>
      </c>
      <c r="C490" s="6">
        <v>1</v>
      </c>
      <c r="D490" s="6">
        <v>3</v>
      </c>
      <c r="E490" s="6">
        <v>1</v>
      </c>
      <c r="F490" s="6">
        <v>2</v>
      </c>
      <c r="G490" s="6" t="s">
        <v>1214</v>
      </c>
      <c r="H490" s="6" t="s">
        <v>3208</v>
      </c>
      <c r="I490" s="6">
        <v>14</v>
      </c>
      <c r="J490" s="6">
        <v>2</v>
      </c>
      <c r="K490" s="7">
        <f t="shared" si="35"/>
        <v>0</v>
      </c>
      <c r="L490" s="7">
        <f t="shared" si="36"/>
        <v>2</v>
      </c>
      <c r="M490" s="7">
        <f t="shared" si="37"/>
        <v>0</v>
      </c>
      <c r="N490" s="7">
        <f t="shared" si="38"/>
        <v>0</v>
      </c>
      <c r="O490" s="7">
        <f t="shared" si="39"/>
        <v>2</v>
      </c>
      <c r="P490" s="8">
        <v>2</v>
      </c>
      <c r="Q490" s="9">
        <v>3</v>
      </c>
      <c r="R490" s="8">
        <v>2</v>
      </c>
      <c r="S490" s="9">
        <v>3</v>
      </c>
    </row>
    <row r="491" spans="1:19" x14ac:dyDescent="0.2">
      <c r="A491" s="6" t="s">
        <v>222</v>
      </c>
      <c r="B491" s="6">
        <v>10</v>
      </c>
      <c r="C491" s="6">
        <v>1</v>
      </c>
      <c r="D491" s="6">
        <v>3</v>
      </c>
      <c r="E491" s="6">
        <v>2</v>
      </c>
      <c r="F491" s="6">
        <v>2</v>
      </c>
      <c r="G491" s="6" t="s">
        <v>1234</v>
      </c>
      <c r="H491" s="6" t="s">
        <v>3208</v>
      </c>
      <c r="I491" s="6">
        <v>36</v>
      </c>
      <c r="J491" s="6">
        <v>3</v>
      </c>
      <c r="K491" s="7">
        <f t="shared" si="35"/>
        <v>0</v>
      </c>
      <c r="L491" s="7">
        <f t="shared" si="36"/>
        <v>2</v>
      </c>
      <c r="M491" s="7">
        <f t="shared" si="37"/>
        <v>0</v>
      </c>
      <c r="N491" s="7">
        <f t="shared" si="38"/>
        <v>0</v>
      </c>
      <c r="O491" s="7">
        <f t="shared" si="39"/>
        <v>2</v>
      </c>
      <c r="Q491" s="9">
        <v>2</v>
      </c>
    </row>
    <row r="492" spans="1:19" x14ac:dyDescent="0.2">
      <c r="A492" s="6" t="s">
        <v>222</v>
      </c>
      <c r="B492" s="6">
        <v>19</v>
      </c>
      <c r="C492" s="6">
        <v>1</v>
      </c>
      <c r="D492" s="6">
        <v>3</v>
      </c>
      <c r="E492" s="6">
        <v>3</v>
      </c>
      <c r="F492" s="6">
        <v>2</v>
      </c>
      <c r="G492" s="6" t="s">
        <v>1256</v>
      </c>
      <c r="H492" s="6" t="s">
        <v>3208</v>
      </c>
      <c r="I492" s="6">
        <v>60</v>
      </c>
      <c r="J492" s="6">
        <v>4</v>
      </c>
      <c r="K492" s="7">
        <f t="shared" si="35"/>
        <v>0</v>
      </c>
      <c r="L492" s="7">
        <f t="shared" si="36"/>
        <v>2</v>
      </c>
      <c r="M492" s="7">
        <f t="shared" si="37"/>
        <v>0</v>
      </c>
      <c r="N492" s="7">
        <f t="shared" si="38"/>
        <v>0</v>
      </c>
      <c r="O492" s="7">
        <f t="shared" si="39"/>
        <v>2</v>
      </c>
      <c r="Q492" s="9">
        <v>1</v>
      </c>
      <c r="R492" s="8">
        <v>2</v>
      </c>
      <c r="S492" s="9">
        <v>1</v>
      </c>
    </row>
    <row r="493" spans="1:19" x14ac:dyDescent="0.2">
      <c r="A493" s="6" t="s">
        <v>222</v>
      </c>
      <c r="B493" s="6">
        <v>1</v>
      </c>
      <c r="C493" s="6">
        <v>1</v>
      </c>
      <c r="D493" s="6">
        <v>3</v>
      </c>
      <c r="E493" s="6">
        <v>1</v>
      </c>
      <c r="F493" s="6">
        <v>2</v>
      </c>
      <c r="G493" s="6" t="s">
        <v>1261</v>
      </c>
      <c r="H493" s="6" t="s">
        <v>3208</v>
      </c>
      <c r="I493" s="6">
        <v>73</v>
      </c>
      <c r="J493" s="6">
        <v>5</v>
      </c>
      <c r="K493" s="7">
        <f t="shared" si="35"/>
        <v>0</v>
      </c>
      <c r="L493" s="7">
        <f t="shared" si="36"/>
        <v>2</v>
      </c>
      <c r="M493" s="7">
        <f t="shared" si="37"/>
        <v>0</v>
      </c>
      <c r="N493" s="7">
        <f t="shared" si="38"/>
        <v>0</v>
      </c>
      <c r="O493" s="7">
        <f t="shared" si="39"/>
        <v>2</v>
      </c>
      <c r="Q493" s="9">
        <v>1</v>
      </c>
      <c r="R493" s="8">
        <v>2</v>
      </c>
      <c r="S493" s="9">
        <v>1</v>
      </c>
    </row>
    <row r="494" spans="1:19" x14ac:dyDescent="0.2">
      <c r="A494" s="6" t="s">
        <v>222</v>
      </c>
      <c r="B494" s="6">
        <v>10</v>
      </c>
      <c r="C494" s="6">
        <v>1</v>
      </c>
      <c r="D494" s="6">
        <v>3</v>
      </c>
      <c r="E494" s="6">
        <v>2</v>
      </c>
      <c r="F494" s="6">
        <v>2</v>
      </c>
      <c r="G494" s="6" t="s">
        <v>1264</v>
      </c>
      <c r="H494" s="6" t="s">
        <v>3208</v>
      </c>
      <c r="I494" s="6">
        <v>78</v>
      </c>
      <c r="J494" s="6">
        <v>6</v>
      </c>
      <c r="K494" s="7">
        <f t="shared" si="35"/>
        <v>0</v>
      </c>
      <c r="L494" s="7">
        <f t="shared" si="36"/>
        <v>2</v>
      </c>
      <c r="M494" s="7">
        <f t="shared" si="37"/>
        <v>0</v>
      </c>
      <c r="N494" s="7">
        <f t="shared" si="38"/>
        <v>0</v>
      </c>
      <c r="O494" s="7">
        <f t="shared" si="39"/>
        <v>2</v>
      </c>
      <c r="P494" s="8">
        <v>3</v>
      </c>
      <c r="Q494" s="9">
        <v>1</v>
      </c>
      <c r="R494" s="8">
        <v>3</v>
      </c>
    </row>
    <row r="495" spans="1:19" x14ac:dyDescent="0.2">
      <c r="A495" s="6" t="s">
        <v>222</v>
      </c>
      <c r="B495" s="6">
        <v>19</v>
      </c>
      <c r="C495" s="6">
        <v>1</v>
      </c>
      <c r="D495" s="6">
        <v>3</v>
      </c>
      <c r="E495" s="6">
        <v>3</v>
      </c>
      <c r="F495" s="6">
        <v>2</v>
      </c>
      <c r="G495" s="6" t="s">
        <v>1270</v>
      </c>
      <c r="H495" s="6" t="s">
        <v>3208</v>
      </c>
      <c r="I495" s="6">
        <v>95</v>
      </c>
      <c r="J495" s="6">
        <v>7</v>
      </c>
      <c r="K495" s="7">
        <f t="shared" si="35"/>
        <v>0</v>
      </c>
      <c r="L495" s="7">
        <f t="shared" si="36"/>
        <v>2</v>
      </c>
      <c r="M495" s="7">
        <f t="shared" si="37"/>
        <v>0</v>
      </c>
      <c r="N495" s="7">
        <f t="shared" si="38"/>
        <v>0</v>
      </c>
      <c r="O495" s="7">
        <f t="shared" si="39"/>
        <v>2</v>
      </c>
      <c r="P495" s="8">
        <v>3</v>
      </c>
      <c r="R495" s="8">
        <v>3</v>
      </c>
    </row>
    <row r="496" spans="1:19" x14ac:dyDescent="0.2">
      <c r="A496" s="6" t="s">
        <v>222</v>
      </c>
      <c r="B496" s="6">
        <v>19</v>
      </c>
      <c r="C496" s="6">
        <v>1</v>
      </c>
      <c r="D496" s="6">
        <v>3</v>
      </c>
      <c r="E496" s="6">
        <v>3</v>
      </c>
      <c r="F496" s="6">
        <v>2</v>
      </c>
      <c r="G496" s="6" t="s">
        <v>1272</v>
      </c>
      <c r="H496" s="6" t="s">
        <v>3208</v>
      </c>
      <c r="I496" s="6">
        <v>102</v>
      </c>
      <c r="J496" s="6">
        <v>8</v>
      </c>
      <c r="K496" s="7">
        <f t="shared" si="35"/>
        <v>0</v>
      </c>
      <c r="L496" s="7">
        <f t="shared" si="36"/>
        <v>2</v>
      </c>
      <c r="M496" s="7">
        <f t="shared" si="37"/>
        <v>0</v>
      </c>
      <c r="N496" s="7">
        <f t="shared" si="38"/>
        <v>0</v>
      </c>
      <c r="O496" s="7">
        <f t="shared" si="39"/>
        <v>2</v>
      </c>
      <c r="R496" s="8">
        <v>2.5</v>
      </c>
    </row>
    <row r="497" spans="1:19" x14ac:dyDescent="0.2">
      <c r="A497" s="6" t="s">
        <v>222</v>
      </c>
      <c r="B497" s="6">
        <v>19</v>
      </c>
      <c r="C497" s="6">
        <v>1</v>
      </c>
      <c r="D497" s="6">
        <v>3</v>
      </c>
      <c r="E497" s="6">
        <v>3</v>
      </c>
      <c r="F497" s="6">
        <v>2</v>
      </c>
      <c r="G497" s="6" t="s">
        <v>1288</v>
      </c>
      <c r="H497" s="6" t="s">
        <v>3208</v>
      </c>
      <c r="I497" s="6">
        <v>120</v>
      </c>
      <c r="J497" s="6">
        <v>9</v>
      </c>
      <c r="K497" s="7">
        <f t="shared" si="35"/>
        <v>0</v>
      </c>
      <c r="L497" s="7">
        <f t="shared" si="36"/>
        <v>2</v>
      </c>
      <c r="M497" s="7">
        <f t="shared" si="37"/>
        <v>0</v>
      </c>
      <c r="N497" s="7">
        <f t="shared" si="38"/>
        <v>0</v>
      </c>
      <c r="O497" s="7">
        <f t="shared" si="39"/>
        <v>2</v>
      </c>
    </row>
    <row r="498" spans="1:19" x14ac:dyDescent="0.2">
      <c r="A498" s="6" t="s">
        <v>222</v>
      </c>
      <c r="B498" s="6">
        <v>1</v>
      </c>
      <c r="C498" s="6">
        <v>1</v>
      </c>
      <c r="D498" s="6">
        <v>3</v>
      </c>
      <c r="E498" s="6">
        <v>1</v>
      </c>
      <c r="F498" s="6">
        <v>2</v>
      </c>
      <c r="G498" s="6" t="s">
        <v>1292</v>
      </c>
      <c r="H498" s="6" t="s">
        <v>3208</v>
      </c>
      <c r="I498" s="6">
        <v>125</v>
      </c>
      <c r="J498" s="6">
        <v>10</v>
      </c>
      <c r="K498" s="7">
        <f t="shared" si="35"/>
        <v>0</v>
      </c>
      <c r="L498" s="7">
        <f t="shared" si="36"/>
        <v>2</v>
      </c>
      <c r="M498" s="7">
        <f t="shared" si="37"/>
        <v>0</v>
      </c>
      <c r="N498" s="7">
        <f t="shared" si="38"/>
        <v>0</v>
      </c>
      <c r="O498" s="7">
        <f t="shared" si="39"/>
        <v>2</v>
      </c>
      <c r="P498" s="8">
        <v>3</v>
      </c>
      <c r="Q498" s="9">
        <v>1</v>
      </c>
      <c r="R498" s="8">
        <v>3</v>
      </c>
    </row>
    <row r="499" spans="1:19" x14ac:dyDescent="0.2">
      <c r="A499" s="6" t="s">
        <v>222</v>
      </c>
      <c r="B499" s="6">
        <v>10</v>
      </c>
      <c r="C499" s="6">
        <v>1</v>
      </c>
      <c r="D499" s="6">
        <v>3</v>
      </c>
      <c r="E499" s="6">
        <v>2</v>
      </c>
      <c r="F499" s="6">
        <v>2</v>
      </c>
      <c r="G499" s="6" t="s">
        <v>1293</v>
      </c>
      <c r="H499" s="6" t="s">
        <v>3208</v>
      </c>
      <c r="I499" s="6">
        <v>127</v>
      </c>
      <c r="J499" s="6">
        <v>11</v>
      </c>
      <c r="K499" s="7">
        <f t="shared" si="35"/>
        <v>0</v>
      </c>
      <c r="L499" s="7">
        <f t="shared" si="36"/>
        <v>2</v>
      </c>
      <c r="M499" s="7">
        <f t="shared" si="37"/>
        <v>0</v>
      </c>
      <c r="N499" s="7">
        <f t="shared" si="38"/>
        <v>0</v>
      </c>
      <c r="O499" s="7">
        <f t="shared" si="39"/>
        <v>2</v>
      </c>
      <c r="P499" s="8">
        <v>3</v>
      </c>
      <c r="Q499" s="9">
        <v>1</v>
      </c>
      <c r="R499" s="8">
        <v>3</v>
      </c>
    </row>
    <row r="500" spans="1:19" x14ac:dyDescent="0.2">
      <c r="A500" s="6" t="s">
        <v>222</v>
      </c>
      <c r="B500" s="6">
        <v>19</v>
      </c>
      <c r="C500" s="6">
        <v>1</v>
      </c>
      <c r="D500" s="6">
        <v>3</v>
      </c>
      <c r="E500" s="6">
        <v>3</v>
      </c>
      <c r="F500" s="6">
        <v>2</v>
      </c>
      <c r="G500" s="6" t="s">
        <v>1300</v>
      </c>
      <c r="H500" s="6" t="s">
        <v>3208</v>
      </c>
      <c r="I500" s="6">
        <v>137</v>
      </c>
      <c r="J500" s="6">
        <v>12</v>
      </c>
      <c r="K500" s="7">
        <f t="shared" si="35"/>
        <v>0</v>
      </c>
      <c r="L500" s="7">
        <f t="shared" si="36"/>
        <v>2</v>
      </c>
      <c r="M500" s="7">
        <f t="shared" si="37"/>
        <v>0</v>
      </c>
      <c r="N500" s="7">
        <f t="shared" si="38"/>
        <v>0</v>
      </c>
      <c r="O500" s="7">
        <f t="shared" si="39"/>
        <v>2</v>
      </c>
      <c r="P500" s="8">
        <v>3</v>
      </c>
      <c r="Q500" s="9">
        <v>1</v>
      </c>
      <c r="R500" s="8">
        <v>3</v>
      </c>
    </row>
    <row r="501" spans="1:19" x14ac:dyDescent="0.2">
      <c r="A501" s="6" t="s">
        <v>222</v>
      </c>
      <c r="B501" s="6">
        <v>1</v>
      </c>
      <c r="C501" s="6">
        <v>1</v>
      </c>
      <c r="D501" s="6">
        <v>3</v>
      </c>
      <c r="E501" s="6">
        <v>1</v>
      </c>
      <c r="F501" s="6">
        <v>2</v>
      </c>
      <c r="G501" s="6" t="s">
        <v>1303</v>
      </c>
      <c r="H501" s="6" t="s">
        <v>3208</v>
      </c>
      <c r="I501" s="6">
        <v>143</v>
      </c>
      <c r="J501" s="6">
        <v>13</v>
      </c>
      <c r="K501" s="7">
        <f t="shared" si="35"/>
        <v>0</v>
      </c>
      <c r="L501" s="7">
        <f t="shared" si="36"/>
        <v>2</v>
      </c>
      <c r="M501" s="7">
        <f t="shared" si="37"/>
        <v>0</v>
      </c>
      <c r="N501" s="7">
        <f t="shared" si="38"/>
        <v>0</v>
      </c>
      <c r="O501" s="7">
        <f t="shared" si="39"/>
        <v>2</v>
      </c>
      <c r="R501" s="8">
        <v>3</v>
      </c>
    </row>
    <row r="502" spans="1:19" x14ac:dyDescent="0.2">
      <c r="A502" s="6" t="s">
        <v>222</v>
      </c>
      <c r="B502" s="6">
        <v>19</v>
      </c>
      <c r="C502" s="6">
        <v>1</v>
      </c>
      <c r="D502" s="6">
        <v>3</v>
      </c>
      <c r="E502" s="6">
        <v>3</v>
      </c>
      <c r="F502" s="6">
        <v>2</v>
      </c>
      <c r="G502" s="6" t="s">
        <v>1306</v>
      </c>
      <c r="H502" s="6" t="s">
        <v>3208</v>
      </c>
      <c r="I502" s="6">
        <v>151</v>
      </c>
      <c r="J502" s="6">
        <v>14</v>
      </c>
      <c r="K502" s="7">
        <f t="shared" si="35"/>
        <v>0</v>
      </c>
      <c r="L502" s="7">
        <f t="shared" si="36"/>
        <v>2</v>
      </c>
      <c r="M502" s="7">
        <f t="shared" si="37"/>
        <v>0</v>
      </c>
      <c r="N502" s="7">
        <f t="shared" si="38"/>
        <v>0</v>
      </c>
      <c r="O502" s="7">
        <f t="shared" si="39"/>
        <v>2</v>
      </c>
    </row>
    <row r="503" spans="1:19" x14ac:dyDescent="0.2">
      <c r="A503" s="6" t="s">
        <v>222</v>
      </c>
      <c r="B503" s="6">
        <v>10</v>
      </c>
      <c r="C503" s="6">
        <v>1</v>
      </c>
      <c r="D503" s="6">
        <v>3</v>
      </c>
      <c r="E503" s="6">
        <v>2</v>
      </c>
      <c r="F503" s="6">
        <v>2</v>
      </c>
      <c r="G503" s="6" t="s">
        <v>1307</v>
      </c>
      <c r="H503" s="6" t="s">
        <v>3208</v>
      </c>
      <c r="I503" s="6">
        <v>151</v>
      </c>
      <c r="J503" s="6">
        <v>15</v>
      </c>
      <c r="K503" s="7">
        <f t="shared" si="35"/>
        <v>0</v>
      </c>
      <c r="L503" s="7">
        <f t="shared" si="36"/>
        <v>2</v>
      </c>
      <c r="M503" s="7">
        <f t="shared" si="37"/>
        <v>0</v>
      </c>
      <c r="N503" s="7">
        <f t="shared" si="38"/>
        <v>0</v>
      </c>
      <c r="O503" s="7">
        <f t="shared" si="39"/>
        <v>2</v>
      </c>
    </row>
    <row r="504" spans="1:19" x14ac:dyDescent="0.2">
      <c r="A504" s="6" t="s">
        <v>222</v>
      </c>
      <c r="B504" s="6">
        <v>10</v>
      </c>
      <c r="C504" s="6">
        <v>1</v>
      </c>
      <c r="D504" s="6">
        <v>3</v>
      </c>
      <c r="E504" s="6">
        <v>2</v>
      </c>
      <c r="F504" s="6">
        <v>2</v>
      </c>
      <c r="G504" s="6" t="s">
        <v>1314</v>
      </c>
      <c r="H504" s="6" t="s">
        <v>3208</v>
      </c>
      <c r="I504" s="6">
        <v>168</v>
      </c>
      <c r="J504" s="6">
        <v>16</v>
      </c>
      <c r="K504" s="7">
        <f t="shared" si="35"/>
        <v>0</v>
      </c>
      <c r="L504" s="7">
        <f t="shared" si="36"/>
        <v>2</v>
      </c>
      <c r="M504" s="7">
        <f t="shared" si="37"/>
        <v>0</v>
      </c>
      <c r="N504" s="7">
        <f t="shared" si="38"/>
        <v>0</v>
      </c>
      <c r="O504" s="7">
        <f t="shared" si="39"/>
        <v>2</v>
      </c>
    </row>
    <row r="505" spans="1:19" x14ac:dyDescent="0.2">
      <c r="A505" s="6" t="s">
        <v>222</v>
      </c>
      <c r="B505" s="6">
        <v>2</v>
      </c>
      <c r="C505" s="6">
        <v>2</v>
      </c>
      <c r="D505" s="6">
        <v>4</v>
      </c>
      <c r="E505" s="6">
        <v>1</v>
      </c>
      <c r="F505" s="6">
        <v>2</v>
      </c>
      <c r="G505" s="6" t="s">
        <v>1211</v>
      </c>
      <c r="H505" s="6" t="s">
        <v>3208</v>
      </c>
      <c r="I505" s="6">
        <v>12</v>
      </c>
      <c r="J505" s="6">
        <v>1</v>
      </c>
      <c r="K505" s="7">
        <f t="shared" si="35"/>
        <v>0</v>
      </c>
      <c r="L505" s="7">
        <f t="shared" si="36"/>
        <v>2</v>
      </c>
      <c r="M505" s="7">
        <f t="shared" si="37"/>
        <v>0</v>
      </c>
      <c r="N505" s="7">
        <f t="shared" si="38"/>
        <v>0</v>
      </c>
      <c r="O505" s="7">
        <f t="shared" si="39"/>
        <v>2</v>
      </c>
      <c r="P505" s="8">
        <v>4</v>
      </c>
      <c r="Q505" s="9">
        <v>2</v>
      </c>
      <c r="R505" s="8">
        <v>4</v>
      </c>
      <c r="S505" s="9">
        <v>2</v>
      </c>
    </row>
    <row r="506" spans="1:19" x14ac:dyDescent="0.2">
      <c r="A506" s="6" t="s">
        <v>222</v>
      </c>
      <c r="B506" s="6">
        <v>11</v>
      </c>
      <c r="C506" s="6">
        <v>2</v>
      </c>
      <c r="D506" s="6">
        <v>4</v>
      </c>
      <c r="E506" s="6">
        <v>2</v>
      </c>
      <c r="F506" s="6">
        <v>2</v>
      </c>
      <c r="G506" s="6" t="s">
        <v>1233</v>
      </c>
      <c r="H506" s="6" t="s">
        <v>3208</v>
      </c>
      <c r="I506" s="6">
        <v>33</v>
      </c>
      <c r="J506" s="6">
        <v>2</v>
      </c>
      <c r="K506" s="7">
        <f t="shared" si="35"/>
        <v>0</v>
      </c>
      <c r="L506" s="7">
        <f t="shared" si="36"/>
        <v>2</v>
      </c>
      <c r="M506" s="7">
        <f t="shared" si="37"/>
        <v>0</v>
      </c>
      <c r="N506" s="7">
        <f t="shared" si="38"/>
        <v>0</v>
      </c>
      <c r="O506" s="7">
        <f t="shared" si="39"/>
        <v>2</v>
      </c>
    </row>
    <row r="507" spans="1:19" x14ac:dyDescent="0.2">
      <c r="A507" s="6" t="s">
        <v>222</v>
      </c>
      <c r="B507" s="6">
        <v>11</v>
      </c>
      <c r="C507" s="6">
        <v>2</v>
      </c>
      <c r="D507" s="6">
        <v>4</v>
      </c>
      <c r="E507" s="6">
        <v>2</v>
      </c>
      <c r="F507" s="6">
        <v>2</v>
      </c>
      <c r="G507" s="6" t="s">
        <v>1237</v>
      </c>
      <c r="H507" s="6" t="s">
        <v>3208</v>
      </c>
      <c r="I507" s="6">
        <v>37</v>
      </c>
      <c r="J507" s="6">
        <v>3</v>
      </c>
      <c r="K507" s="7">
        <f t="shared" si="35"/>
        <v>0</v>
      </c>
      <c r="L507" s="7">
        <f t="shared" si="36"/>
        <v>2</v>
      </c>
      <c r="M507" s="7">
        <f t="shared" si="37"/>
        <v>0</v>
      </c>
      <c r="N507" s="7">
        <f t="shared" si="38"/>
        <v>0</v>
      </c>
      <c r="O507" s="7">
        <f t="shared" si="39"/>
        <v>2</v>
      </c>
    </row>
    <row r="508" spans="1:19" x14ac:dyDescent="0.2">
      <c r="A508" s="6" t="s">
        <v>222</v>
      </c>
      <c r="B508" s="6">
        <v>2</v>
      </c>
      <c r="C508" s="6">
        <v>2</v>
      </c>
      <c r="D508" s="6">
        <v>4</v>
      </c>
      <c r="E508" s="6">
        <v>1</v>
      </c>
      <c r="F508" s="6">
        <v>2</v>
      </c>
      <c r="G508" s="6" t="s">
        <v>1240</v>
      </c>
      <c r="H508" s="6" t="s">
        <v>3208</v>
      </c>
      <c r="I508" s="6">
        <v>38</v>
      </c>
      <c r="J508" s="6">
        <v>4</v>
      </c>
      <c r="K508" s="7">
        <f t="shared" si="35"/>
        <v>0</v>
      </c>
      <c r="L508" s="7">
        <f t="shared" si="36"/>
        <v>2</v>
      </c>
      <c r="M508" s="7">
        <f t="shared" si="37"/>
        <v>0</v>
      </c>
      <c r="N508" s="7">
        <f t="shared" si="38"/>
        <v>0</v>
      </c>
      <c r="O508" s="7">
        <f t="shared" si="39"/>
        <v>2</v>
      </c>
      <c r="R508" s="8">
        <v>5</v>
      </c>
      <c r="S508" s="9">
        <v>2</v>
      </c>
    </row>
    <row r="509" spans="1:19" x14ac:dyDescent="0.2">
      <c r="A509" s="6" t="s">
        <v>222</v>
      </c>
      <c r="B509" s="6">
        <v>2</v>
      </c>
      <c r="C509" s="6">
        <v>2</v>
      </c>
      <c r="D509" s="6">
        <v>4</v>
      </c>
      <c r="E509" s="6">
        <v>1</v>
      </c>
      <c r="F509" s="6">
        <v>2</v>
      </c>
      <c r="G509" s="6" t="s">
        <v>1245</v>
      </c>
      <c r="H509" s="6" t="s">
        <v>3208</v>
      </c>
      <c r="I509" s="6">
        <v>42</v>
      </c>
      <c r="J509" s="6">
        <v>5</v>
      </c>
      <c r="K509" s="7">
        <f t="shared" si="35"/>
        <v>0</v>
      </c>
      <c r="L509" s="7">
        <f t="shared" si="36"/>
        <v>2</v>
      </c>
      <c r="M509" s="7">
        <f t="shared" si="37"/>
        <v>0</v>
      </c>
      <c r="N509" s="7">
        <f t="shared" si="38"/>
        <v>0</v>
      </c>
      <c r="O509" s="7">
        <f t="shared" si="39"/>
        <v>2</v>
      </c>
      <c r="R509" s="8">
        <v>5</v>
      </c>
      <c r="S509" s="9">
        <v>2</v>
      </c>
    </row>
    <row r="510" spans="1:19" x14ac:dyDescent="0.2">
      <c r="A510" s="6" t="s">
        <v>222</v>
      </c>
      <c r="B510" s="6">
        <v>20</v>
      </c>
      <c r="C510" s="6">
        <v>2</v>
      </c>
      <c r="D510" s="6">
        <v>4</v>
      </c>
      <c r="E510" s="6">
        <v>3</v>
      </c>
      <c r="F510" s="6">
        <v>2</v>
      </c>
      <c r="G510" s="6" t="s">
        <v>1253</v>
      </c>
      <c r="H510" s="6" t="s">
        <v>3208</v>
      </c>
      <c r="I510" s="6">
        <v>52</v>
      </c>
      <c r="J510" s="6">
        <v>6</v>
      </c>
      <c r="K510" s="7">
        <f t="shared" si="35"/>
        <v>0</v>
      </c>
      <c r="L510" s="7">
        <f t="shared" si="36"/>
        <v>2</v>
      </c>
      <c r="M510" s="7">
        <f t="shared" si="37"/>
        <v>0</v>
      </c>
      <c r="N510" s="7">
        <f t="shared" si="38"/>
        <v>0</v>
      </c>
      <c r="O510" s="7">
        <f t="shared" si="39"/>
        <v>2</v>
      </c>
      <c r="P510" s="8">
        <v>4</v>
      </c>
      <c r="Q510" s="9">
        <v>1</v>
      </c>
      <c r="R510" s="8">
        <v>4</v>
      </c>
    </row>
    <row r="511" spans="1:19" x14ac:dyDescent="0.2">
      <c r="A511" s="6" t="s">
        <v>222</v>
      </c>
      <c r="B511" s="6">
        <v>11</v>
      </c>
      <c r="C511" s="6">
        <v>2</v>
      </c>
      <c r="D511" s="6">
        <v>4</v>
      </c>
      <c r="E511" s="6">
        <v>2</v>
      </c>
      <c r="F511" s="6">
        <v>2</v>
      </c>
      <c r="G511" s="6" t="s">
        <v>1254</v>
      </c>
      <c r="H511" s="6" t="s">
        <v>3208</v>
      </c>
      <c r="I511" s="6">
        <v>57</v>
      </c>
      <c r="J511" s="6">
        <v>7</v>
      </c>
      <c r="K511" s="7">
        <f t="shared" si="35"/>
        <v>0</v>
      </c>
      <c r="L511" s="7">
        <f t="shared" si="36"/>
        <v>2</v>
      </c>
      <c r="M511" s="7">
        <f t="shared" si="37"/>
        <v>0</v>
      </c>
      <c r="N511" s="7">
        <f t="shared" si="38"/>
        <v>0</v>
      </c>
      <c r="O511" s="7">
        <f t="shared" si="39"/>
        <v>2</v>
      </c>
      <c r="Q511" s="9">
        <v>1</v>
      </c>
    </row>
    <row r="512" spans="1:19" x14ac:dyDescent="0.2">
      <c r="A512" s="6" t="s">
        <v>222</v>
      </c>
      <c r="B512" s="6">
        <v>11</v>
      </c>
      <c r="C512" s="6">
        <v>2</v>
      </c>
      <c r="D512" s="6">
        <v>4</v>
      </c>
      <c r="E512" s="6">
        <v>2</v>
      </c>
      <c r="F512" s="6">
        <v>2</v>
      </c>
      <c r="G512" s="6" t="s">
        <v>1262</v>
      </c>
      <c r="H512" s="6" t="s">
        <v>3208</v>
      </c>
      <c r="I512" s="6">
        <v>74</v>
      </c>
      <c r="J512" s="6">
        <v>8</v>
      </c>
      <c r="K512" s="7">
        <f t="shared" si="35"/>
        <v>0</v>
      </c>
      <c r="L512" s="7">
        <f t="shared" si="36"/>
        <v>2</v>
      </c>
      <c r="M512" s="7">
        <f t="shared" si="37"/>
        <v>0</v>
      </c>
      <c r="N512" s="7">
        <f t="shared" si="38"/>
        <v>0</v>
      </c>
      <c r="O512" s="7">
        <f t="shared" si="39"/>
        <v>2</v>
      </c>
    </row>
    <row r="513" spans="1:19" x14ac:dyDescent="0.2">
      <c r="A513" s="6" t="s">
        <v>222</v>
      </c>
      <c r="B513" s="6">
        <v>2</v>
      </c>
      <c r="C513" s="6">
        <v>2</v>
      </c>
      <c r="D513" s="6">
        <v>4</v>
      </c>
      <c r="E513" s="6">
        <v>1</v>
      </c>
      <c r="F513" s="6">
        <v>2</v>
      </c>
      <c r="G513" s="6" t="s">
        <v>1269</v>
      </c>
      <c r="H513" s="6" t="s">
        <v>3208</v>
      </c>
      <c r="I513" s="6">
        <v>89</v>
      </c>
      <c r="J513" s="6">
        <v>9</v>
      </c>
      <c r="K513" s="7">
        <f t="shared" si="35"/>
        <v>0</v>
      </c>
      <c r="L513" s="7">
        <f t="shared" si="36"/>
        <v>2</v>
      </c>
      <c r="M513" s="7">
        <f t="shared" si="37"/>
        <v>0</v>
      </c>
      <c r="N513" s="7">
        <f t="shared" si="38"/>
        <v>0</v>
      </c>
      <c r="O513" s="7">
        <f t="shared" si="39"/>
        <v>2</v>
      </c>
      <c r="R513" s="8">
        <v>4</v>
      </c>
      <c r="S513" s="9">
        <v>1</v>
      </c>
    </row>
    <row r="514" spans="1:19" x14ac:dyDescent="0.2">
      <c r="A514" s="6" t="s">
        <v>222</v>
      </c>
      <c r="B514" s="6">
        <v>11</v>
      </c>
      <c r="C514" s="6">
        <v>2</v>
      </c>
      <c r="D514" s="6">
        <v>4</v>
      </c>
      <c r="E514" s="6">
        <v>2</v>
      </c>
      <c r="F514" s="6">
        <v>2</v>
      </c>
      <c r="G514" s="6" t="s">
        <v>1274</v>
      </c>
      <c r="H514" s="6" t="s">
        <v>3208</v>
      </c>
      <c r="I514" s="6">
        <v>105</v>
      </c>
      <c r="J514" s="6">
        <v>10</v>
      </c>
      <c r="K514" s="7">
        <f t="shared" si="35"/>
        <v>0</v>
      </c>
      <c r="L514" s="7">
        <f t="shared" si="36"/>
        <v>2</v>
      </c>
      <c r="M514" s="7">
        <f t="shared" si="37"/>
        <v>0</v>
      </c>
      <c r="N514" s="7">
        <f t="shared" si="38"/>
        <v>0</v>
      </c>
      <c r="O514" s="7">
        <f t="shared" si="39"/>
        <v>2</v>
      </c>
      <c r="R514" s="8">
        <v>4</v>
      </c>
      <c r="S514" s="9">
        <v>1</v>
      </c>
    </row>
    <row r="515" spans="1:19" x14ac:dyDescent="0.2">
      <c r="A515" s="6" t="s">
        <v>222</v>
      </c>
      <c r="B515" s="6">
        <v>20</v>
      </c>
      <c r="C515" s="6">
        <v>2</v>
      </c>
      <c r="D515" s="6">
        <v>4</v>
      </c>
      <c r="E515" s="6">
        <v>3</v>
      </c>
      <c r="F515" s="6">
        <v>2</v>
      </c>
      <c r="G515" s="6" t="s">
        <v>1279</v>
      </c>
      <c r="H515" s="6" t="s">
        <v>3208</v>
      </c>
      <c r="I515" s="6">
        <v>113</v>
      </c>
      <c r="J515" s="6">
        <v>11</v>
      </c>
      <c r="K515" s="7">
        <f t="shared" ref="K515:K578" si="40">IF(H515="BASE",1,0)</f>
        <v>0</v>
      </c>
      <c r="L515" s="7">
        <f t="shared" ref="L515:L578" si="41">IF(H515="CHARITY",2,0)</f>
        <v>2</v>
      </c>
      <c r="M515" s="7">
        <f t="shared" ref="M515:M578" si="42">IF(H515="CHARITYR",3,0)</f>
        <v>0</v>
      </c>
      <c r="N515" s="7">
        <f t="shared" ref="N515:N578" si="43">IF(H515="DICTATOR",4,0)</f>
        <v>0</v>
      </c>
      <c r="O515" s="7">
        <f t="shared" ref="O515:O578" si="44">SUM(K515:N515)</f>
        <v>2</v>
      </c>
      <c r="R515" s="8">
        <v>4</v>
      </c>
      <c r="S515" s="9">
        <v>1</v>
      </c>
    </row>
    <row r="516" spans="1:19" x14ac:dyDescent="0.2">
      <c r="A516" s="6" t="s">
        <v>222</v>
      </c>
      <c r="B516" s="6">
        <v>11</v>
      </c>
      <c r="C516" s="6">
        <v>2</v>
      </c>
      <c r="D516" s="6">
        <v>4</v>
      </c>
      <c r="E516" s="6">
        <v>2</v>
      </c>
      <c r="F516" s="6">
        <v>2</v>
      </c>
      <c r="G516" s="6" t="s">
        <v>1289</v>
      </c>
      <c r="H516" s="6" t="s">
        <v>3208</v>
      </c>
      <c r="I516" s="6">
        <v>123</v>
      </c>
      <c r="J516" s="6">
        <v>12</v>
      </c>
      <c r="K516" s="7">
        <f t="shared" si="40"/>
        <v>0</v>
      </c>
      <c r="L516" s="7">
        <f t="shared" si="41"/>
        <v>2</v>
      </c>
      <c r="M516" s="7">
        <f t="shared" si="42"/>
        <v>0</v>
      </c>
      <c r="N516" s="7">
        <f t="shared" si="43"/>
        <v>0</v>
      </c>
      <c r="O516" s="7">
        <f t="shared" si="44"/>
        <v>2</v>
      </c>
      <c r="P516" s="8">
        <v>4</v>
      </c>
      <c r="Q516" s="9">
        <v>1</v>
      </c>
      <c r="R516" s="8">
        <v>4</v>
      </c>
      <c r="S516" s="9">
        <v>1</v>
      </c>
    </row>
    <row r="517" spans="1:19" x14ac:dyDescent="0.2">
      <c r="A517" s="6" t="s">
        <v>222</v>
      </c>
      <c r="B517" s="6">
        <v>20</v>
      </c>
      <c r="C517" s="6">
        <v>2</v>
      </c>
      <c r="D517" s="6">
        <v>4</v>
      </c>
      <c r="E517" s="6">
        <v>3</v>
      </c>
      <c r="F517" s="6">
        <v>2</v>
      </c>
      <c r="G517" s="6" t="s">
        <v>1291</v>
      </c>
      <c r="H517" s="6" t="s">
        <v>3208</v>
      </c>
      <c r="I517" s="6">
        <v>124</v>
      </c>
      <c r="J517" s="6">
        <v>13</v>
      </c>
      <c r="K517" s="7">
        <f t="shared" si="40"/>
        <v>0</v>
      </c>
      <c r="L517" s="7">
        <f t="shared" si="41"/>
        <v>2</v>
      </c>
      <c r="M517" s="7">
        <f t="shared" si="42"/>
        <v>0</v>
      </c>
      <c r="N517" s="7">
        <f t="shared" si="43"/>
        <v>0</v>
      </c>
      <c r="O517" s="7">
        <f t="shared" si="44"/>
        <v>2</v>
      </c>
    </row>
    <row r="518" spans="1:19" x14ac:dyDescent="0.2">
      <c r="A518" s="6" t="s">
        <v>222</v>
      </c>
      <c r="B518" s="6">
        <v>2</v>
      </c>
      <c r="C518" s="6">
        <v>2</v>
      </c>
      <c r="D518" s="6">
        <v>4</v>
      </c>
      <c r="E518" s="6">
        <v>1</v>
      </c>
      <c r="F518" s="6">
        <v>2</v>
      </c>
      <c r="G518" s="6" t="s">
        <v>1298</v>
      </c>
      <c r="H518" s="6" t="s">
        <v>3208</v>
      </c>
      <c r="I518" s="6">
        <v>136</v>
      </c>
      <c r="J518" s="6">
        <v>14</v>
      </c>
      <c r="K518" s="7">
        <f t="shared" si="40"/>
        <v>0</v>
      </c>
      <c r="L518" s="7">
        <f t="shared" si="41"/>
        <v>2</v>
      </c>
      <c r="M518" s="7">
        <f t="shared" si="42"/>
        <v>0</v>
      </c>
      <c r="N518" s="7">
        <f t="shared" si="43"/>
        <v>0</v>
      </c>
      <c r="O518" s="7">
        <f t="shared" si="44"/>
        <v>2</v>
      </c>
      <c r="P518" s="8">
        <v>4</v>
      </c>
      <c r="Q518" s="9">
        <v>1</v>
      </c>
      <c r="R518" s="8">
        <v>4</v>
      </c>
      <c r="S518" s="9">
        <v>1</v>
      </c>
    </row>
    <row r="519" spans="1:19" x14ac:dyDescent="0.2">
      <c r="A519" s="6" t="s">
        <v>222</v>
      </c>
      <c r="B519" s="6">
        <v>11</v>
      </c>
      <c r="C519" s="6">
        <v>2</v>
      </c>
      <c r="D519" s="6">
        <v>4</v>
      </c>
      <c r="E519" s="6">
        <v>2</v>
      </c>
      <c r="F519" s="6">
        <v>2</v>
      </c>
      <c r="G519" s="6" t="s">
        <v>166</v>
      </c>
      <c r="H519" s="6" t="s">
        <v>3208</v>
      </c>
      <c r="I519" s="6">
        <v>143</v>
      </c>
      <c r="J519" s="6">
        <v>15</v>
      </c>
      <c r="K519" s="7">
        <f t="shared" si="40"/>
        <v>0</v>
      </c>
      <c r="L519" s="7">
        <f t="shared" si="41"/>
        <v>2</v>
      </c>
      <c r="M519" s="7">
        <f t="shared" si="42"/>
        <v>0</v>
      </c>
      <c r="N519" s="7">
        <f t="shared" si="43"/>
        <v>0</v>
      </c>
      <c r="O519" s="7">
        <f t="shared" si="44"/>
        <v>2</v>
      </c>
      <c r="Q519" s="9">
        <v>1</v>
      </c>
      <c r="R519" s="8">
        <v>4</v>
      </c>
      <c r="S519" s="9">
        <v>1</v>
      </c>
    </row>
    <row r="520" spans="1:19" x14ac:dyDescent="0.2">
      <c r="A520" s="6" t="s">
        <v>222</v>
      </c>
      <c r="B520" s="6">
        <v>20</v>
      </c>
      <c r="C520" s="6">
        <v>2</v>
      </c>
      <c r="D520" s="6">
        <v>4</v>
      </c>
      <c r="E520" s="6">
        <v>3</v>
      </c>
      <c r="F520" s="6">
        <v>2</v>
      </c>
      <c r="G520" s="6" t="s">
        <v>1310</v>
      </c>
      <c r="H520" s="6" t="s">
        <v>3208</v>
      </c>
      <c r="I520" s="6">
        <v>162</v>
      </c>
      <c r="J520" s="6">
        <v>16</v>
      </c>
      <c r="K520" s="7">
        <f t="shared" si="40"/>
        <v>0</v>
      </c>
      <c r="L520" s="7">
        <f t="shared" si="41"/>
        <v>2</v>
      </c>
      <c r="M520" s="7">
        <f t="shared" si="42"/>
        <v>0</v>
      </c>
      <c r="N520" s="7">
        <f t="shared" si="43"/>
        <v>0</v>
      </c>
      <c r="O520" s="7">
        <f t="shared" si="44"/>
        <v>2</v>
      </c>
      <c r="R520" s="8">
        <v>4</v>
      </c>
      <c r="S520" s="9">
        <v>1</v>
      </c>
    </row>
    <row r="521" spans="1:19" x14ac:dyDescent="0.2">
      <c r="A521" s="6" t="s">
        <v>222</v>
      </c>
      <c r="B521" s="6">
        <v>2</v>
      </c>
      <c r="C521" s="6">
        <v>2</v>
      </c>
      <c r="D521" s="6">
        <v>4</v>
      </c>
      <c r="E521" s="6">
        <v>1</v>
      </c>
      <c r="F521" s="6">
        <v>2</v>
      </c>
      <c r="G521" s="6" t="s">
        <v>1313</v>
      </c>
      <c r="H521" s="6" t="s">
        <v>3208</v>
      </c>
      <c r="I521" s="6">
        <v>168</v>
      </c>
      <c r="J521" s="6">
        <v>17</v>
      </c>
      <c r="K521" s="7">
        <f t="shared" si="40"/>
        <v>0</v>
      </c>
      <c r="L521" s="7">
        <f t="shared" si="41"/>
        <v>2</v>
      </c>
      <c r="M521" s="7">
        <f t="shared" si="42"/>
        <v>0</v>
      </c>
      <c r="N521" s="7">
        <f t="shared" si="43"/>
        <v>0</v>
      </c>
      <c r="O521" s="7">
        <f t="shared" si="44"/>
        <v>2</v>
      </c>
      <c r="R521" s="8">
        <v>4</v>
      </c>
      <c r="S521" s="9">
        <v>1</v>
      </c>
    </row>
    <row r="522" spans="1:19" x14ac:dyDescent="0.2">
      <c r="A522" s="6" t="s">
        <v>222</v>
      </c>
      <c r="B522" s="6">
        <v>2</v>
      </c>
      <c r="C522" s="6">
        <v>2</v>
      </c>
      <c r="D522" s="6">
        <v>4</v>
      </c>
      <c r="E522" s="6">
        <v>1</v>
      </c>
      <c r="F522" s="6">
        <v>2</v>
      </c>
      <c r="G522" s="6" t="s">
        <v>1320</v>
      </c>
      <c r="H522" s="6" t="s">
        <v>3208</v>
      </c>
      <c r="I522" s="6">
        <v>184</v>
      </c>
      <c r="J522" s="6">
        <v>18</v>
      </c>
      <c r="K522" s="7">
        <f t="shared" si="40"/>
        <v>0</v>
      </c>
      <c r="L522" s="7">
        <f t="shared" si="41"/>
        <v>2</v>
      </c>
      <c r="M522" s="7">
        <f t="shared" si="42"/>
        <v>0</v>
      </c>
      <c r="N522" s="7">
        <f t="shared" si="43"/>
        <v>0</v>
      </c>
      <c r="O522" s="7">
        <f t="shared" si="44"/>
        <v>2</v>
      </c>
    </row>
    <row r="523" spans="1:19" x14ac:dyDescent="0.2">
      <c r="A523" s="6" t="s">
        <v>222</v>
      </c>
      <c r="B523" s="6">
        <v>11</v>
      </c>
      <c r="C523" s="6">
        <v>2</v>
      </c>
      <c r="D523" s="6">
        <v>4</v>
      </c>
      <c r="E523" s="6">
        <v>2</v>
      </c>
      <c r="F523" s="6">
        <v>2</v>
      </c>
      <c r="G523" s="6" t="s">
        <v>1322</v>
      </c>
      <c r="H523" s="6" t="s">
        <v>3208</v>
      </c>
      <c r="I523" s="6">
        <v>194</v>
      </c>
      <c r="J523" s="6">
        <v>19</v>
      </c>
      <c r="K523" s="7">
        <f t="shared" si="40"/>
        <v>0</v>
      </c>
      <c r="L523" s="7">
        <f t="shared" si="41"/>
        <v>2</v>
      </c>
      <c r="M523" s="7">
        <f t="shared" si="42"/>
        <v>0</v>
      </c>
      <c r="N523" s="7">
        <f t="shared" si="43"/>
        <v>0</v>
      </c>
      <c r="O523" s="7">
        <f t="shared" si="44"/>
        <v>2</v>
      </c>
    </row>
    <row r="524" spans="1:19" x14ac:dyDescent="0.2">
      <c r="A524" s="6" t="s">
        <v>222</v>
      </c>
      <c r="B524" s="6">
        <v>2</v>
      </c>
      <c r="C524" s="6">
        <v>2</v>
      </c>
      <c r="D524" s="6">
        <v>4</v>
      </c>
      <c r="E524" s="6">
        <v>1</v>
      </c>
      <c r="F524" s="6">
        <v>2</v>
      </c>
      <c r="G524" s="6" t="s">
        <v>1325</v>
      </c>
      <c r="H524" s="6" t="s">
        <v>3208</v>
      </c>
      <c r="I524" s="6">
        <v>203</v>
      </c>
      <c r="J524" s="6">
        <v>20</v>
      </c>
      <c r="K524" s="7">
        <f t="shared" si="40"/>
        <v>0</v>
      </c>
      <c r="L524" s="7">
        <f t="shared" si="41"/>
        <v>2</v>
      </c>
      <c r="M524" s="7">
        <f t="shared" si="42"/>
        <v>0</v>
      </c>
      <c r="N524" s="7">
        <f t="shared" si="43"/>
        <v>0</v>
      </c>
      <c r="O524" s="7">
        <f t="shared" si="44"/>
        <v>2</v>
      </c>
    </row>
    <row r="525" spans="1:19" x14ac:dyDescent="0.2">
      <c r="A525" s="6" t="s">
        <v>222</v>
      </c>
      <c r="B525" s="6">
        <v>2</v>
      </c>
      <c r="C525" s="6">
        <v>2</v>
      </c>
      <c r="D525" s="6">
        <v>4</v>
      </c>
      <c r="E525" s="6">
        <v>1</v>
      </c>
      <c r="F525" s="6">
        <v>2</v>
      </c>
      <c r="G525" s="6" t="s">
        <v>1330</v>
      </c>
      <c r="H525" s="6" t="s">
        <v>3208</v>
      </c>
      <c r="I525" s="6">
        <v>217</v>
      </c>
      <c r="J525" s="6">
        <v>21</v>
      </c>
      <c r="K525" s="7">
        <f t="shared" si="40"/>
        <v>0</v>
      </c>
      <c r="L525" s="7">
        <f t="shared" si="41"/>
        <v>2</v>
      </c>
      <c r="M525" s="7">
        <f t="shared" si="42"/>
        <v>0</v>
      </c>
      <c r="N525" s="7">
        <f t="shared" si="43"/>
        <v>0</v>
      </c>
      <c r="O525" s="7">
        <f t="shared" si="44"/>
        <v>2</v>
      </c>
    </row>
    <row r="526" spans="1:19" x14ac:dyDescent="0.2">
      <c r="A526" s="6" t="s">
        <v>222</v>
      </c>
      <c r="B526" s="6">
        <v>11</v>
      </c>
      <c r="C526" s="6">
        <v>2</v>
      </c>
      <c r="D526" s="6">
        <v>4</v>
      </c>
      <c r="E526" s="6">
        <v>2</v>
      </c>
      <c r="F526" s="6">
        <v>2</v>
      </c>
      <c r="G526" s="6" t="s">
        <v>166</v>
      </c>
      <c r="H526" s="6" t="s">
        <v>3208</v>
      </c>
      <c r="I526" s="6">
        <v>223</v>
      </c>
      <c r="J526" s="6">
        <v>22</v>
      </c>
      <c r="K526" s="7">
        <f t="shared" si="40"/>
        <v>0</v>
      </c>
      <c r="L526" s="7">
        <f t="shared" si="41"/>
        <v>2</v>
      </c>
      <c r="M526" s="7">
        <f t="shared" si="42"/>
        <v>0</v>
      </c>
      <c r="N526" s="7">
        <f t="shared" si="43"/>
        <v>0</v>
      </c>
      <c r="O526" s="7">
        <f t="shared" si="44"/>
        <v>2</v>
      </c>
    </row>
    <row r="527" spans="1:19" x14ac:dyDescent="0.2">
      <c r="A527" s="6" t="s">
        <v>222</v>
      </c>
      <c r="B527" s="6">
        <v>2</v>
      </c>
      <c r="C527" s="6">
        <v>2</v>
      </c>
      <c r="D527" s="6">
        <v>4</v>
      </c>
      <c r="E527" s="6">
        <v>1</v>
      </c>
      <c r="F527" s="6">
        <v>2</v>
      </c>
      <c r="G527" s="6" t="s">
        <v>1333</v>
      </c>
      <c r="H527" s="6" t="s">
        <v>3208</v>
      </c>
      <c r="I527" s="6">
        <v>249</v>
      </c>
      <c r="J527" s="6">
        <v>23</v>
      </c>
      <c r="K527" s="7">
        <f t="shared" si="40"/>
        <v>0</v>
      </c>
      <c r="L527" s="7">
        <f t="shared" si="41"/>
        <v>2</v>
      </c>
      <c r="M527" s="7">
        <f t="shared" si="42"/>
        <v>0</v>
      </c>
      <c r="N527" s="7">
        <f t="shared" si="43"/>
        <v>0</v>
      </c>
      <c r="O527" s="7">
        <f t="shared" si="44"/>
        <v>2</v>
      </c>
      <c r="R527" s="8">
        <v>4</v>
      </c>
      <c r="S527" s="9">
        <v>1</v>
      </c>
    </row>
    <row r="528" spans="1:19" x14ac:dyDescent="0.2">
      <c r="A528" s="6" t="s">
        <v>222</v>
      </c>
      <c r="B528" s="6">
        <v>11</v>
      </c>
      <c r="C528" s="6">
        <v>2</v>
      </c>
      <c r="D528" s="6">
        <v>4</v>
      </c>
      <c r="E528" s="6">
        <v>2</v>
      </c>
      <c r="F528" s="6">
        <v>2</v>
      </c>
      <c r="G528" s="6" t="s">
        <v>1334</v>
      </c>
      <c r="H528" s="6" t="s">
        <v>3208</v>
      </c>
      <c r="I528" s="6">
        <v>254</v>
      </c>
      <c r="J528" s="6">
        <v>24</v>
      </c>
      <c r="K528" s="7">
        <f t="shared" si="40"/>
        <v>0</v>
      </c>
      <c r="L528" s="7">
        <f t="shared" si="41"/>
        <v>2</v>
      </c>
      <c r="M528" s="7">
        <f t="shared" si="42"/>
        <v>0</v>
      </c>
      <c r="N528" s="7">
        <f t="shared" si="43"/>
        <v>0</v>
      </c>
      <c r="O528" s="7">
        <f t="shared" si="44"/>
        <v>2</v>
      </c>
      <c r="R528" s="8">
        <v>4</v>
      </c>
      <c r="S528" s="9">
        <v>1</v>
      </c>
    </row>
    <row r="529" spans="1:19" x14ac:dyDescent="0.2">
      <c r="A529" s="6" t="s">
        <v>222</v>
      </c>
      <c r="B529" s="6">
        <v>2</v>
      </c>
      <c r="C529" s="6">
        <v>2</v>
      </c>
      <c r="D529" s="6">
        <v>4</v>
      </c>
      <c r="E529" s="6">
        <v>1</v>
      </c>
      <c r="F529" s="6">
        <v>2</v>
      </c>
      <c r="G529" s="6" t="s">
        <v>1335</v>
      </c>
      <c r="H529" s="6" t="s">
        <v>3208</v>
      </c>
      <c r="I529" s="6">
        <v>269</v>
      </c>
      <c r="J529" s="6">
        <v>25</v>
      </c>
      <c r="K529" s="7">
        <f t="shared" si="40"/>
        <v>0</v>
      </c>
      <c r="L529" s="7">
        <f t="shared" si="41"/>
        <v>2</v>
      </c>
      <c r="M529" s="7">
        <f t="shared" si="42"/>
        <v>0</v>
      </c>
      <c r="N529" s="7">
        <f t="shared" si="43"/>
        <v>0</v>
      </c>
      <c r="O529" s="7">
        <f t="shared" si="44"/>
        <v>2</v>
      </c>
    </row>
    <row r="530" spans="1:19" x14ac:dyDescent="0.2">
      <c r="A530" s="6" t="s">
        <v>222</v>
      </c>
      <c r="B530" s="6">
        <v>11</v>
      </c>
      <c r="C530" s="6">
        <v>2</v>
      </c>
      <c r="D530" s="6">
        <v>4</v>
      </c>
      <c r="E530" s="6">
        <v>2</v>
      </c>
      <c r="F530" s="6">
        <v>2</v>
      </c>
      <c r="G530" s="6" t="s">
        <v>1336</v>
      </c>
      <c r="H530" s="6" t="s">
        <v>3208</v>
      </c>
      <c r="I530" s="6">
        <v>274</v>
      </c>
      <c r="J530" s="6">
        <v>26</v>
      </c>
      <c r="K530" s="7">
        <f t="shared" si="40"/>
        <v>0</v>
      </c>
      <c r="L530" s="7">
        <f t="shared" si="41"/>
        <v>2</v>
      </c>
      <c r="M530" s="7">
        <f t="shared" si="42"/>
        <v>0</v>
      </c>
      <c r="N530" s="7">
        <f t="shared" si="43"/>
        <v>0</v>
      </c>
      <c r="O530" s="7">
        <f t="shared" si="44"/>
        <v>2</v>
      </c>
      <c r="R530" s="8">
        <v>4</v>
      </c>
      <c r="S530" s="9">
        <v>1</v>
      </c>
    </row>
    <row r="531" spans="1:19" x14ac:dyDescent="0.2">
      <c r="A531" s="6" t="s">
        <v>222</v>
      </c>
      <c r="B531" s="6">
        <v>20</v>
      </c>
      <c r="C531" s="6">
        <v>2</v>
      </c>
      <c r="D531" s="6">
        <v>4</v>
      </c>
      <c r="E531" s="6">
        <v>3</v>
      </c>
      <c r="F531" s="6">
        <v>2</v>
      </c>
      <c r="G531" s="6" t="s">
        <v>1221</v>
      </c>
      <c r="H531" s="6" t="s">
        <v>3208</v>
      </c>
      <c r="I531" s="6">
        <v>274</v>
      </c>
      <c r="J531" s="6">
        <v>27</v>
      </c>
      <c r="K531" s="7">
        <f t="shared" si="40"/>
        <v>0</v>
      </c>
      <c r="L531" s="7">
        <f t="shared" si="41"/>
        <v>2</v>
      </c>
      <c r="M531" s="7">
        <f t="shared" si="42"/>
        <v>0</v>
      </c>
      <c r="N531" s="7">
        <f t="shared" si="43"/>
        <v>0</v>
      </c>
      <c r="O531" s="7">
        <f t="shared" si="44"/>
        <v>2</v>
      </c>
      <c r="R531" s="8">
        <v>4</v>
      </c>
      <c r="S531" s="9">
        <v>1</v>
      </c>
    </row>
    <row r="532" spans="1:19" x14ac:dyDescent="0.2">
      <c r="A532" s="6" t="s">
        <v>222</v>
      </c>
      <c r="B532" s="6">
        <v>2</v>
      </c>
      <c r="C532" s="6">
        <v>2</v>
      </c>
      <c r="D532" s="6">
        <v>4</v>
      </c>
      <c r="E532" s="6">
        <v>1</v>
      </c>
      <c r="F532" s="6">
        <v>2</v>
      </c>
      <c r="G532" s="6" t="s">
        <v>1339</v>
      </c>
      <c r="H532" s="6" t="s">
        <v>3208</v>
      </c>
      <c r="I532" s="6">
        <v>286</v>
      </c>
      <c r="J532" s="6">
        <v>28</v>
      </c>
      <c r="K532" s="7">
        <f t="shared" si="40"/>
        <v>0</v>
      </c>
      <c r="L532" s="7">
        <f t="shared" si="41"/>
        <v>2</v>
      </c>
      <c r="M532" s="7">
        <f t="shared" si="42"/>
        <v>0</v>
      </c>
      <c r="N532" s="7">
        <f t="shared" si="43"/>
        <v>0</v>
      </c>
      <c r="O532" s="7">
        <f t="shared" si="44"/>
        <v>2</v>
      </c>
      <c r="P532" s="8">
        <v>4</v>
      </c>
      <c r="Q532" s="9">
        <v>1</v>
      </c>
      <c r="R532" s="8">
        <v>4</v>
      </c>
      <c r="S532" s="9">
        <v>1</v>
      </c>
    </row>
    <row r="533" spans="1:19" x14ac:dyDescent="0.2">
      <c r="A533" s="6" t="s">
        <v>222</v>
      </c>
      <c r="B533" s="6">
        <v>11</v>
      </c>
      <c r="C533" s="6">
        <v>2</v>
      </c>
      <c r="D533" s="6">
        <v>4</v>
      </c>
      <c r="E533" s="6">
        <v>2</v>
      </c>
      <c r="F533" s="6">
        <v>2</v>
      </c>
      <c r="G533" s="6" t="s">
        <v>1340</v>
      </c>
      <c r="H533" s="6" t="s">
        <v>3208</v>
      </c>
      <c r="I533" s="6">
        <v>294</v>
      </c>
      <c r="J533" s="6">
        <v>29</v>
      </c>
      <c r="K533" s="7">
        <f t="shared" si="40"/>
        <v>0</v>
      </c>
      <c r="L533" s="7">
        <f t="shared" si="41"/>
        <v>2</v>
      </c>
      <c r="M533" s="7">
        <f t="shared" si="42"/>
        <v>0</v>
      </c>
      <c r="N533" s="7">
        <f t="shared" si="43"/>
        <v>0</v>
      </c>
      <c r="O533" s="7">
        <f t="shared" si="44"/>
        <v>2</v>
      </c>
      <c r="P533" s="8">
        <v>4</v>
      </c>
      <c r="Q533" s="9">
        <v>1</v>
      </c>
      <c r="R533" s="8">
        <v>4</v>
      </c>
      <c r="S533" s="9">
        <v>1</v>
      </c>
    </row>
    <row r="534" spans="1:19" x14ac:dyDescent="0.2">
      <c r="A534" s="6" t="s">
        <v>222</v>
      </c>
      <c r="B534" s="6">
        <v>20</v>
      </c>
      <c r="C534" s="6">
        <v>2</v>
      </c>
      <c r="D534" s="6">
        <v>4</v>
      </c>
      <c r="E534" s="6">
        <v>3</v>
      </c>
      <c r="F534" s="6">
        <v>2</v>
      </c>
      <c r="G534" s="6" t="s">
        <v>1218</v>
      </c>
      <c r="H534" s="6" t="s">
        <v>3208</v>
      </c>
      <c r="I534" s="6">
        <v>295</v>
      </c>
      <c r="J534" s="6">
        <v>30</v>
      </c>
      <c r="K534" s="7">
        <f t="shared" si="40"/>
        <v>0</v>
      </c>
      <c r="L534" s="7">
        <f t="shared" si="41"/>
        <v>2</v>
      </c>
      <c r="M534" s="7">
        <f t="shared" si="42"/>
        <v>0</v>
      </c>
      <c r="N534" s="7">
        <f t="shared" si="43"/>
        <v>0</v>
      </c>
      <c r="O534" s="7">
        <f t="shared" si="44"/>
        <v>2</v>
      </c>
      <c r="P534" s="8">
        <v>4</v>
      </c>
      <c r="Q534" s="9">
        <v>1</v>
      </c>
      <c r="R534" s="8">
        <v>4</v>
      </c>
      <c r="S534" s="9">
        <v>1</v>
      </c>
    </row>
    <row r="535" spans="1:19" x14ac:dyDescent="0.2">
      <c r="A535" s="6" t="s">
        <v>222</v>
      </c>
      <c r="B535" s="6">
        <v>2</v>
      </c>
      <c r="C535" s="6">
        <v>2</v>
      </c>
      <c r="D535" s="6">
        <v>4</v>
      </c>
      <c r="E535" s="6">
        <v>1</v>
      </c>
      <c r="F535" s="6">
        <v>2</v>
      </c>
      <c r="G535" s="6" t="s">
        <v>1218</v>
      </c>
      <c r="H535" s="6" t="s">
        <v>3208</v>
      </c>
      <c r="I535" s="6">
        <v>296</v>
      </c>
      <c r="J535" s="6">
        <v>31</v>
      </c>
      <c r="K535" s="7">
        <f t="shared" si="40"/>
        <v>0</v>
      </c>
      <c r="L535" s="7">
        <f t="shared" si="41"/>
        <v>2</v>
      </c>
      <c r="M535" s="7">
        <f t="shared" si="42"/>
        <v>0</v>
      </c>
      <c r="N535" s="7">
        <f t="shared" si="43"/>
        <v>0</v>
      </c>
      <c r="O535" s="7">
        <f t="shared" si="44"/>
        <v>2</v>
      </c>
      <c r="P535" s="8">
        <v>4</v>
      </c>
      <c r="Q535" s="9">
        <v>1</v>
      </c>
      <c r="R535" s="8">
        <v>4</v>
      </c>
      <c r="S535" s="9">
        <v>1</v>
      </c>
    </row>
    <row r="536" spans="1:19" x14ac:dyDescent="0.2">
      <c r="A536" s="6" t="s">
        <v>222</v>
      </c>
      <c r="B536" s="6">
        <v>3</v>
      </c>
      <c r="C536" s="6">
        <v>3</v>
      </c>
      <c r="D536" s="6">
        <v>4</v>
      </c>
      <c r="E536" s="6">
        <v>1</v>
      </c>
      <c r="F536" s="6">
        <v>5</v>
      </c>
      <c r="G536" s="6" t="s">
        <v>1215</v>
      </c>
      <c r="H536" s="6" t="s">
        <v>3208</v>
      </c>
      <c r="I536" s="6">
        <v>15</v>
      </c>
      <c r="J536" s="6">
        <v>1</v>
      </c>
      <c r="K536" s="7">
        <f t="shared" si="40"/>
        <v>0</v>
      </c>
      <c r="L536" s="7">
        <f t="shared" si="41"/>
        <v>2</v>
      </c>
      <c r="M536" s="7">
        <f t="shared" si="42"/>
        <v>0</v>
      </c>
      <c r="N536" s="7">
        <f t="shared" si="43"/>
        <v>0</v>
      </c>
      <c r="O536" s="7">
        <f t="shared" si="44"/>
        <v>2</v>
      </c>
      <c r="P536" s="8">
        <v>5</v>
      </c>
      <c r="Q536" s="9">
        <v>3</v>
      </c>
    </row>
    <row r="537" spans="1:19" x14ac:dyDescent="0.2">
      <c r="A537" s="6" t="s">
        <v>222</v>
      </c>
      <c r="B537" s="6">
        <v>21</v>
      </c>
      <c r="C537" s="6">
        <v>3</v>
      </c>
      <c r="D537" s="6">
        <v>4</v>
      </c>
      <c r="E537" s="6">
        <v>3</v>
      </c>
      <c r="F537" s="6">
        <v>5</v>
      </c>
      <c r="G537" s="6" t="s">
        <v>1224</v>
      </c>
      <c r="H537" s="6" t="s">
        <v>3208</v>
      </c>
      <c r="I537" s="6">
        <v>24</v>
      </c>
      <c r="J537" s="6">
        <v>2</v>
      </c>
      <c r="K537" s="7">
        <f t="shared" si="40"/>
        <v>0</v>
      </c>
      <c r="L537" s="7">
        <f t="shared" si="41"/>
        <v>2</v>
      </c>
      <c r="M537" s="7">
        <f t="shared" si="42"/>
        <v>0</v>
      </c>
      <c r="N537" s="7">
        <f t="shared" si="43"/>
        <v>0</v>
      </c>
      <c r="O537" s="7">
        <f t="shared" si="44"/>
        <v>2</v>
      </c>
      <c r="Q537" s="9">
        <v>1</v>
      </c>
    </row>
    <row r="538" spans="1:19" x14ac:dyDescent="0.2">
      <c r="A538" s="6" t="s">
        <v>222</v>
      </c>
      <c r="B538" s="6">
        <v>12</v>
      </c>
      <c r="C538" s="6">
        <v>3</v>
      </c>
      <c r="D538" s="6">
        <v>4</v>
      </c>
      <c r="E538" s="6">
        <v>2</v>
      </c>
      <c r="F538" s="6">
        <v>5</v>
      </c>
      <c r="G538" s="6" t="s">
        <v>1236</v>
      </c>
      <c r="H538" s="6" t="s">
        <v>3208</v>
      </c>
      <c r="I538" s="6">
        <v>36</v>
      </c>
      <c r="J538" s="6">
        <v>3</v>
      </c>
      <c r="K538" s="7">
        <f t="shared" si="40"/>
        <v>0</v>
      </c>
      <c r="L538" s="7">
        <f t="shared" si="41"/>
        <v>2</v>
      </c>
      <c r="M538" s="7">
        <f t="shared" si="42"/>
        <v>0</v>
      </c>
      <c r="N538" s="7">
        <f t="shared" si="43"/>
        <v>0</v>
      </c>
      <c r="O538" s="7">
        <f t="shared" si="44"/>
        <v>2</v>
      </c>
      <c r="P538" s="8">
        <v>5</v>
      </c>
      <c r="Q538" s="9">
        <v>2</v>
      </c>
      <c r="R538" s="8">
        <v>5</v>
      </c>
    </row>
    <row r="539" spans="1:19" x14ac:dyDescent="0.2">
      <c r="A539" s="6" t="s">
        <v>222</v>
      </c>
      <c r="B539" s="6">
        <v>3</v>
      </c>
      <c r="C539" s="6">
        <v>3</v>
      </c>
      <c r="D539" s="6">
        <v>4</v>
      </c>
      <c r="E539" s="6">
        <v>1</v>
      </c>
      <c r="F539" s="6">
        <v>5</v>
      </c>
      <c r="G539" s="6" t="s">
        <v>1265</v>
      </c>
      <c r="H539" s="6" t="s">
        <v>3208</v>
      </c>
      <c r="I539" s="6">
        <v>79</v>
      </c>
      <c r="J539" s="6">
        <v>4</v>
      </c>
      <c r="K539" s="7">
        <f t="shared" si="40"/>
        <v>0</v>
      </c>
      <c r="L539" s="7">
        <f t="shared" si="41"/>
        <v>2</v>
      </c>
      <c r="M539" s="7">
        <f t="shared" si="42"/>
        <v>0</v>
      </c>
      <c r="N539" s="7">
        <f t="shared" si="43"/>
        <v>0</v>
      </c>
      <c r="O539" s="7">
        <f t="shared" si="44"/>
        <v>2</v>
      </c>
      <c r="P539" s="8">
        <v>4</v>
      </c>
      <c r="Q539" s="9">
        <v>1</v>
      </c>
      <c r="R539" s="8">
        <v>4</v>
      </c>
      <c r="S539" s="9">
        <v>1</v>
      </c>
    </row>
    <row r="540" spans="1:19" x14ac:dyDescent="0.2">
      <c r="A540" s="6" t="s">
        <v>222</v>
      </c>
      <c r="B540" s="6">
        <v>3</v>
      </c>
      <c r="C540" s="6">
        <v>3</v>
      </c>
      <c r="D540" s="6">
        <v>4</v>
      </c>
      <c r="E540" s="6">
        <v>1</v>
      </c>
      <c r="F540" s="6">
        <v>5</v>
      </c>
      <c r="G540" s="6" t="s">
        <v>1268</v>
      </c>
      <c r="H540" s="6" t="s">
        <v>3208</v>
      </c>
      <c r="I540" s="6">
        <v>82</v>
      </c>
      <c r="J540" s="6">
        <v>5</v>
      </c>
      <c r="K540" s="7">
        <f t="shared" si="40"/>
        <v>0</v>
      </c>
      <c r="L540" s="7">
        <f t="shared" si="41"/>
        <v>2</v>
      </c>
      <c r="M540" s="7">
        <f t="shared" si="42"/>
        <v>0</v>
      </c>
      <c r="N540" s="7">
        <f t="shared" si="43"/>
        <v>0</v>
      </c>
      <c r="O540" s="7">
        <f t="shared" si="44"/>
        <v>2</v>
      </c>
    </row>
    <row r="541" spans="1:19" x14ac:dyDescent="0.2">
      <c r="A541" s="6" t="s">
        <v>222</v>
      </c>
      <c r="B541" s="6">
        <v>21</v>
      </c>
      <c r="C541" s="6">
        <v>3</v>
      </c>
      <c r="D541" s="6">
        <v>4</v>
      </c>
      <c r="E541" s="6">
        <v>3</v>
      </c>
      <c r="F541" s="6">
        <v>5</v>
      </c>
      <c r="G541" s="6" t="s">
        <v>1275</v>
      </c>
      <c r="H541" s="6" t="s">
        <v>3208</v>
      </c>
      <c r="I541" s="6">
        <v>105</v>
      </c>
      <c r="J541" s="6">
        <v>6</v>
      </c>
      <c r="K541" s="7">
        <f t="shared" si="40"/>
        <v>0</v>
      </c>
      <c r="L541" s="7">
        <f t="shared" si="41"/>
        <v>2</v>
      </c>
      <c r="M541" s="7">
        <f t="shared" si="42"/>
        <v>0</v>
      </c>
      <c r="N541" s="7">
        <f t="shared" si="43"/>
        <v>0</v>
      </c>
      <c r="O541" s="7">
        <f t="shared" si="44"/>
        <v>2</v>
      </c>
      <c r="P541" s="8">
        <v>4</v>
      </c>
      <c r="Q541" s="9">
        <v>1</v>
      </c>
      <c r="R541" s="8">
        <v>4</v>
      </c>
      <c r="S541" s="9">
        <v>1</v>
      </c>
    </row>
    <row r="542" spans="1:19" x14ac:dyDescent="0.2">
      <c r="A542" s="6" t="s">
        <v>222</v>
      </c>
      <c r="B542" s="6">
        <v>3</v>
      </c>
      <c r="C542" s="6">
        <v>3</v>
      </c>
      <c r="D542" s="6">
        <v>4</v>
      </c>
      <c r="E542" s="6">
        <v>1</v>
      </c>
      <c r="F542" s="6">
        <v>5</v>
      </c>
      <c r="G542" s="6" t="s">
        <v>1286</v>
      </c>
      <c r="H542" s="6" t="s">
        <v>3208</v>
      </c>
      <c r="I542" s="6">
        <v>118</v>
      </c>
      <c r="J542" s="6">
        <v>7</v>
      </c>
      <c r="K542" s="7">
        <f t="shared" si="40"/>
        <v>0</v>
      </c>
      <c r="L542" s="7">
        <f t="shared" si="41"/>
        <v>2</v>
      </c>
      <c r="M542" s="7">
        <f t="shared" si="42"/>
        <v>0</v>
      </c>
      <c r="N542" s="7">
        <f t="shared" si="43"/>
        <v>0</v>
      </c>
      <c r="O542" s="7">
        <f t="shared" si="44"/>
        <v>2</v>
      </c>
      <c r="P542" s="8">
        <v>4</v>
      </c>
      <c r="Q542" s="9">
        <v>1</v>
      </c>
      <c r="R542" s="8">
        <v>4</v>
      </c>
      <c r="S542" s="9">
        <v>1</v>
      </c>
    </row>
    <row r="543" spans="1:19" x14ac:dyDescent="0.2">
      <c r="A543" s="6" t="s">
        <v>222</v>
      </c>
      <c r="B543" s="6">
        <v>12</v>
      </c>
      <c r="C543" s="6">
        <v>3</v>
      </c>
      <c r="D543" s="6">
        <v>4</v>
      </c>
      <c r="E543" s="6">
        <v>2</v>
      </c>
      <c r="F543" s="6">
        <v>5</v>
      </c>
      <c r="G543" s="6" t="s">
        <v>1287</v>
      </c>
      <c r="H543" s="6" t="s">
        <v>3208</v>
      </c>
      <c r="I543" s="6">
        <v>119</v>
      </c>
      <c r="J543" s="6">
        <v>8</v>
      </c>
      <c r="K543" s="7">
        <f t="shared" si="40"/>
        <v>0</v>
      </c>
      <c r="L543" s="7">
        <f t="shared" si="41"/>
        <v>2</v>
      </c>
      <c r="M543" s="7">
        <f t="shared" si="42"/>
        <v>0</v>
      </c>
      <c r="N543" s="7">
        <f t="shared" si="43"/>
        <v>0</v>
      </c>
      <c r="O543" s="7">
        <f t="shared" si="44"/>
        <v>2</v>
      </c>
      <c r="P543" s="8">
        <v>4</v>
      </c>
      <c r="Q543" s="9">
        <v>1</v>
      </c>
      <c r="R543" s="8">
        <v>4</v>
      </c>
      <c r="S543" s="9">
        <v>1</v>
      </c>
    </row>
    <row r="544" spans="1:19" x14ac:dyDescent="0.2">
      <c r="A544" s="6" t="s">
        <v>222</v>
      </c>
      <c r="B544" s="6">
        <v>3</v>
      </c>
      <c r="C544" s="6">
        <v>3</v>
      </c>
      <c r="D544" s="6">
        <v>4</v>
      </c>
      <c r="E544" s="6">
        <v>1</v>
      </c>
      <c r="F544" s="6">
        <v>5</v>
      </c>
      <c r="G544" s="6" t="s">
        <v>1268</v>
      </c>
      <c r="H544" s="6" t="s">
        <v>3208</v>
      </c>
      <c r="I544" s="6">
        <v>131</v>
      </c>
      <c r="J544" s="6">
        <v>9</v>
      </c>
      <c r="K544" s="7">
        <f t="shared" si="40"/>
        <v>0</v>
      </c>
      <c r="L544" s="7">
        <f t="shared" si="41"/>
        <v>2</v>
      </c>
      <c r="M544" s="7">
        <f t="shared" si="42"/>
        <v>0</v>
      </c>
      <c r="N544" s="7">
        <f t="shared" si="43"/>
        <v>0</v>
      </c>
      <c r="O544" s="7">
        <f t="shared" si="44"/>
        <v>2</v>
      </c>
    </row>
    <row r="545" spans="1:19" x14ac:dyDescent="0.2">
      <c r="A545" s="6" t="s">
        <v>222</v>
      </c>
      <c r="B545" s="6">
        <v>21</v>
      </c>
      <c r="C545" s="6">
        <v>3</v>
      </c>
      <c r="D545" s="6">
        <v>4</v>
      </c>
      <c r="E545" s="6">
        <v>3</v>
      </c>
      <c r="F545" s="6">
        <v>5</v>
      </c>
      <c r="G545" s="6" t="s">
        <v>1296</v>
      </c>
      <c r="H545" s="6" t="s">
        <v>3208</v>
      </c>
      <c r="I545" s="6">
        <v>133</v>
      </c>
      <c r="J545" s="6">
        <v>10</v>
      </c>
      <c r="K545" s="7">
        <f t="shared" si="40"/>
        <v>0</v>
      </c>
      <c r="L545" s="7">
        <f t="shared" si="41"/>
        <v>2</v>
      </c>
      <c r="M545" s="7">
        <f t="shared" si="42"/>
        <v>0</v>
      </c>
      <c r="N545" s="7">
        <f t="shared" si="43"/>
        <v>0</v>
      </c>
      <c r="O545" s="7">
        <f t="shared" si="44"/>
        <v>2</v>
      </c>
      <c r="R545" s="8">
        <v>4</v>
      </c>
      <c r="S545" s="9">
        <v>1</v>
      </c>
    </row>
    <row r="546" spans="1:19" x14ac:dyDescent="0.2">
      <c r="A546" s="6" t="s">
        <v>222</v>
      </c>
      <c r="B546" s="6">
        <v>3</v>
      </c>
      <c r="C546" s="6">
        <v>3</v>
      </c>
      <c r="D546" s="6">
        <v>4</v>
      </c>
      <c r="E546" s="6">
        <v>1</v>
      </c>
      <c r="F546" s="6">
        <v>5</v>
      </c>
      <c r="G546" s="6" t="s">
        <v>1299</v>
      </c>
      <c r="H546" s="6" t="s">
        <v>3208</v>
      </c>
      <c r="I546" s="6">
        <v>137</v>
      </c>
      <c r="J546" s="6">
        <v>11</v>
      </c>
      <c r="K546" s="7">
        <f t="shared" si="40"/>
        <v>0</v>
      </c>
      <c r="L546" s="7">
        <f t="shared" si="41"/>
        <v>2</v>
      </c>
      <c r="M546" s="7">
        <f t="shared" si="42"/>
        <v>0</v>
      </c>
      <c r="N546" s="7">
        <f t="shared" si="43"/>
        <v>0</v>
      </c>
      <c r="O546" s="7">
        <f t="shared" si="44"/>
        <v>2</v>
      </c>
    </row>
    <row r="547" spans="1:19" x14ac:dyDescent="0.2">
      <c r="A547" s="6" t="s">
        <v>222</v>
      </c>
      <c r="B547" s="6">
        <v>12</v>
      </c>
      <c r="C547" s="6">
        <v>3</v>
      </c>
      <c r="D547" s="6">
        <v>4</v>
      </c>
      <c r="E547" s="6">
        <v>2</v>
      </c>
      <c r="F547" s="6">
        <v>5</v>
      </c>
      <c r="G547" s="6" t="s">
        <v>1302</v>
      </c>
      <c r="H547" s="6" t="s">
        <v>3208</v>
      </c>
      <c r="I547" s="6">
        <v>139</v>
      </c>
      <c r="J547" s="6">
        <v>12</v>
      </c>
      <c r="K547" s="7">
        <f t="shared" si="40"/>
        <v>0</v>
      </c>
      <c r="L547" s="7">
        <f t="shared" si="41"/>
        <v>2</v>
      </c>
      <c r="M547" s="7">
        <f t="shared" si="42"/>
        <v>0</v>
      </c>
      <c r="N547" s="7">
        <f t="shared" si="43"/>
        <v>0</v>
      </c>
      <c r="O547" s="7">
        <f t="shared" si="44"/>
        <v>2</v>
      </c>
    </row>
    <row r="548" spans="1:19" x14ac:dyDescent="0.2">
      <c r="A548" s="6" t="s">
        <v>222</v>
      </c>
      <c r="B548" s="6">
        <v>22</v>
      </c>
      <c r="C548" s="6">
        <v>4</v>
      </c>
      <c r="D548" s="6">
        <v>4</v>
      </c>
      <c r="E548" s="6">
        <v>3</v>
      </c>
      <c r="F548" s="6">
        <v>4</v>
      </c>
      <c r="G548" s="6" t="s">
        <v>1229</v>
      </c>
      <c r="H548" s="6" t="s">
        <v>3208</v>
      </c>
      <c r="I548" s="6">
        <v>29</v>
      </c>
      <c r="J548" s="6">
        <v>1</v>
      </c>
      <c r="K548" s="7">
        <f t="shared" si="40"/>
        <v>0</v>
      </c>
      <c r="L548" s="7">
        <f t="shared" si="41"/>
        <v>2</v>
      </c>
      <c r="M548" s="7">
        <f t="shared" si="42"/>
        <v>0</v>
      </c>
      <c r="N548" s="7">
        <f t="shared" si="43"/>
        <v>0</v>
      </c>
      <c r="O548" s="7">
        <f t="shared" si="44"/>
        <v>2</v>
      </c>
      <c r="P548" s="8">
        <v>4</v>
      </c>
      <c r="R548" s="8">
        <v>4</v>
      </c>
    </row>
    <row r="549" spans="1:19" x14ac:dyDescent="0.2">
      <c r="A549" s="6" t="s">
        <v>222</v>
      </c>
      <c r="B549" s="6">
        <v>4</v>
      </c>
      <c r="C549" s="6">
        <v>4</v>
      </c>
      <c r="D549" s="6">
        <v>4</v>
      </c>
      <c r="E549" s="6">
        <v>1</v>
      </c>
      <c r="F549" s="6">
        <v>4</v>
      </c>
      <c r="G549" s="6" t="s">
        <v>1228</v>
      </c>
      <c r="H549" s="6" t="s">
        <v>3208</v>
      </c>
      <c r="I549" s="6">
        <v>29</v>
      </c>
      <c r="J549" s="6">
        <v>2</v>
      </c>
      <c r="K549" s="7">
        <f t="shared" si="40"/>
        <v>0</v>
      </c>
      <c r="L549" s="7">
        <f t="shared" si="41"/>
        <v>2</v>
      </c>
      <c r="M549" s="7">
        <f t="shared" si="42"/>
        <v>0</v>
      </c>
      <c r="N549" s="7">
        <f t="shared" si="43"/>
        <v>0</v>
      </c>
      <c r="O549" s="7">
        <f t="shared" si="44"/>
        <v>2</v>
      </c>
      <c r="P549" s="8">
        <v>4</v>
      </c>
      <c r="R549" s="8">
        <v>4</v>
      </c>
    </row>
    <row r="550" spans="1:19" x14ac:dyDescent="0.2">
      <c r="A550" s="6" t="s">
        <v>222</v>
      </c>
      <c r="B550" s="6">
        <v>13</v>
      </c>
      <c r="C550" s="6">
        <v>4</v>
      </c>
      <c r="D550" s="6">
        <v>4</v>
      </c>
      <c r="E550" s="6">
        <v>2</v>
      </c>
      <c r="F550" s="6">
        <v>4</v>
      </c>
      <c r="G550" s="6" t="s">
        <v>1231</v>
      </c>
      <c r="H550" s="6" t="s">
        <v>3208</v>
      </c>
      <c r="I550" s="6">
        <v>30</v>
      </c>
      <c r="J550" s="6">
        <v>3</v>
      </c>
      <c r="K550" s="7">
        <f t="shared" si="40"/>
        <v>0</v>
      </c>
      <c r="L550" s="7">
        <f t="shared" si="41"/>
        <v>2</v>
      </c>
      <c r="M550" s="7">
        <f t="shared" si="42"/>
        <v>0</v>
      </c>
      <c r="N550" s="7">
        <f t="shared" si="43"/>
        <v>0</v>
      </c>
      <c r="O550" s="7">
        <f t="shared" si="44"/>
        <v>2</v>
      </c>
      <c r="P550" s="8">
        <v>4</v>
      </c>
      <c r="R550" s="8">
        <v>4</v>
      </c>
    </row>
    <row r="551" spans="1:19" x14ac:dyDescent="0.2">
      <c r="A551" s="6" t="s">
        <v>222</v>
      </c>
      <c r="B551" s="6">
        <v>13</v>
      </c>
      <c r="C551" s="6">
        <v>4</v>
      </c>
      <c r="D551" s="6">
        <v>4</v>
      </c>
      <c r="E551" s="6">
        <v>2</v>
      </c>
      <c r="F551" s="6">
        <v>4</v>
      </c>
      <c r="G551" s="6" t="s">
        <v>1241</v>
      </c>
      <c r="H551" s="6" t="s">
        <v>3208</v>
      </c>
      <c r="I551" s="6">
        <v>39</v>
      </c>
      <c r="J551" s="6">
        <v>4</v>
      </c>
      <c r="K551" s="7">
        <f t="shared" si="40"/>
        <v>0</v>
      </c>
      <c r="L551" s="7">
        <f t="shared" si="41"/>
        <v>2</v>
      </c>
      <c r="M551" s="7">
        <f t="shared" si="42"/>
        <v>0</v>
      </c>
      <c r="N551" s="7">
        <f t="shared" si="43"/>
        <v>0</v>
      </c>
      <c r="O551" s="7">
        <f t="shared" si="44"/>
        <v>2</v>
      </c>
      <c r="P551" s="8">
        <v>4</v>
      </c>
      <c r="R551" s="8">
        <v>4</v>
      </c>
    </row>
    <row r="552" spans="1:19" x14ac:dyDescent="0.2">
      <c r="A552" s="6" t="s">
        <v>222</v>
      </c>
      <c r="B552" s="6">
        <v>4</v>
      </c>
      <c r="C552" s="6">
        <v>4</v>
      </c>
      <c r="D552" s="6">
        <v>4</v>
      </c>
      <c r="E552" s="6">
        <v>1</v>
      </c>
      <c r="F552" s="6">
        <v>4</v>
      </c>
      <c r="G552" s="6" t="s">
        <v>1247</v>
      </c>
      <c r="H552" s="6" t="s">
        <v>3208</v>
      </c>
      <c r="I552" s="6">
        <v>44</v>
      </c>
      <c r="J552" s="6">
        <v>5</v>
      </c>
      <c r="K552" s="7">
        <f t="shared" si="40"/>
        <v>0</v>
      </c>
      <c r="L552" s="7">
        <f t="shared" si="41"/>
        <v>2</v>
      </c>
      <c r="M552" s="7">
        <f t="shared" si="42"/>
        <v>0</v>
      </c>
      <c r="N552" s="7">
        <f t="shared" si="43"/>
        <v>0</v>
      </c>
      <c r="O552" s="7">
        <f t="shared" si="44"/>
        <v>2</v>
      </c>
      <c r="P552" s="8">
        <v>4</v>
      </c>
      <c r="R552" s="8">
        <v>4</v>
      </c>
    </row>
    <row r="553" spans="1:19" x14ac:dyDescent="0.2">
      <c r="A553" s="6" t="s">
        <v>222</v>
      </c>
      <c r="B553" s="6">
        <v>23</v>
      </c>
      <c r="C553" s="6">
        <v>5</v>
      </c>
      <c r="D553" s="6">
        <v>5</v>
      </c>
      <c r="E553" s="6">
        <v>3</v>
      </c>
      <c r="F553" s="6">
        <v>1</v>
      </c>
      <c r="G553" s="6" t="s">
        <v>1200</v>
      </c>
      <c r="H553" s="6" t="s">
        <v>3208</v>
      </c>
      <c r="I553" s="6">
        <v>5</v>
      </c>
      <c r="J553" s="6">
        <v>1</v>
      </c>
      <c r="K553" s="7">
        <f t="shared" si="40"/>
        <v>0</v>
      </c>
      <c r="L553" s="7">
        <f t="shared" si="41"/>
        <v>2</v>
      </c>
      <c r="M553" s="7">
        <f t="shared" si="42"/>
        <v>0</v>
      </c>
      <c r="N553" s="7">
        <f t="shared" si="43"/>
        <v>0</v>
      </c>
      <c r="O553" s="7">
        <f t="shared" si="44"/>
        <v>2</v>
      </c>
    </row>
    <row r="554" spans="1:19" x14ac:dyDescent="0.2">
      <c r="A554" s="6" t="s">
        <v>222</v>
      </c>
      <c r="B554" s="6">
        <v>14</v>
      </c>
      <c r="C554" s="6">
        <v>5</v>
      </c>
      <c r="D554" s="6">
        <v>5</v>
      </c>
      <c r="E554" s="6">
        <v>2</v>
      </c>
      <c r="F554" s="6">
        <v>1</v>
      </c>
      <c r="G554" s="6" t="s">
        <v>1206</v>
      </c>
      <c r="H554" s="6" t="s">
        <v>3208</v>
      </c>
      <c r="I554" s="6">
        <v>9</v>
      </c>
      <c r="J554" s="6">
        <v>2</v>
      </c>
      <c r="K554" s="7">
        <f t="shared" si="40"/>
        <v>0</v>
      </c>
      <c r="L554" s="7">
        <f t="shared" si="41"/>
        <v>2</v>
      </c>
      <c r="M554" s="7">
        <f t="shared" si="42"/>
        <v>0</v>
      </c>
      <c r="N554" s="7">
        <f t="shared" si="43"/>
        <v>0</v>
      </c>
      <c r="O554" s="7">
        <f t="shared" si="44"/>
        <v>2</v>
      </c>
    </row>
    <row r="555" spans="1:19" x14ac:dyDescent="0.2">
      <c r="A555" s="6" t="s">
        <v>222</v>
      </c>
      <c r="B555" s="6">
        <v>5</v>
      </c>
      <c r="C555" s="6">
        <v>5</v>
      </c>
      <c r="D555" s="6">
        <v>5</v>
      </c>
      <c r="E555" s="6">
        <v>1</v>
      </c>
      <c r="F555" s="6">
        <v>1</v>
      </c>
      <c r="G555" s="6" t="s">
        <v>1213</v>
      </c>
      <c r="H555" s="6" t="s">
        <v>3208</v>
      </c>
      <c r="I555" s="6">
        <v>13</v>
      </c>
      <c r="J555" s="6">
        <v>3</v>
      </c>
      <c r="K555" s="7">
        <f t="shared" si="40"/>
        <v>0</v>
      </c>
      <c r="L555" s="7">
        <f t="shared" si="41"/>
        <v>2</v>
      </c>
      <c r="M555" s="7">
        <f t="shared" si="42"/>
        <v>0</v>
      </c>
      <c r="N555" s="7">
        <f t="shared" si="43"/>
        <v>0</v>
      </c>
      <c r="O555" s="7">
        <f t="shared" si="44"/>
        <v>2</v>
      </c>
    </row>
    <row r="556" spans="1:19" x14ac:dyDescent="0.2">
      <c r="A556" s="6" t="s">
        <v>222</v>
      </c>
      <c r="B556" s="6">
        <v>23</v>
      </c>
      <c r="C556" s="6">
        <v>5</v>
      </c>
      <c r="D556" s="6">
        <v>5</v>
      </c>
      <c r="E556" s="6">
        <v>3</v>
      </c>
      <c r="F556" s="6">
        <v>1</v>
      </c>
      <c r="G556" s="6" t="s">
        <v>1216</v>
      </c>
      <c r="H556" s="6" t="s">
        <v>3208</v>
      </c>
      <c r="I556" s="6">
        <v>15</v>
      </c>
      <c r="J556" s="6">
        <v>4</v>
      </c>
      <c r="K556" s="7">
        <f t="shared" si="40"/>
        <v>0</v>
      </c>
      <c r="L556" s="7">
        <f t="shared" si="41"/>
        <v>2</v>
      </c>
      <c r="M556" s="7">
        <f t="shared" si="42"/>
        <v>0</v>
      </c>
      <c r="N556" s="7">
        <f t="shared" si="43"/>
        <v>0</v>
      </c>
      <c r="O556" s="7">
        <f t="shared" si="44"/>
        <v>2</v>
      </c>
    </row>
    <row r="557" spans="1:19" x14ac:dyDescent="0.2">
      <c r="A557" s="6" t="s">
        <v>222</v>
      </c>
      <c r="B557" s="6">
        <v>5</v>
      </c>
      <c r="C557" s="6">
        <v>5</v>
      </c>
      <c r="D557" s="6">
        <v>5</v>
      </c>
      <c r="E557" s="6">
        <v>1</v>
      </c>
      <c r="F557" s="6">
        <v>1</v>
      </c>
      <c r="G557" s="6" t="s">
        <v>1217</v>
      </c>
      <c r="H557" s="6" t="s">
        <v>3208</v>
      </c>
      <c r="I557" s="6">
        <v>17</v>
      </c>
      <c r="J557" s="6">
        <v>5</v>
      </c>
      <c r="K557" s="7">
        <f t="shared" si="40"/>
        <v>0</v>
      </c>
      <c r="L557" s="7">
        <f t="shared" si="41"/>
        <v>2</v>
      </c>
      <c r="M557" s="7">
        <f t="shared" si="42"/>
        <v>0</v>
      </c>
      <c r="N557" s="7">
        <f t="shared" si="43"/>
        <v>0</v>
      </c>
      <c r="O557" s="7">
        <f t="shared" si="44"/>
        <v>2</v>
      </c>
    </row>
    <row r="558" spans="1:19" x14ac:dyDescent="0.2">
      <c r="A558" s="6" t="s">
        <v>222</v>
      </c>
      <c r="B558" s="6">
        <v>14</v>
      </c>
      <c r="C558" s="6">
        <v>5</v>
      </c>
      <c r="D558" s="6">
        <v>5</v>
      </c>
      <c r="E558" s="6">
        <v>2</v>
      </c>
      <c r="F558" s="6">
        <v>1</v>
      </c>
      <c r="G558" s="6" t="s">
        <v>1218</v>
      </c>
      <c r="H558" s="6" t="s">
        <v>3208</v>
      </c>
      <c r="I558" s="6">
        <v>18</v>
      </c>
      <c r="J558" s="6">
        <v>6</v>
      </c>
      <c r="K558" s="7">
        <f t="shared" si="40"/>
        <v>0</v>
      </c>
      <c r="L558" s="7">
        <f t="shared" si="41"/>
        <v>2</v>
      </c>
      <c r="M558" s="7">
        <f t="shared" si="42"/>
        <v>0</v>
      </c>
      <c r="N558" s="7">
        <f t="shared" si="43"/>
        <v>0</v>
      </c>
      <c r="O558" s="7">
        <f t="shared" si="44"/>
        <v>2</v>
      </c>
    </row>
    <row r="559" spans="1:19" x14ac:dyDescent="0.2">
      <c r="A559" s="6" t="s">
        <v>222</v>
      </c>
      <c r="B559" s="6">
        <v>5</v>
      </c>
      <c r="C559" s="6">
        <v>5</v>
      </c>
      <c r="D559" s="6">
        <v>5</v>
      </c>
      <c r="E559" s="6">
        <v>1</v>
      </c>
      <c r="F559" s="6">
        <v>1</v>
      </c>
      <c r="G559" s="6" t="s">
        <v>1226</v>
      </c>
      <c r="H559" s="6" t="s">
        <v>3208</v>
      </c>
      <c r="I559" s="6">
        <v>26</v>
      </c>
      <c r="J559" s="6">
        <v>7</v>
      </c>
      <c r="K559" s="7">
        <f t="shared" si="40"/>
        <v>0</v>
      </c>
      <c r="L559" s="7">
        <f t="shared" si="41"/>
        <v>2</v>
      </c>
      <c r="M559" s="7">
        <f t="shared" si="42"/>
        <v>0</v>
      </c>
      <c r="N559" s="7">
        <f t="shared" si="43"/>
        <v>0</v>
      </c>
      <c r="O559" s="7">
        <f t="shared" si="44"/>
        <v>2</v>
      </c>
      <c r="P559" s="8">
        <v>5</v>
      </c>
      <c r="Q559" s="9">
        <v>2</v>
      </c>
      <c r="R559" s="8">
        <v>5</v>
      </c>
      <c r="S559" s="9">
        <v>2</v>
      </c>
    </row>
    <row r="560" spans="1:19" x14ac:dyDescent="0.2">
      <c r="A560" s="6" t="s">
        <v>222</v>
      </c>
      <c r="B560" s="6">
        <v>14</v>
      </c>
      <c r="C560" s="6">
        <v>5</v>
      </c>
      <c r="D560" s="6">
        <v>5</v>
      </c>
      <c r="E560" s="6">
        <v>2</v>
      </c>
      <c r="F560" s="6">
        <v>1</v>
      </c>
      <c r="G560" s="6" t="s">
        <v>1225</v>
      </c>
      <c r="H560" s="6" t="s">
        <v>3208</v>
      </c>
      <c r="I560" s="6">
        <v>26</v>
      </c>
      <c r="J560" s="6">
        <v>8</v>
      </c>
      <c r="K560" s="7">
        <f t="shared" si="40"/>
        <v>0</v>
      </c>
      <c r="L560" s="7">
        <f t="shared" si="41"/>
        <v>2</v>
      </c>
      <c r="M560" s="7">
        <f t="shared" si="42"/>
        <v>0</v>
      </c>
      <c r="N560" s="7">
        <f t="shared" si="43"/>
        <v>0</v>
      </c>
      <c r="O560" s="7">
        <f t="shared" si="44"/>
        <v>2</v>
      </c>
      <c r="P560" s="8">
        <v>5</v>
      </c>
      <c r="Q560" s="9">
        <v>2</v>
      </c>
      <c r="R560" s="8">
        <v>5</v>
      </c>
      <c r="S560" s="9">
        <v>2</v>
      </c>
    </row>
    <row r="561" spans="1:19" x14ac:dyDescent="0.2">
      <c r="A561" s="6" t="s">
        <v>222</v>
      </c>
      <c r="B561" s="6">
        <v>14</v>
      </c>
      <c r="C561" s="6">
        <v>5</v>
      </c>
      <c r="D561" s="6">
        <v>5</v>
      </c>
      <c r="E561" s="6">
        <v>2</v>
      </c>
      <c r="F561" s="6">
        <v>1</v>
      </c>
      <c r="G561" s="6" t="s">
        <v>1230</v>
      </c>
      <c r="H561" s="6" t="s">
        <v>3208</v>
      </c>
      <c r="I561" s="6">
        <v>30</v>
      </c>
      <c r="J561" s="6">
        <v>9</v>
      </c>
      <c r="K561" s="7">
        <f t="shared" si="40"/>
        <v>0</v>
      </c>
      <c r="L561" s="7">
        <f t="shared" si="41"/>
        <v>2</v>
      </c>
      <c r="M561" s="7">
        <f t="shared" si="42"/>
        <v>0</v>
      </c>
      <c r="N561" s="7">
        <f t="shared" si="43"/>
        <v>0</v>
      </c>
      <c r="O561" s="7">
        <f t="shared" si="44"/>
        <v>2</v>
      </c>
      <c r="R561" s="8">
        <v>5</v>
      </c>
      <c r="S561" s="9">
        <v>2</v>
      </c>
    </row>
    <row r="562" spans="1:19" x14ac:dyDescent="0.2">
      <c r="A562" s="6" t="s">
        <v>222</v>
      </c>
      <c r="B562" s="6">
        <v>23</v>
      </c>
      <c r="C562" s="6">
        <v>5</v>
      </c>
      <c r="D562" s="6">
        <v>5</v>
      </c>
      <c r="E562" s="6">
        <v>3</v>
      </c>
      <c r="F562" s="6">
        <v>1</v>
      </c>
      <c r="G562" s="6" t="s">
        <v>1232</v>
      </c>
      <c r="H562" s="6" t="s">
        <v>3208</v>
      </c>
      <c r="I562" s="6">
        <v>31</v>
      </c>
      <c r="J562" s="6">
        <v>10</v>
      </c>
      <c r="K562" s="7">
        <f t="shared" si="40"/>
        <v>0</v>
      </c>
      <c r="L562" s="7">
        <f t="shared" si="41"/>
        <v>2</v>
      </c>
      <c r="M562" s="7">
        <f t="shared" si="42"/>
        <v>0</v>
      </c>
      <c r="N562" s="7">
        <f t="shared" si="43"/>
        <v>0</v>
      </c>
      <c r="O562" s="7">
        <f t="shared" si="44"/>
        <v>2</v>
      </c>
      <c r="P562" s="8">
        <v>5</v>
      </c>
      <c r="Q562" s="9">
        <v>2</v>
      </c>
      <c r="R562" s="8">
        <v>5</v>
      </c>
      <c r="S562" s="9">
        <v>2</v>
      </c>
    </row>
    <row r="563" spans="1:19" x14ac:dyDescent="0.2">
      <c r="A563" s="6" t="s">
        <v>222</v>
      </c>
      <c r="B563" s="6">
        <v>5</v>
      </c>
      <c r="C563" s="6">
        <v>5</v>
      </c>
      <c r="D563" s="6">
        <v>5</v>
      </c>
      <c r="E563" s="6">
        <v>1</v>
      </c>
      <c r="F563" s="6">
        <v>1</v>
      </c>
      <c r="G563" s="6" t="s">
        <v>1217</v>
      </c>
      <c r="H563" s="6" t="s">
        <v>3208</v>
      </c>
      <c r="I563" s="6">
        <v>32</v>
      </c>
      <c r="J563" s="6">
        <v>11</v>
      </c>
      <c r="K563" s="7">
        <f t="shared" si="40"/>
        <v>0</v>
      </c>
      <c r="L563" s="7">
        <f t="shared" si="41"/>
        <v>2</v>
      </c>
      <c r="M563" s="7">
        <f t="shared" si="42"/>
        <v>0</v>
      </c>
      <c r="N563" s="7">
        <f t="shared" si="43"/>
        <v>0</v>
      </c>
      <c r="O563" s="7">
        <f t="shared" si="44"/>
        <v>2</v>
      </c>
      <c r="R563" s="8">
        <v>5</v>
      </c>
      <c r="S563" s="9">
        <v>2</v>
      </c>
    </row>
    <row r="564" spans="1:19" x14ac:dyDescent="0.2">
      <c r="A564" s="6" t="s">
        <v>222</v>
      </c>
      <c r="B564" s="6">
        <v>23</v>
      </c>
      <c r="C564" s="6">
        <v>5</v>
      </c>
      <c r="D564" s="6">
        <v>5</v>
      </c>
      <c r="E564" s="6">
        <v>3</v>
      </c>
      <c r="F564" s="6">
        <v>1</v>
      </c>
      <c r="G564" s="6" t="s">
        <v>1242</v>
      </c>
      <c r="H564" s="6" t="s">
        <v>3208</v>
      </c>
      <c r="I564" s="6">
        <v>39</v>
      </c>
      <c r="J564" s="6">
        <v>12</v>
      </c>
      <c r="K564" s="7">
        <f t="shared" si="40"/>
        <v>0</v>
      </c>
      <c r="L564" s="7">
        <f t="shared" si="41"/>
        <v>2</v>
      </c>
      <c r="M564" s="7">
        <f t="shared" si="42"/>
        <v>0</v>
      </c>
      <c r="N564" s="7">
        <f t="shared" si="43"/>
        <v>0</v>
      </c>
      <c r="O564" s="7">
        <f t="shared" si="44"/>
        <v>2</v>
      </c>
      <c r="R564" s="8">
        <v>5</v>
      </c>
      <c r="S564" s="9">
        <v>2</v>
      </c>
    </row>
    <row r="565" spans="1:19" x14ac:dyDescent="0.2">
      <c r="A565" s="6" t="s">
        <v>222</v>
      </c>
      <c r="B565" s="6">
        <v>5</v>
      </c>
      <c r="C565" s="6">
        <v>5</v>
      </c>
      <c r="D565" s="6">
        <v>5</v>
      </c>
      <c r="E565" s="6">
        <v>1</v>
      </c>
      <c r="F565" s="6">
        <v>1</v>
      </c>
      <c r="G565" s="6" t="s">
        <v>1248</v>
      </c>
      <c r="H565" s="6" t="s">
        <v>3208</v>
      </c>
      <c r="I565" s="6">
        <v>44</v>
      </c>
      <c r="J565" s="6">
        <v>13</v>
      </c>
      <c r="K565" s="7">
        <f t="shared" si="40"/>
        <v>0</v>
      </c>
      <c r="L565" s="7">
        <f t="shared" si="41"/>
        <v>2</v>
      </c>
      <c r="M565" s="7">
        <f t="shared" si="42"/>
        <v>0</v>
      </c>
      <c r="N565" s="7">
        <f t="shared" si="43"/>
        <v>0</v>
      </c>
      <c r="O565" s="7">
        <f t="shared" si="44"/>
        <v>2</v>
      </c>
      <c r="R565" s="8">
        <v>5</v>
      </c>
      <c r="S565" s="9">
        <v>2</v>
      </c>
    </row>
    <row r="566" spans="1:19" x14ac:dyDescent="0.2">
      <c r="A566" s="6" t="s">
        <v>222</v>
      </c>
      <c r="B566" s="6">
        <v>14</v>
      </c>
      <c r="C566" s="6">
        <v>5</v>
      </c>
      <c r="D566" s="6">
        <v>5</v>
      </c>
      <c r="E566" s="6">
        <v>2</v>
      </c>
      <c r="F566" s="6">
        <v>1</v>
      </c>
      <c r="G566" s="6" t="s">
        <v>1250</v>
      </c>
      <c r="H566" s="6" t="s">
        <v>3208</v>
      </c>
      <c r="I566" s="6">
        <v>49</v>
      </c>
      <c r="J566" s="6">
        <v>14</v>
      </c>
      <c r="K566" s="7">
        <f t="shared" si="40"/>
        <v>0</v>
      </c>
      <c r="L566" s="7">
        <f t="shared" si="41"/>
        <v>2</v>
      </c>
      <c r="M566" s="7">
        <f t="shared" si="42"/>
        <v>0</v>
      </c>
      <c r="N566" s="7">
        <f t="shared" si="43"/>
        <v>0</v>
      </c>
      <c r="O566" s="7">
        <f t="shared" si="44"/>
        <v>2</v>
      </c>
      <c r="R566" s="8">
        <v>5</v>
      </c>
      <c r="S566" s="9">
        <v>2</v>
      </c>
    </row>
    <row r="567" spans="1:19" x14ac:dyDescent="0.2">
      <c r="A567" s="6" t="s">
        <v>222</v>
      </c>
      <c r="B567" s="6">
        <v>23</v>
      </c>
      <c r="C567" s="6">
        <v>5</v>
      </c>
      <c r="D567" s="6">
        <v>5</v>
      </c>
      <c r="E567" s="6">
        <v>3</v>
      </c>
      <c r="F567" s="6">
        <v>1</v>
      </c>
      <c r="G567" s="6" t="s">
        <v>1255</v>
      </c>
      <c r="H567" s="6" t="s">
        <v>3208</v>
      </c>
      <c r="I567" s="6">
        <v>57</v>
      </c>
      <c r="J567" s="6">
        <v>15</v>
      </c>
      <c r="K567" s="7">
        <f t="shared" si="40"/>
        <v>0</v>
      </c>
      <c r="L567" s="7">
        <f t="shared" si="41"/>
        <v>2</v>
      </c>
      <c r="M567" s="7">
        <f t="shared" si="42"/>
        <v>0</v>
      </c>
      <c r="N567" s="7">
        <f t="shared" si="43"/>
        <v>0</v>
      </c>
      <c r="O567" s="7">
        <f t="shared" si="44"/>
        <v>2</v>
      </c>
    </row>
    <row r="568" spans="1:19" x14ac:dyDescent="0.2">
      <c r="A568" s="6" t="s">
        <v>222</v>
      </c>
      <c r="B568" s="6">
        <v>5</v>
      </c>
      <c r="C568" s="6">
        <v>5</v>
      </c>
      <c r="D568" s="6">
        <v>5</v>
      </c>
      <c r="E568" s="6">
        <v>1</v>
      </c>
      <c r="F568" s="6">
        <v>1</v>
      </c>
      <c r="G568" s="6" t="s">
        <v>1257</v>
      </c>
      <c r="H568" s="6" t="s">
        <v>3208</v>
      </c>
      <c r="I568" s="6">
        <v>61</v>
      </c>
      <c r="J568" s="6">
        <v>16</v>
      </c>
      <c r="K568" s="7">
        <f t="shared" si="40"/>
        <v>0</v>
      </c>
      <c r="L568" s="7">
        <f t="shared" si="41"/>
        <v>2</v>
      </c>
      <c r="M568" s="7">
        <f t="shared" si="42"/>
        <v>0</v>
      </c>
      <c r="N568" s="7">
        <f t="shared" si="43"/>
        <v>0</v>
      </c>
      <c r="O568" s="7">
        <f t="shared" si="44"/>
        <v>2</v>
      </c>
    </row>
    <row r="569" spans="1:19" x14ac:dyDescent="0.2">
      <c r="A569" s="6" t="s">
        <v>222</v>
      </c>
      <c r="B569" s="6">
        <v>14</v>
      </c>
      <c r="C569" s="6">
        <v>5</v>
      </c>
      <c r="D569" s="6">
        <v>5</v>
      </c>
      <c r="E569" s="6">
        <v>2</v>
      </c>
      <c r="F569" s="6">
        <v>1</v>
      </c>
      <c r="G569" s="6" t="s">
        <v>1258</v>
      </c>
      <c r="H569" s="6" t="s">
        <v>3208</v>
      </c>
      <c r="I569" s="6">
        <v>63</v>
      </c>
      <c r="J569" s="6">
        <v>17</v>
      </c>
      <c r="K569" s="7">
        <f t="shared" si="40"/>
        <v>0</v>
      </c>
      <c r="L569" s="7">
        <f t="shared" si="41"/>
        <v>2</v>
      </c>
      <c r="M569" s="7">
        <f t="shared" si="42"/>
        <v>0</v>
      </c>
      <c r="N569" s="7">
        <f t="shared" si="43"/>
        <v>0</v>
      </c>
      <c r="O569" s="7">
        <f t="shared" si="44"/>
        <v>2</v>
      </c>
    </row>
    <row r="570" spans="1:19" x14ac:dyDescent="0.2">
      <c r="A570" s="6" t="s">
        <v>222</v>
      </c>
      <c r="B570" s="6">
        <v>5</v>
      </c>
      <c r="C570" s="6">
        <v>5</v>
      </c>
      <c r="D570" s="6">
        <v>5</v>
      </c>
      <c r="E570" s="6">
        <v>1</v>
      </c>
      <c r="F570" s="6">
        <v>1</v>
      </c>
      <c r="G570" s="6" t="s">
        <v>1267</v>
      </c>
      <c r="H570" s="6" t="s">
        <v>3208</v>
      </c>
      <c r="I570" s="6">
        <v>81</v>
      </c>
      <c r="J570" s="6">
        <v>18</v>
      </c>
      <c r="K570" s="7">
        <f t="shared" si="40"/>
        <v>0</v>
      </c>
      <c r="L570" s="7">
        <f t="shared" si="41"/>
        <v>2</v>
      </c>
      <c r="M570" s="7">
        <f t="shared" si="42"/>
        <v>0</v>
      </c>
      <c r="N570" s="7">
        <f t="shared" si="43"/>
        <v>0</v>
      </c>
      <c r="O570" s="7">
        <f t="shared" si="44"/>
        <v>2</v>
      </c>
    </row>
    <row r="571" spans="1:19" x14ac:dyDescent="0.2">
      <c r="A571" s="6" t="s">
        <v>222</v>
      </c>
      <c r="B571" s="6">
        <v>14</v>
      </c>
      <c r="C571" s="6">
        <v>5</v>
      </c>
      <c r="D571" s="6">
        <v>5</v>
      </c>
      <c r="E571" s="6">
        <v>2</v>
      </c>
      <c r="F571" s="6">
        <v>1</v>
      </c>
      <c r="G571" s="6" t="s">
        <v>405</v>
      </c>
      <c r="H571" s="6" t="s">
        <v>3208</v>
      </c>
      <c r="I571" s="6">
        <v>104</v>
      </c>
      <c r="J571" s="6">
        <v>19</v>
      </c>
      <c r="K571" s="7">
        <f t="shared" si="40"/>
        <v>0</v>
      </c>
      <c r="L571" s="7">
        <f t="shared" si="41"/>
        <v>2</v>
      </c>
      <c r="M571" s="7">
        <f t="shared" si="42"/>
        <v>0</v>
      </c>
      <c r="N571" s="7">
        <f t="shared" si="43"/>
        <v>0</v>
      </c>
      <c r="O571" s="7">
        <f t="shared" si="44"/>
        <v>2</v>
      </c>
    </row>
    <row r="572" spans="1:19" x14ac:dyDescent="0.2">
      <c r="A572" s="6" t="s">
        <v>222</v>
      </c>
      <c r="B572" s="6">
        <v>23</v>
      </c>
      <c r="C572" s="6">
        <v>5</v>
      </c>
      <c r="D572" s="6">
        <v>5</v>
      </c>
      <c r="E572" s="6">
        <v>3</v>
      </c>
      <c r="F572" s="6">
        <v>1</v>
      </c>
      <c r="G572" s="6" t="s">
        <v>1277</v>
      </c>
      <c r="H572" s="6" t="s">
        <v>3208</v>
      </c>
      <c r="I572" s="6">
        <v>108</v>
      </c>
      <c r="J572" s="6">
        <v>20</v>
      </c>
      <c r="K572" s="7">
        <f t="shared" si="40"/>
        <v>0</v>
      </c>
      <c r="L572" s="7">
        <f t="shared" si="41"/>
        <v>2</v>
      </c>
      <c r="M572" s="7">
        <f t="shared" si="42"/>
        <v>0</v>
      </c>
      <c r="N572" s="7">
        <f t="shared" si="43"/>
        <v>0</v>
      </c>
      <c r="O572" s="7">
        <f t="shared" si="44"/>
        <v>2</v>
      </c>
    </row>
    <row r="573" spans="1:19" x14ac:dyDescent="0.2">
      <c r="A573" s="6" t="s">
        <v>222</v>
      </c>
      <c r="B573" s="6">
        <v>23</v>
      </c>
      <c r="C573" s="6">
        <v>5</v>
      </c>
      <c r="D573" s="6">
        <v>5</v>
      </c>
      <c r="E573" s="6">
        <v>3</v>
      </c>
      <c r="F573" s="6">
        <v>1</v>
      </c>
      <c r="G573" s="6" t="s">
        <v>1278</v>
      </c>
      <c r="H573" s="6" t="s">
        <v>3208</v>
      </c>
      <c r="I573" s="6">
        <v>112</v>
      </c>
      <c r="J573" s="6">
        <v>21</v>
      </c>
      <c r="K573" s="7">
        <f t="shared" si="40"/>
        <v>0</v>
      </c>
      <c r="L573" s="7">
        <f t="shared" si="41"/>
        <v>2</v>
      </c>
      <c r="M573" s="7">
        <f t="shared" si="42"/>
        <v>0</v>
      </c>
      <c r="N573" s="7">
        <f t="shared" si="43"/>
        <v>0</v>
      </c>
      <c r="O573" s="7">
        <f t="shared" si="44"/>
        <v>2</v>
      </c>
    </row>
    <row r="574" spans="1:19" x14ac:dyDescent="0.2">
      <c r="A574" s="6" t="s">
        <v>222</v>
      </c>
      <c r="B574" s="6">
        <v>15</v>
      </c>
      <c r="C574" s="6">
        <v>6</v>
      </c>
      <c r="D574" s="6">
        <v>5</v>
      </c>
      <c r="E574" s="6">
        <v>2</v>
      </c>
      <c r="F574" s="6">
        <v>3</v>
      </c>
      <c r="G574" s="6" t="s">
        <v>2512</v>
      </c>
      <c r="H574" s="6" t="s">
        <v>3208</v>
      </c>
      <c r="I574" s="6">
        <v>6</v>
      </c>
      <c r="J574" s="6">
        <v>1</v>
      </c>
      <c r="K574" s="7">
        <f t="shared" si="40"/>
        <v>0</v>
      </c>
      <c r="L574" s="7">
        <f t="shared" si="41"/>
        <v>2</v>
      </c>
      <c r="M574" s="7">
        <f t="shared" si="42"/>
        <v>0</v>
      </c>
      <c r="N574" s="7">
        <f t="shared" si="43"/>
        <v>0</v>
      </c>
      <c r="O574" s="7">
        <f t="shared" si="44"/>
        <v>2</v>
      </c>
      <c r="P574" s="8">
        <v>5</v>
      </c>
      <c r="Q574" s="9">
        <v>4</v>
      </c>
      <c r="R574" s="8">
        <v>5</v>
      </c>
      <c r="S574" s="9">
        <v>2</v>
      </c>
    </row>
    <row r="575" spans="1:19" x14ac:dyDescent="0.2">
      <c r="A575" s="6" t="s">
        <v>222</v>
      </c>
      <c r="B575" s="6">
        <v>6</v>
      </c>
      <c r="C575" s="6">
        <v>6</v>
      </c>
      <c r="D575" s="6">
        <v>5</v>
      </c>
      <c r="E575" s="6">
        <v>1</v>
      </c>
      <c r="F575" s="6">
        <v>3</v>
      </c>
      <c r="G575" s="6" t="s">
        <v>1207</v>
      </c>
      <c r="H575" s="6" t="s">
        <v>3208</v>
      </c>
      <c r="I575" s="6">
        <v>11</v>
      </c>
      <c r="J575" s="6">
        <v>2</v>
      </c>
      <c r="K575" s="7">
        <f t="shared" si="40"/>
        <v>0</v>
      </c>
      <c r="L575" s="7">
        <f t="shared" si="41"/>
        <v>2</v>
      </c>
      <c r="M575" s="7">
        <f t="shared" si="42"/>
        <v>0</v>
      </c>
      <c r="N575" s="7">
        <f t="shared" si="43"/>
        <v>0</v>
      </c>
      <c r="O575" s="7">
        <f t="shared" si="44"/>
        <v>2</v>
      </c>
      <c r="P575" s="8">
        <v>5</v>
      </c>
      <c r="Q575" s="9">
        <v>4</v>
      </c>
      <c r="R575" s="8">
        <v>5</v>
      </c>
      <c r="S575" s="9">
        <v>2</v>
      </c>
    </row>
    <row r="576" spans="1:19" x14ac:dyDescent="0.2">
      <c r="A576" s="6" t="s">
        <v>222</v>
      </c>
      <c r="B576" s="6">
        <v>24</v>
      </c>
      <c r="C576" s="6">
        <v>6</v>
      </c>
      <c r="D576" s="6">
        <v>5</v>
      </c>
      <c r="E576" s="6">
        <v>3</v>
      </c>
      <c r="F576" s="6">
        <v>3</v>
      </c>
      <c r="G576" s="6" t="s">
        <v>1223</v>
      </c>
      <c r="H576" s="6" t="s">
        <v>3208</v>
      </c>
      <c r="I576" s="6">
        <v>23</v>
      </c>
      <c r="J576" s="6">
        <v>3</v>
      </c>
      <c r="K576" s="7">
        <f t="shared" si="40"/>
        <v>0</v>
      </c>
      <c r="L576" s="7">
        <f t="shared" si="41"/>
        <v>2</v>
      </c>
      <c r="M576" s="7">
        <f t="shared" si="42"/>
        <v>0</v>
      </c>
      <c r="N576" s="7">
        <f t="shared" si="43"/>
        <v>0</v>
      </c>
      <c r="O576" s="7">
        <f t="shared" si="44"/>
        <v>2</v>
      </c>
      <c r="P576" s="8">
        <v>5</v>
      </c>
      <c r="Q576" s="9">
        <v>4</v>
      </c>
      <c r="R576" s="8">
        <v>5</v>
      </c>
      <c r="S576" s="9">
        <v>2</v>
      </c>
    </row>
    <row r="577" spans="1:19" x14ac:dyDescent="0.2">
      <c r="A577" s="6" t="s">
        <v>222</v>
      </c>
      <c r="B577" s="6">
        <v>6</v>
      </c>
      <c r="C577" s="6">
        <v>6</v>
      </c>
      <c r="D577" s="6">
        <v>5</v>
      </c>
      <c r="E577" s="6">
        <v>1</v>
      </c>
      <c r="F577" s="6">
        <v>3</v>
      </c>
      <c r="G577" s="6" t="s">
        <v>1218</v>
      </c>
      <c r="H577" s="6" t="s">
        <v>3208</v>
      </c>
      <c r="I577" s="6">
        <v>30</v>
      </c>
      <c r="J577" s="6">
        <v>4</v>
      </c>
      <c r="K577" s="7">
        <f t="shared" si="40"/>
        <v>0</v>
      </c>
      <c r="L577" s="7">
        <f t="shared" si="41"/>
        <v>2</v>
      </c>
      <c r="M577" s="7">
        <f t="shared" si="42"/>
        <v>0</v>
      </c>
      <c r="N577" s="7">
        <f t="shared" si="43"/>
        <v>0</v>
      </c>
      <c r="O577" s="7">
        <f t="shared" si="44"/>
        <v>2</v>
      </c>
      <c r="R577" s="8">
        <v>5</v>
      </c>
      <c r="S577" s="9">
        <v>2</v>
      </c>
    </row>
    <row r="578" spans="1:19" x14ac:dyDescent="0.2">
      <c r="A578" s="6" t="s">
        <v>222</v>
      </c>
      <c r="B578" s="6">
        <v>24</v>
      </c>
      <c r="C578" s="6">
        <v>6</v>
      </c>
      <c r="D578" s="6">
        <v>5</v>
      </c>
      <c r="E578" s="6">
        <v>3</v>
      </c>
      <c r="F578" s="6">
        <v>3</v>
      </c>
      <c r="G578" s="6" t="s">
        <v>1221</v>
      </c>
      <c r="H578" s="6" t="s">
        <v>3208</v>
      </c>
      <c r="I578" s="6">
        <v>36</v>
      </c>
      <c r="J578" s="6">
        <v>5</v>
      </c>
      <c r="K578" s="7">
        <f t="shared" si="40"/>
        <v>0</v>
      </c>
      <c r="L578" s="7">
        <f t="shared" si="41"/>
        <v>2</v>
      </c>
      <c r="M578" s="7">
        <f t="shared" si="42"/>
        <v>0</v>
      </c>
      <c r="N578" s="7">
        <f t="shared" si="43"/>
        <v>0</v>
      </c>
      <c r="O578" s="7">
        <f t="shared" si="44"/>
        <v>2</v>
      </c>
      <c r="R578" s="8">
        <v>5</v>
      </c>
      <c r="S578" s="9">
        <v>2</v>
      </c>
    </row>
    <row r="579" spans="1:19" x14ac:dyDescent="0.2">
      <c r="A579" s="6" t="s">
        <v>222</v>
      </c>
      <c r="B579" s="6">
        <v>15</v>
      </c>
      <c r="C579" s="6">
        <v>6</v>
      </c>
      <c r="D579" s="6">
        <v>5</v>
      </c>
      <c r="E579" s="6">
        <v>2</v>
      </c>
      <c r="F579" s="6">
        <v>3</v>
      </c>
      <c r="G579" s="6" t="s">
        <v>1235</v>
      </c>
      <c r="H579" s="6" t="s">
        <v>3208</v>
      </c>
      <c r="I579" s="6">
        <v>36</v>
      </c>
      <c r="J579" s="6">
        <v>6</v>
      </c>
      <c r="K579" s="7">
        <f t="shared" ref="K579:K642" si="45">IF(H579="BASE",1,0)</f>
        <v>0</v>
      </c>
      <c r="L579" s="7">
        <f t="shared" ref="L579:L642" si="46">IF(H579="CHARITY",2,0)</f>
        <v>2</v>
      </c>
      <c r="M579" s="7">
        <f t="shared" ref="M579:M642" si="47">IF(H579="CHARITYR",3,0)</f>
        <v>0</v>
      </c>
      <c r="N579" s="7">
        <f t="shared" ref="N579:N642" si="48">IF(H579="DICTATOR",4,0)</f>
        <v>0</v>
      </c>
      <c r="O579" s="7">
        <f t="shared" ref="O579:O642" si="49">SUM(K579:N579)</f>
        <v>2</v>
      </c>
      <c r="R579" s="8">
        <v>5</v>
      </c>
      <c r="S579" s="9">
        <v>2</v>
      </c>
    </row>
    <row r="580" spans="1:19" x14ac:dyDescent="0.2">
      <c r="A580" s="6" t="s">
        <v>222</v>
      </c>
      <c r="B580" s="6">
        <v>24</v>
      </c>
      <c r="C580" s="6">
        <v>6</v>
      </c>
      <c r="D580" s="6">
        <v>5</v>
      </c>
      <c r="E580" s="6">
        <v>3</v>
      </c>
      <c r="F580" s="6">
        <v>3</v>
      </c>
      <c r="G580" s="6" t="s">
        <v>1283</v>
      </c>
      <c r="H580" s="6" t="s">
        <v>3208</v>
      </c>
      <c r="I580" s="6">
        <v>115</v>
      </c>
      <c r="J580" s="6">
        <v>7</v>
      </c>
      <c r="K580" s="7">
        <f t="shared" si="45"/>
        <v>0</v>
      </c>
      <c r="L580" s="7">
        <f t="shared" si="46"/>
        <v>2</v>
      </c>
      <c r="M580" s="7">
        <f t="shared" si="47"/>
        <v>0</v>
      </c>
      <c r="N580" s="7">
        <f t="shared" si="48"/>
        <v>0</v>
      </c>
      <c r="O580" s="7">
        <f t="shared" si="49"/>
        <v>2</v>
      </c>
    </row>
    <row r="581" spans="1:19" x14ac:dyDescent="0.2">
      <c r="A581" s="6" t="s">
        <v>222</v>
      </c>
      <c r="B581" s="6">
        <v>16</v>
      </c>
      <c r="C581" s="6">
        <v>7</v>
      </c>
      <c r="D581" s="6">
        <v>5</v>
      </c>
      <c r="E581" s="6">
        <v>2</v>
      </c>
      <c r="F581" s="6">
        <v>5</v>
      </c>
      <c r="G581" s="6" t="s">
        <v>1199</v>
      </c>
      <c r="H581" s="6" t="s">
        <v>3208</v>
      </c>
      <c r="I581" s="6">
        <v>3</v>
      </c>
      <c r="J581" s="6">
        <v>1</v>
      </c>
      <c r="K581" s="7">
        <f t="shared" si="45"/>
        <v>0</v>
      </c>
      <c r="L581" s="7">
        <f t="shared" si="46"/>
        <v>2</v>
      </c>
      <c r="M581" s="7">
        <f t="shared" si="47"/>
        <v>0</v>
      </c>
      <c r="N581" s="7">
        <f t="shared" si="48"/>
        <v>0</v>
      </c>
      <c r="O581" s="7">
        <f t="shared" si="49"/>
        <v>2</v>
      </c>
      <c r="P581" s="8">
        <v>5</v>
      </c>
      <c r="Q581" s="9">
        <v>3</v>
      </c>
      <c r="R581" s="8">
        <v>5</v>
      </c>
    </row>
    <row r="582" spans="1:19" x14ac:dyDescent="0.2">
      <c r="A582" s="6" t="s">
        <v>222</v>
      </c>
      <c r="B582" s="6">
        <v>7</v>
      </c>
      <c r="C582" s="6">
        <v>7</v>
      </c>
      <c r="D582" s="6">
        <v>5</v>
      </c>
      <c r="E582" s="6">
        <v>1</v>
      </c>
      <c r="F582" s="6">
        <v>5</v>
      </c>
      <c r="G582" s="6" t="s">
        <v>1202</v>
      </c>
      <c r="H582" s="6" t="s">
        <v>3208</v>
      </c>
      <c r="I582" s="6">
        <v>6</v>
      </c>
      <c r="J582" s="6">
        <v>2</v>
      </c>
      <c r="K582" s="7">
        <f t="shared" si="45"/>
        <v>0</v>
      </c>
      <c r="L582" s="7">
        <f t="shared" si="46"/>
        <v>2</v>
      </c>
      <c r="M582" s="7">
        <f t="shared" si="47"/>
        <v>0</v>
      </c>
      <c r="N582" s="7">
        <f t="shared" si="48"/>
        <v>0</v>
      </c>
      <c r="O582" s="7">
        <f t="shared" si="49"/>
        <v>2</v>
      </c>
      <c r="P582" s="8">
        <v>5</v>
      </c>
      <c r="Q582" s="9">
        <v>3</v>
      </c>
      <c r="R582" s="8">
        <v>5</v>
      </c>
      <c r="S582" s="9">
        <v>3</v>
      </c>
    </row>
    <row r="583" spans="1:19" x14ac:dyDescent="0.2">
      <c r="A583" s="6" t="s">
        <v>222</v>
      </c>
      <c r="B583" s="6">
        <v>25</v>
      </c>
      <c r="C583" s="6">
        <v>7</v>
      </c>
      <c r="D583" s="6">
        <v>5</v>
      </c>
      <c r="E583" s="6">
        <v>3</v>
      </c>
      <c r="F583" s="6">
        <v>5</v>
      </c>
      <c r="G583" s="6" t="s">
        <v>1209</v>
      </c>
      <c r="H583" s="6" t="s">
        <v>3208</v>
      </c>
      <c r="I583" s="6">
        <v>12</v>
      </c>
      <c r="J583" s="6">
        <v>3</v>
      </c>
      <c r="K583" s="7">
        <f t="shared" si="45"/>
        <v>0</v>
      </c>
      <c r="L583" s="7">
        <f t="shared" si="46"/>
        <v>2</v>
      </c>
      <c r="M583" s="7">
        <f t="shared" si="47"/>
        <v>0</v>
      </c>
      <c r="N583" s="7">
        <f t="shared" si="48"/>
        <v>0</v>
      </c>
      <c r="O583" s="7">
        <f t="shared" si="49"/>
        <v>2</v>
      </c>
    </row>
    <row r="584" spans="1:19" x14ac:dyDescent="0.2">
      <c r="A584" s="6" t="s">
        <v>222</v>
      </c>
      <c r="B584" s="6">
        <v>25</v>
      </c>
      <c r="C584" s="6">
        <v>7</v>
      </c>
      <c r="D584" s="6">
        <v>5</v>
      </c>
      <c r="E584" s="6">
        <v>3</v>
      </c>
      <c r="F584" s="6">
        <v>5</v>
      </c>
      <c r="G584" s="6">
        <v>5</v>
      </c>
      <c r="H584" s="6" t="s">
        <v>3208</v>
      </c>
      <c r="I584" s="6">
        <v>18</v>
      </c>
      <c r="J584" s="6">
        <v>4</v>
      </c>
      <c r="K584" s="7">
        <f t="shared" si="45"/>
        <v>0</v>
      </c>
      <c r="L584" s="7">
        <f t="shared" si="46"/>
        <v>2</v>
      </c>
      <c r="M584" s="7">
        <f t="shared" si="47"/>
        <v>0</v>
      </c>
      <c r="N584" s="7">
        <f t="shared" si="48"/>
        <v>0</v>
      </c>
      <c r="O584" s="7">
        <f t="shared" si="49"/>
        <v>2</v>
      </c>
      <c r="P584" s="8">
        <v>5</v>
      </c>
      <c r="Q584" s="9">
        <v>3</v>
      </c>
      <c r="R584" s="8">
        <v>5</v>
      </c>
    </row>
    <row r="585" spans="1:19" x14ac:dyDescent="0.2">
      <c r="A585" s="6" t="s">
        <v>222</v>
      </c>
      <c r="B585" s="6">
        <v>25</v>
      </c>
      <c r="C585" s="6">
        <v>7</v>
      </c>
      <c r="D585" s="6">
        <v>5</v>
      </c>
      <c r="E585" s="6">
        <v>3</v>
      </c>
      <c r="F585" s="6">
        <v>5</v>
      </c>
      <c r="G585" s="6" t="s">
        <v>1220</v>
      </c>
      <c r="H585" s="6" t="s">
        <v>3208</v>
      </c>
      <c r="I585" s="6">
        <v>21</v>
      </c>
      <c r="J585" s="6">
        <v>5</v>
      </c>
      <c r="K585" s="7">
        <f t="shared" si="45"/>
        <v>0</v>
      </c>
      <c r="L585" s="7">
        <f t="shared" si="46"/>
        <v>2</v>
      </c>
      <c r="M585" s="7">
        <f t="shared" si="47"/>
        <v>0</v>
      </c>
      <c r="N585" s="7">
        <f t="shared" si="48"/>
        <v>0</v>
      </c>
      <c r="O585" s="7">
        <f t="shared" si="49"/>
        <v>2</v>
      </c>
      <c r="R585" s="8">
        <v>5</v>
      </c>
    </row>
    <row r="586" spans="1:19" x14ac:dyDescent="0.2">
      <c r="A586" s="6" t="s">
        <v>222</v>
      </c>
      <c r="B586" s="6">
        <v>7</v>
      </c>
      <c r="C586" s="6">
        <v>7</v>
      </c>
      <c r="D586" s="6">
        <v>5</v>
      </c>
      <c r="E586" s="6">
        <v>1</v>
      </c>
      <c r="F586" s="6">
        <v>5</v>
      </c>
      <c r="G586" s="6" t="s">
        <v>1222</v>
      </c>
      <c r="H586" s="6" t="s">
        <v>3208</v>
      </c>
      <c r="I586" s="6">
        <v>23</v>
      </c>
      <c r="J586" s="6">
        <v>6</v>
      </c>
      <c r="K586" s="7">
        <f t="shared" si="45"/>
        <v>0</v>
      </c>
      <c r="L586" s="7">
        <f t="shared" si="46"/>
        <v>2</v>
      </c>
      <c r="M586" s="7">
        <f t="shared" si="47"/>
        <v>0</v>
      </c>
      <c r="N586" s="7">
        <f t="shared" si="48"/>
        <v>0</v>
      </c>
      <c r="O586" s="7">
        <f t="shared" si="49"/>
        <v>2</v>
      </c>
      <c r="P586" s="8">
        <v>5</v>
      </c>
      <c r="Q586" s="9">
        <v>3</v>
      </c>
      <c r="R586" s="8">
        <v>5</v>
      </c>
    </row>
    <row r="587" spans="1:19" x14ac:dyDescent="0.2">
      <c r="A587" s="6" t="s">
        <v>222</v>
      </c>
      <c r="B587" s="6">
        <v>25</v>
      </c>
      <c r="C587" s="6">
        <v>7</v>
      </c>
      <c r="D587" s="6">
        <v>5</v>
      </c>
      <c r="E587" s="6">
        <v>3</v>
      </c>
      <c r="F587" s="6">
        <v>5</v>
      </c>
      <c r="G587" s="6" t="s">
        <v>1238</v>
      </c>
      <c r="H587" s="6" t="s">
        <v>3208</v>
      </c>
      <c r="I587" s="6">
        <v>37</v>
      </c>
      <c r="J587" s="6">
        <v>7</v>
      </c>
      <c r="K587" s="7">
        <f t="shared" si="45"/>
        <v>0</v>
      </c>
      <c r="L587" s="7">
        <f t="shared" si="46"/>
        <v>2</v>
      </c>
      <c r="M587" s="7">
        <f t="shared" si="47"/>
        <v>0</v>
      </c>
      <c r="N587" s="7">
        <f t="shared" si="48"/>
        <v>0</v>
      </c>
      <c r="O587" s="7">
        <f t="shared" si="49"/>
        <v>2</v>
      </c>
    </row>
    <row r="588" spans="1:19" x14ac:dyDescent="0.2">
      <c r="A588" s="6" t="s">
        <v>222</v>
      </c>
      <c r="B588" s="6">
        <v>16</v>
      </c>
      <c r="C588" s="6">
        <v>7</v>
      </c>
      <c r="D588" s="6">
        <v>5</v>
      </c>
      <c r="E588" s="6">
        <v>2</v>
      </c>
      <c r="F588" s="6">
        <v>5</v>
      </c>
      <c r="G588" s="6" t="s">
        <v>1244</v>
      </c>
      <c r="H588" s="6" t="s">
        <v>3208</v>
      </c>
      <c r="I588" s="6">
        <v>42</v>
      </c>
      <c r="J588" s="6">
        <v>8</v>
      </c>
      <c r="K588" s="7">
        <f t="shared" si="45"/>
        <v>0</v>
      </c>
      <c r="L588" s="7">
        <f t="shared" si="46"/>
        <v>2</v>
      </c>
      <c r="M588" s="7">
        <f t="shared" si="47"/>
        <v>0</v>
      </c>
      <c r="N588" s="7">
        <f t="shared" si="48"/>
        <v>0</v>
      </c>
      <c r="O588" s="7">
        <f t="shared" si="49"/>
        <v>2</v>
      </c>
      <c r="P588" s="8">
        <v>5</v>
      </c>
      <c r="Q588" s="9">
        <v>3</v>
      </c>
      <c r="R588" s="8">
        <v>5</v>
      </c>
      <c r="S588" s="9">
        <v>3</v>
      </c>
    </row>
    <row r="589" spans="1:19" x14ac:dyDescent="0.2">
      <c r="A589" s="6" t="s">
        <v>222</v>
      </c>
      <c r="B589" s="6">
        <v>25</v>
      </c>
      <c r="C589" s="6">
        <v>7</v>
      </c>
      <c r="D589" s="6">
        <v>5</v>
      </c>
      <c r="E589" s="6">
        <v>3</v>
      </c>
      <c r="F589" s="6">
        <v>5</v>
      </c>
      <c r="G589" s="6" t="s">
        <v>1249</v>
      </c>
      <c r="H589" s="6" t="s">
        <v>3208</v>
      </c>
      <c r="I589" s="6">
        <v>47</v>
      </c>
      <c r="J589" s="6">
        <v>9</v>
      </c>
      <c r="K589" s="7">
        <f t="shared" si="45"/>
        <v>0</v>
      </c>
      <c r="L589" s="7">
        <f t="shared" si="46"/>
        <v>2</v>
      </c>
      <c r="M589" s="7">
        <f t="shared" si="47"/>
        <v>0</v>
      </c>
      <c r="N589" s="7">
        <f t="shared" si="48"/>
        <v>0</v>
      </c>
      <c r="O589" s="7">
        <f t="shared" si="49"/>
        <v>2</v>
      </c>
    </row>
    <row r="590" spans="1:19" x14ac:dyDescent="0.2">
      <c r="A590" s="6" t="s">
        <v>222</v>
      </c>
      <c r="B590" s="6">
        <v>25</v>
      </c>
      <c r="C590" s="6">
        <v>7</v>
      </c>
      <c r="D590" s="6">
        <v>5</v>
      </c>
      <c r="E590" s="6">
        <v>3</v>
      </c>
      <c r="F590" s="6">
        <v>5</v>
      </c>
      <c r="G590" s="6" t="s">
        <v>1263</v>
      </c>
      <c r="H590" s="6" t="s">
        <v>3208</v>
      </c>
      <c r="I590" s="6">
        <v>74</v>
      </c>
      <c r="J590" s="6">
        <v>10</v>
      </c>
      <c r="K590" s="7">
        <f t="shared" si="45"/>
        <v>0</v>
      </c>
      <c r="L590" s="7">
        <f t="shared" si="46"/>
        <v>2</v>
      </c>
      <c r="M590" s="7">
        <f t="shared" si="47"/>
        <v>0</v>
      </c>
      <c r="N590" s="7">
        <f t="shared" si="48"/>
        <v>0</v>
      </c>
      <c r="O590" s="7">
        <f t="shared" si="49"/>
        <v>2</v>
      </c>
    </row>
    <row r="591" spans="1:19" x14ac:dyDescent="0.2">
      <c r="A591" s="6" t="s">
        <v>222</v>
      </c>
      <c r="B591" s="6">
        <v>25</v>
      </c>
      <c r="C591" s="6">
        <v>7</v>
      </c>
      <c r="D591" s="6">
        <v>5</v>
      </c>
      <c r="E591" s="6">
        <v>3</v>
      </c>
      <c r="F591" s="6">
        <v>5</v>
      </c>
      <c r="G591" s="6" t="s">
        <v>1276</v>
      </c>
      <c r="H591" s="6" t="s">
        <v>3208</v>
      </c>
      <c r="I591" s="6">
        <v>106</v>
      </c>
      <c r="J591" s="6">
        <v>11</v>
      </c>
      <c r="K591" s="7">
        <f t="shared" si="45"/>
        <v>0</v>
      </c>
      <c r="L591" s="7">
        <f t="shared" si="46"/>
        <v>2</v>
      </c>
      <c r="M591" s="7">
        <f t="shared" si="47"/>
        <v>0</v>
      </c>
      <c r="N591" s="7">
        <f t="shared" si="48"/>
        <v>0</v>
      </c>
      <c r="O591" s="7">
        <f t="shared" si="49"/>
        <v>2</v>
      </c>
    </row>
    <row r="592" spans="1:19" x14ac:dyDescent="0.2">
      <c r="A592" s="6" t="s">
        <v>222</v>
      </c>
      <c r="B592" s="6">
        <v>16</v>
      </c>
      <c r="C592" s="6">
        <v>7</v>
      </c>
      <c r="D592" s="6">
        <v>5</v>
      </c>
      <c r="E592" s="6">
        <v>2</v>
      </c>
      <c r="F592" s="6">
        <v>5</v>
      </c>
      <c r="G592" s="6" t="s">
        <v>1280</v>
      </c>
      <c r="H592" s="6" t="s">
        <v>3208</v>
      </c>
      <c r="I592" s="6">
        <v>113</v>
      </c>
      <c r="J592" s="6">
        <v>12</v>
      </c>
      <c r="K592" s="7">
        <f t="shared" si="45"/>
        <v>0</v>
      </c>
      <c r="L592" s="7">
        <f t="shared" si="46"/>
        <v>2</v>
      </c>
      <c r="M592" s="7">
        <f t="shared" si="47"/>
        <v>0</v>
      </c>
      <c r="N592" s="7">
        <f t="shared" si="48"/>
        <v>0</v>
      </c>
      <c r="O592" s="7">
        <f t="shared" si="49"/>
        <v>2</v>
      </c>
    </row>
    <row r="593" spans="1:15" x14ac:dyDescent="0.2">
      <c r="A593" s="6" t="s">
        <v>222</v>
      </c>
      <c r="B593" s="6">
        <v>7</v>
      </c>
      <c r="C593" s="6">
        <v>7</v>
      </c>
      <c r="D593" s="6">
        <v>5</v>
      </c>
      <c r="E593" s="6">
        <v>1</v>
      </c>
      <c r="F593" s="6">
        <v>5</v>
      </c>
      <c r="G593" s="6" t="s">
        <v>1282</v>
      </c>
      <c r="H593" s="6" t="s">
        <v>3208</v>
      </c>
      <c r="I593" s="6">
        <v>114</v>
      </c>
      <c r="J593" s="6">
        <v>13</v>
      </c>
      <c r="K593" s="7">
        <f t="shared" si="45"/>
        <v>0</v>
      </c>
      <c r="L593" s="7">
        <f t="shared" si="46"/>
        <v>2</v>
      </c>
      <c r="M593" s="7">
        <f t="shared" si="47"/>
        <v>0</v>
      </c>
      <c r="N593" s="7">
        <f t="shared" si="48"/>
        <v>0</v>
      </c>
      <c r="O593" s="7">
        <f t="shared" si="49"/>
        <v>2</v>
      </c>
    </row>
    <row r="594" spans="1:15" x14ac:dyDescent="0.2">
      <c r="A594" s="6" t="s">
        <v>222</v>
      </c>
      <c r="B594" s="6">
        <v>25</v>
      </c>
      <c r="C594" s="6">
        <v>7</v>
      </c>
      <c r="D594" s="6">
        <v>5</v>
      </c>
      <c r="E594" s="6">
        <v>3</v>
      </c>
      <c r="F594" s="6">
        <v>5</v>
      </c>
      <c r="G594" s="6" t="s">
        <v>1284</v>
      </c>
      <c r="H594" s="6" t="s">
        <v>3208</v>
      </c>
      <c r="I594" s="6">
        <v>116</v>
      </c>
      <c r="J594" s="6">
        <v>14</v>
      </c>
      <c r="K594" s="7">
        <f t="shared" si="45"/>
        <v>0</v>
      </c>
      <c r="L594" s="7">
        <f t="shared" si="46"/>
        <v>2</v>
      </c>
      <c r="M594" s="7">
        <f t="shared" si="47"/>
        <v>0</v>
      </c>
      <c r="N594" s="7">
        <f t="shared" si="48"/>
        <v>0</v>
      </c>
      <c r="O594" s="7">
        <f t="shared" si="49"/>
        <v>2</v>
      </c>
    </row>
    <row r="595" spans="1:15" x14ac:dyDescent="0.2">
      <c r="A595" s="6" t="s">
        <v>222</v>
      </c>
      <c r="B595" s="6">
        <v>25</v>
      </c>
      <c r="C595" s="6">
        <v>7</v>
      </c>
      <c r="D595" s="6">
        <v>5</v>
      </c>
      <c r="E595" s="6">
        <v>3</v>
      </c>
      <c r="F595" s="6">
        <v>5</v>
      </c>
      <c r="G595" s="6" t="s">
        <v>1290</v>
      </c>
      <c r="H595" s="6" t="s">
        <v>3208</v>
      </c>
      <c r="I595" s="6">
        <v>124</v>
      </c>
      <c r="J595" s="6">
        <v>15</v>
      </c>
      <c r="K595" s="7">
        <f t="shared" si="45"/>
        <v>0</v>
      </c>
      <c r="L595" s="7">
        <f t="shared" si="46"/>
        <v>2</v>
      </c>
      <c r="M595" s="7">
        <f t="shared" si="47"/>
        <v>0</v>
      </c>
      <c r="N595" s="7">
        <f t="shared" si="48"/>
        <v>0</v>
      </c>
      <c r="O595" s="7">
        <f t="shared" si="49"/>
        <v>2</v>
      </c>
    </row>
    <row r="596" spans="1:15" x14ac:dyDescent="0.2">
      <c r="A596" s="6" t="s">
        <v>222</v>
      </c>
      <c r="B596" s="6">
        <v>16</v>
      </c>
      <c r="C596" s="6">
        <v>7</v>
      </c>
      <c r="D596" s="6">
        <v>5</v>
      </c>
      <c r="E596" s="6">
        <v>2</v>
      </c>
      <c r="F596" s="6">
        <v>5</v>
      </c>
      <c r="G596" s="6" t="s">
        <v>1295</v>
      </c>
      <c r="H596" s="6" t="s">
        <v>3208</v>
      </c>
      <c r="I596" s="6">
        <v>130</v>
      </c>
      <c r="J596" s="6">
        <v>16</v>
      </c>
      <c r="K596" s="7">
        <f t="shared" si="45"/>
        <v>0</v>
      </c>
      <c r="L596" s="7">
        <f t="shared" si="46"/>
        <v>2</v>
      </c>
      <c r="M596" s="7">
        <f t="shared" si="47"/>
        <v>0</v>
      </c>
      <c r="N596" s="7">
        <f t="shared" si="48"/>
        <v>0</v>
      </c>
      <c r="O596" s="7">
        <f t="shared" si="49"/>
        <v>2</v>
      </c>
    </row>
    <row r="597" spans="1:15" x14ac:dyDescent="0.2">
      <c r="A597" s="6" t="s">
        <v>222</v>
      </c>
      <c r="B597" s="6">
        <v>7</v>
      </c>
      <c r="C597" s="6">
        <v>7</v>
      </c>
      <c r="D597" s="6">
        <v>5</v>
      </c>
      <c r="E597" s="6">
        <v>1</v>
      </c>
      <c r="F597" s="6">
        <v>5</v>
      </c>
      <c r="G597" s="6" t="s">
        <v>1297</v>
      </c>
      <c r="H597" s="6" t="s">
        <v>3208</v>
      </c>
      <c r="I597" s="6">
        <v>133</v>
      </c>
      <c r="J597" s="6">
        <v>17</v>
      </c>
      <c r="K597" s="7">
        <f t="shared" si="45"/>
        <v>0</v>
      </c>
      <c r="L597" s="7">
        <f t="shared" si="46"/>
        <v>2</v>
      </c>
      <c r="M597" s="7">
        <f t="shared" si="47"/>
        <v>0</v>
      </c>
      <c r="N597" s="7">
        <f t="shared" si="48"/>
        <v>0</v>
      </c>
      <c r="O597" s="7">
        <f t="shared" si="49"/>
        <v>2</v>
      </c>
    </row>
    <row r="598" spans="1:15" x14ac:dyDescent="0.2">
      <c r="A598" s="6" t="s">
        <v>222</v>
      </c>
      <c r="B598" s="6">
        <v>25</v>
      </c>
      <c r="C598" s="6">
        <v>7</v>
      </c>
      <c r="D598" s="6">
        <v>5</v>
      </c>
      <c r="E598" s="6">
        <v>3</v>
      </c>
      <c r="F598" s="6">
        <v>5</v>
      </c>
      <c r="G598" s="6" t="s">
        <v>1301</v>
      </c>
      <c r="H598" s="6" t="s">
        <v>3208</v>
      </c>
      <c r="I598" s="6">
        <v>139</v>
      </c>
      <c r="J598" s="6">
        <v>18</v>
      </c>
      <c r="K598" s="7">
        <f t="shared" si="45"/>
        <v>0</v>
      </c>
      <c r="L598" s="7">
        <f t="shared" si="46"/>
        <v>2</v>
      </c>
      <c r="M598" s="7">
        <f t="shared" si="47"/>
        <v>0</v>
      </c>
      <c r="N598" s="7">
        <f t="shared" si="48"/>
        <v>0</v>
      </c>
      <c r="O598" s="7">
        <f t="shared" si="49"/>
        <v>2</v>
      </c>
    </row>
    <row r="599" spans="1:15" x14ac:dyDescent="0.2">
      <c r="A599" s="6" t="s">
        <v>222</v>
      </c>
      <c r="B599" s="6">
        <v>25</v>
      </c>
      <c r="C599" s="6">
        <v>7</v>
      </c>
      <c r="D599" s="6">
        <v>5</v>
      </c>
      <c r="E599" s="6">
        <v>3</v>
      </c>
      <c r="F599" s="6">
        <v>5</v>
      </c>
      <c r="G599" s="6" t="s">
        <v>1308</v>
      </c>
      <c r="H599" s="6" t="s">
        <v>3208</v>
      </c>
      <c r="I599" s="6">
        <v>156</v>
      </c>
      <c r="J599" s="6">
        <v>19</v>
      </c>
      <c r="K599" s="7">
        <f t="shared" si="45"/>
        <v>0</v>
      </c>
      <c r="L599" s="7">
        <f t="shared" si="46"/>
        <v>2</v>
      </c>
      <c r="M599" s="7">
        <f t="shared" si="47"/>
        <v>0</v>
      </c>
      <c r="N599" s="7">
        <f t="shared" si="48"/>
        <v>0</v>
      </c>
      <c r="O599" s="7">
        <f t="shared" si="49"/>
        <v>2</v>
      </c>
    </row>
    <row r="600" spans="1:15" x14ac:dyDescent="0.2">
      <c r="A600" s="6" t="s">
        <v>222</v>
      </c>
      <c r="B600" s="6">
        <v>25</v>
      </c>
      <c r="C600" s="6">
        <v>7</v>
      </c>
      <c r="D600" s="6">
        <v>5</v>
      </c>
      <c r="E600" s="6">
        <v>3</v>
      </c>
      <c r="F600" s="6">
        <v>5</v>
      </c>
      <c r="G600" s="6" t="s">
        <v>1311</v>
      </c>
      <c r="H600" s="6" t="s">
        <v>3208</v>
      </c>
      <c r="I600" s="6">
        <v>164</v>
      </c>
      <c r="J600" s="6">
        <v>20</v>
      </c>
      <c r="K600" s="7">
        <f t="shared" si="45"/>
        <v>0</v>
      </c>
      <c r="L600" s="7">
        <f t="shared" si="46"/>
        <v>2</v>
      </c>
      <c r="M600" s="7">
        <f t="shared" si="47"/>
        <v>0</v>
      </c>
      <c r="N600" s="7">
        <f t="shared" si="48"/>
        <v>0</v>
      </c>
      <c r="O600" s="7">
        <f t="shared" si="49"/>
        <v>2</v>
      </c>
    </row>
    <row r="601" spans="1:15" x14ac:dyDescent="0.2">
      <c r="A601" s="6" t="s">
        <v>222</v>
      </c>
      <c r="B601" s="6">
        <v>7</v>
      </c>
      <c r="C601" s="6">
        <v>7</v>
      </c>
      <c r="D601" s="6">
        <v>5</v>
      </c>
      <c r="E601" s="6">
        <v>1</v>
      </c>
      <c r="F601" s="6">
        <v>5</v>
      </c>
      <c r="G601" s="6" t="s">
        <v>1312</v>
      </c>
      <c r="H601" s="6" t="s">
        <v>3208</v>
      </c>
      <c r="I601" s="6">
        <v>167</v>
      </c>
      <c r="J601" s="6">
        <v>21</v>
      </c>
      <c r="K601" s="7">
        <f t="shared" si="45"/>
        <v>0</v>
      </c>
      <c r="L601" s="7">
        <f t="shared" si="46"/>
        <v>2</v>
      </c>
      <c r="M601" s="7">
        <f t="shared" si="47"/>
        <v>0</v>
      </c>
      <c r="N601" s="7">
        <f t="shared" si="48"/>
        <v>0</v>
      </c>
      <c r="O601" s="7">
        <f t="shared" si="49"/>
        <v>2</v>
      </c>
    </row>
    <row r="602" spans="1:15" x14ac:dyDescent="0.2">
      <c r="A602" s="6" t="s">
        <v>222</v>
      </c>
      <c r="B602" s="6">
        <v>16</v>
      </c>
      <c r="C602" s="6">
        <v>7</v>
      </c>
      <c r="D602" s="6">
        <v>5</v>
      </c>
      <c r="E602" s="6">
        <v>2</v>
      </c>
      <c r="F602" s="6">
        <v>5</v>
      </c>
      <c r="G602" s="6" t="s">
        <v>1317</v>
      </c>
      <c r="H602" s="6" t="s">
        <v>3208</v>
      </c>
      <c r="I602" s="6">
        <v>176</v>
      </c>
      <c r="J602" s="6">
        <v>22</v>
      </c>
      <c r="K602" s="7">
        <f t="shared" si="45"/>
        <v>0</v>
      </c>
      <c r="L602" s="7">
        <f t="shared" si="46"/>
        <v>2</v>
      </c>
      <c r="M602" s="7">
        <f t="shared" si="47"/>
        <v>0</v>
      </c>
      <c r="N602" s="7">
        <f t="shared" si="48"/>
        <v>0</v>
      </c>
      <c r="O602" s="7">
        <f t="shared" si="49"/>
        <v>2</v>
      </c>
    </row>
    <row r="603" spans="1:15" x14ac:dyDescent="0.2">
      <c r="A603" s="6" t="s">
        <v>222</v>
      </c>
      <c r="B603" s="6">
        <v>16</v>
      </c>
      <c r="C603" s="6">
        <v>7</v>
      </c>
      <c r="D603" s="6">
        <v>5</v>
      </c>
      <c r="E603" s="6">
        <v>2</v>
      </c>
      <c r="F603" s="6">
        <v>5</v>
      </c>
      <c r="G603" s="6" t="s">
        <v>1319</v>
      </c>
      <c r="H603" s="6" t="s">
        <v>3208</v>
      </c>
      <c r="I603" s="6">
        <v>180</v>
      </c>
      <c r="J603" s="6">
        <v>23</v>
      </c>
      <c r="K603" s="7">
        <f t="shared" si="45"/>
        <v>0</v>
      </c>
      <c r="L603" s="7">
        <f t="shared" si="46"/>
        <v>2</v>
      </c>
      <c r="M603" s="7">
        <f t="shared" si="47"/>
        <v>0</v>
      </c>
      <c r="N603" s="7">
        <f t="shared" si="48"/>
        <v>0</v>
      </c>
      <c r="O603" s="7">
        <f t="shared" si="49"/>
        <v>2</v>
      </c>
    </row>
    <row r="604" spans="1:15" x14ac:dyDescent="0.2">
      <c r="A604" s="6" t="s">
        <v>222</v>
      </c>
      <c r="B604" s="6">
        <v>7</v>
      </c>
      <c r="C604" s="6">
        <v>7</v>
      </c>
      <c r="D604" s="6">
        <v>5</v>
      </c>
      <c r="E604" s="6">
        <v>1</v>
      </c>
      <c r="F604" s="6">
        <v>5</v>
      </c>
      <c r="G604" s="6" t="s">
        <v>1324</v>
      </c>
      <c r="H604" s="6" t="s">
        <v>3208</v>
      </c>
      <c r="I604" s="6">
        <v>197</v>
      </c>
      <c r="J604" s="6">
        <v>24</v>
      </c>
      <c r="K604" s="7">
        <f t="shared" si="45"/>
        <v>0</v>
      </c>
      <c r="L604" s="7">
        <f t="shared" si="46"/>
        <v>2</v>
      </c>
      <c r="M604" s="7">
        <f t="shared" si="47"/>
        <v>0</v>
      </c>
      <c r="N604" s="7">
        <f t="shared" si="48"/>
        <v>0</v>
      </c>
      <c r="O604" s="7">
        <f t="shared" si="49"/>
        <v>2</v>
      </c>
    </row>
    <row r="605" spans="1:15" x14ac:dyDescent="0.2">
      <c r="A605" s="6" t="s">
        <v>222</v>
      </c>
      <c r="B605" s="6">
        <v>25</v>
      </c>
      <c r="C605" s="6">
        <v>7</v>
      </c>
      <c r="D605" s="6">
        <v>5</v>
      </c>
      <c r="E605" s="6">
        <v>3</v>
      </c>
      <c r="F605" s="6">
        <v>5</v>
      </c>
      <c r="G605" s="6" t="s">
        <v>1326</v>
      </c>
      <c r="H605" s="6" t="s">
        <v>3208</v>
      </c>
      <c r="I605" s="6">
        <v>209</v>
      </c>
      <c r="J605" s="6">
        <v>25</v>
      </c>
      <c r="K605" s="7">
        <f t="shared" si="45"/>
        <v>0</v>
      </c>
      <c r="L605" s="7">
        <f t="shared" si="46"/>
        <v>2</v>
      </c>
      <c r="M605" s="7">
        <f t="shared" si="47"/>
        <v>0</v>
      </c>
      <c r="N605" s="7">
        <f t="shared" si="48"/>
        <v>0</v>
      </c>
      <c r="O605" s="7">
        <f t="shared" si="49"/>
        <v>2</v>
      </c>
    </row>
    <row r="606" spans="1:15" x14ac:dyDescent="0.2">
      <c r="A606" s="6" t="s">
        <v>222</v>
      </c>
      <c r="B606" s="6">
        <v>7</v>
      </c>
      <c r="C606" s="6">
        <v>7</v>
      </c>
      <c r="D606" s="6">
        <v>5</v>
      </c>
      <c r="E606" s="6">
        <v>1</v>
      </c>
      <c r="F606" s="6">
        <v>5</v>
      </c>
      <c r="G606" s="6" t="s">
        <v>1327</v>
      </c>
      <c r="H606" s="6" t="s">
        <v>3208</v>
      </c>
      <c r="I606" s="6">
        <v>209</v>
      </c>
      <c r="J606" s="6">
        <v>26</v>
      </c>
      <c r="K606" s="7">
        <f t="shared" si="45"/>
        <v>0</v>
      </c>
      <c r="L606" s="7">
        <f t="shared" si="46"/>
        <v>2</v>
      </c>
      <c r="M606" s="7">
        <f t="shared" si="47"/>
        <v>0</v>
      </c>
      <c r="N606" s="7">
        <f t="shared" si="48"/>
        <v>0</v>
      </c>
      <c r="O606" s="7">
        <f t="shared" si="49"/>
        <v>2</v>
      </c>
    </row>
    <row r="607" spans="1:15" x14ac:dyDescent="0.2">
      <c r="A607" s="6" t="s">
        <v>222</v>
      </c>
      <c r="B607" s="6">
        <v>16</v>
      </c>
      <c r="C607" s="6">
        <v>7</v>
      </c>
      <c r="D607" s="6">
        <v>5</v>
      </c>
      <c r="E607" s="6">
        <v>2</v>
      </c>
      <c r="F607" s="6">
        <v>5</v>
      </c>
      <c r="G607" s="6" t="s">
        <v>1329</v>
      </c>
      <c r="H607" s="6" t="s">
        <v>3208</v>
      </c>
      <c r="I607" s="6">
        <v>215</v>
      </c>
      <c r="J607" s="6">
        <v>27</v>
      </c>
      <c r="K607" s="7">
        <f t="shared" si="45"/>
        <v>0</v>
      </c>
      <c r="L607" s="7">
        <f t="shared" si="46"/>
        <v>2</v>
      </c>
      <c r="M607" s="7">
        <f t="shared" si="47"/>
        <v>0</v>
      </c>
      <c r="N607" s="7">
        <f t="shared" si="48"/>
        <v>0</v>
      </c>
      <c r="O607" s="7">
        <f t="shared" si="49"/>
        <v>2</v>
      </c>
    </row>
    <row r="608" spans="1:15" x14ac:dyDescent="0.2">
      <c r="A608" s="6" t="s">
        <v>222</v>
      </c>
      <c r="B608" s="6">
        <v>16</v>
      </c>
      <c r="C608" s="6">
        <v>7</v>
      </c>
      <c r="D608" s="6">
        <v>5</v>
      </c>
      <c r="E608" s="6">
        <v>2</v>
      </c>
      <c r="F608" s="6">
        <v>5</v>
      </c>
      <c r="G608" s="6" t="s">
        <v>1331</v>
      </c>
      <c r="H608" s="6" t="s">
        <v>3208</v>
      </c>
      <c r="I608" s="6">
        <v>226</v>
      </c>
      <c r="J608" s="6">
        <v>28</v>
      </c>
      <c r="K608" s="7">
        <f t="shared" si="45"/>
        <v>0</v>
      </c>
      <c r="L608" s="7">
        <f t="shared" si="46"/>
        <v>2</v>
      </c>
      <c r="M608" s="7">
        <f t="shared" si="47"/>
        <v>0</v>
      </c>
      <c r="N608" s="7">
        <f t="shared" si="48"/>
        <v>0</v>
      </c>
      <c r="O608" s="7">
        <f t="shared" si="49"/>
        <v>2</v>
      </c>
    </row>
    <row r="609" spans="1:19" x14ac:dyDescent="0.2">
      <c r="A609" s="6" t="s">
        <v>222</v>
      </c>
      <c r="B609" s="6">
        <v>7</v>
      </c>
      <c r="C609" s="6">
        <v>7</v>
      </c>
      <c r="D609" s="6">
        <v>5</v>
      </c>
      <c r="E609" s="6">
        <v>1</v>
      </c>
      <c r="F609" s="6">
        <v>5</v>
      </c>
      <c r="G609" s="6" t="s">
        <v>1218</v>
      </c>
      <c r="H609" s="6" t="s">
        <v>3208</v>
      </c>
      <c r="I609" s="6">
        <v>229</v>
      </c>
      <c r="J609" s="6">
        <v>29</v>
      </c>
      <c r="K609" s="7">
        <f t="shared" si="45"/>
        <v>0</v>
      </c>
      <c r="L609" s="7">
        <f t="shared" si="46"/>
        <v>2</v>
      </c>
      <c r="M609" s="7">
        <f t="shared" si="47"/>
        <v>0</v>
      </c>
      <c r="N609" s="7">
        <f t="shared" si="48"/>
        <v>0</v>
      </c>
      <c r="O609" s="7">
        <f t="shared" si="49"/>
        <v>2</v>
      </c>
    </row>
    <row r="610" spans="1:19" x14ac:dyDescent="0.2">
      <c r="A610" s="6" t="s">
        <v>222</v>
      </c>
      <c r="B610" s="6">
        <v>16</v>
      </c>
      <c r="C610" s="6">
        <v>7</v>
      </c>
      <c r="D610" s="6">
        <v>5</v>
      </c>
      <c r="E610" s="6">
        <v>2</v>
      </c>
      <c r="F610" s="6">
        <v>5</v>
      </c>
      <c r="G610" s="6" t="s">
        <v>1332</v>
      </c>
      <c r="H610" s="6" t="s">
        <v>3208</v>
      </c>
      <c r="I610" s="6">
        <v>246</v>
      </c>
      <c r="J610" s="6">
        <v>30</v>
      </c>
      <c r="K610" s="7">
        <f t="shared" si="45"/>
        <v>0</v>
      </c>
      <c r="L610" s="7">
        <f t="shared" si="46"/>
        <v>2</v>
      </c>
      <c r="M610" s="7">
        <f t="shared" si="47"/>
        <v>0</v>
      </c>
      <c r="N610" s="7">
        <f t="shared" si="48"/>
        <v>0</v>
      </c>
      <c r="O610" s="7">
        <f t="shared" si="49"/>
        <v>2</v>
      </c>
    </row>
    <row r="611" spans="1:19" x14ac:dyDescent="0.2">
      <c r="A611" s="6" t="s">
        <v>222</v>
      </c>
      <c r="B611" s="6">
        <v>25</v>
      </c>
      <c r="C611" s="6">
        <v>7</v>
      </c>
      <c r="D611" s="6">
        <v>5</v>
      </c>
      <c r="E611" s="6">
        <v>3</v>
      </c>
      <c r="F611" s="6">
        <v>5</v>
      </c>
      <c r="G611" s="6" t="s">
        <v>1337</v>
      </c>
      <c r="H611" s="6" t="s">
        <v>3208</v>
      </c>
      <c r="I611" s="6">
        <v>279</v>
      </c>
      <c r="J611" s="6">
        <v>31</v>
      </c>
      <c r="K611" s="7">
        <f t="shared" si="45"/>
        <v>0</v>
      </c>
      <c r="L611" s="7">
        <f t="shared" si="46"/>
        <v>2</v>
      </c>
      <c r="M611" s="7">
        <f t="shared" si="47"/>
        <v>0</v>
      </c>
      <c r="N611" s="7">
        <f t="shared" si="48"/>
        <v>0</v>
      </c>
      <c r="O611" s="7">
        <f t="shared" si="49"/>
        <v>2</v>
      </c>
    </row>
    <row r="612" spans="1:19" x14ac:dyDescent="0.2">
      <c r="A612" s="6" t="s">
        <v>222</v>
      </c>
      <c r="B612" s="6">
        <v>16</v>
      </c>
      <c r="C612" s="6">
        <v>7</v>
      </c>
      <c r="D612" s="6">
        <v>5</v>
      </c>
      <c r="E612" s="6">
        <v>2</v>
      </c>
      <c r="F612" s="6">
        <v>5</v>
      </c>
      <c r="G612" s="6" t="s">
        <v>1338</v>
      </c>
      <c r="H612" s="6" t="s">
        <v>3208</v>
      </c>
      <c r="I612" s="6">
        <v>286</v>
      </c>
      <c r="J612" s="6">
        <v>32</v>
      </c>
      <c r="K612" s="7">
        <f t="shared" si="45"/>
        <v>0</v>
      </c>
      <c r="L612" s="7">
        <f t="shared" si="46"/>
        <v>2</v>
      </c>
      <c r="M612" s="7">
        <f t="shared" si="47"/>
        <v>0</v>
      </c>
      <c r="N612" s="7">
        <f t="shared" si="48"/>
        <v>0</v>
      </c>
      <c r="O612" s="7">
        <f t="shared" si="49"/>
        <v>2</v>
      </c>
    </row>
    <row r="613" spans="1:19" x14ac:dyDescent="0.2">
      <c r="A613" s="6" t="s">
        <v>222</v>
      </c>
      <c r="B613" s="6">
        <v>25</v>
      </c>
      <c r="C613" s="6">
        <v>7</v>
      </c>
      <c r="D613" s="6">
        <v>5</v>
      </c>
      <c r="E613" s="6">
        <v>3</v>
      </c>
      <c r="F613" s="6">
        <v>5</v>
      </c>
      <c r="G613" s="6" t="s">
        <v>1341</v>
      </c>
      <c r="H613" s="6" t="s">
        <v>3208</v>
      </c>
      <c r="I613" s="6">
        <v>294</v>
      </c>
      <c r="J613" s="6">
        <v>33</v>
      </c>
      <c r="K613" s="7">
        <f t="shared" si="45"/>
        <v>0</v>
      </c>
      <c r="L613" s="7">
        <f t="shared" si="46"/>
        <v>2</v>
      </c>
      <c r="M613" s="7">
        <f t="shared" si="47"/>
        <v>0</v>
      </c>
      <c r="N613" s="7">
        <f t="shared" si="48"/>
        <v>0</v>
      </c>
      <c r="O613" s="7">
        <f t="shared" si="49"/>
        <v>2</v>
      </c>
    </row>
    <row r="614" spans="1:19" x14ac:dyDescent="0.2">
      <c r="A614" s="6" t="s">
        <v>222</v>
      </c>
      <c r="B614" s="6">
        <v>26</v>
      </c>
      <c r="C614" s="6">
        <v>8</v>
      </c>
      <c r="D614" s="6">
        <v>4</v>
      </c>
      <c r="E614" s="6">
        <v>3</v>
      </c>
      <c r="F614" s="6">
        <v>4</v>
      </c>
      <c r="G614" s="6" t="s">
        <v>1204</v>
      </c>
      <c r="H614" s="6" t="s">
        <v>3208</v>
      </c>
      <c r="I614" s="6">
        <v>8</v>
      </c>
      <c r="J614" s="6">
        <v>1</v>
      </c>
      <c r="K614" s="7">
        <f t="shared" si="45"/>
        <v>0</v>
      </c>
      <c r="L614" s="7">
        <f t="shared" si="46"/>
        <v>2</v>
      </c>
      <c r="M614" s="7">
        <f t="shared" si="47"/>
        <v>0</v>
      </c>
      <c r="N614" s="7">
        <f t="shared" si="48"/>
        <v>0</v>
      </c>
      <c r="O614" s="7">
        <f t="shared" si="49"/>
        <v>2</v>
      </c>
    </row>
    <row r="615" spans="1:19" x14ac:dyDescent="0.2">
      <c r="A615" s="6" t="s">
        <v>222</v>
      </c>
      <c r="B615" s="6">
        <v>17</v>
      </c>
      <c r="C615" s="6">
        <v>8</v>
      </c>
      <c r="D615" s="6">
        <v>4</v>
      </c>
      <c r="E615" s="6">
        <v>2</v>
      </c>
      <c r="F615" s="6">
        <v>4</v>
      </c>
      <c r="G615" s="6" t="s">
        <v>1208</v>
      </c>
      <c r="H615" s="6" t="s">
        <v>3208</v>
      </c>
      <c r="I615" s="6">
        <v>11</v>
      </c>
      <c r="J615" s="6">
        <v>2</v>
      </c>
      <c r="K615" s="7">
        <f t="shared" si="45"/>
        <v>0</v>
      </c>
      <c r="L615" s="7">
        <f t="shared" si="46"/>
        <v>2</v>
      </c>
      <c r="M615" s="7">
        <f t="shared" si="47"/>
        <v>0</v>
      </c>
      <c r="N615" s="7">
        <f t="shared" si="48"/>
        <v>0</v>
      </c>
      <c r="O615" s="7">
        <f t="shared" si="49"/>
        <v>2</v>
      </c>
    </row>
    <row r="616" spans="1:19" x14ac:dyDescent="0.2">
      <c r="A616" s="6" t="s">
        <v>222</v>
      </c>
      <c r="B616" s="6">
        <v>8</v>
      </c>
      <c r="C616" s="6">
        <v>8</v>
      </c>
      <c r="D616" s="6">
        <v>4</v>
      </c>
      <c r="E616" s="6">
        <v>1</v>
      </c>
      <c r="F616" s="6">
        <v>4</v>
      </c>
      <c r="G616" s="6" t="s">
        <v>1210</v>
      </c>
      <c r="H616" s="6" t="s">
        <v>3208</v>
      </c>
      <c r="I616" s="6">
        <v>12</v>
      </c>
      <c r="J616" s="6">
        <v>3</v>
      </c>
      <c r="K616" s="7">
        <f t="shared" si="45"/>
        <v>0</v>
      </c>
      <c r="L616" s="7">
        <f t="shared" si="46"/>
        <v>2</v>
      </c>
      <c r="M616" s="7">
        <f t="shared" si="47"/>
        <v>0</v>
      </c>
      <c r="N616" s="7">
        <f t="shared" si="48"/>
        <v>0</v>
      </c>
      <c r="O616" s="7">
        <f t="shared" si="49"/>
        <v>2</v>
      </c>
      <c r="P616" s="8">
        <v>4</v>
      </c>
      <c r="Q616" s="9">
        <v>3</v>
      </c>
      <c r="R616" s="8">
        <v>4</v>
      </c>
    </row>
    <row r="617" spans="1:19" x14ac:dyDescent="0.2">
      <c r="A617" s="6" t="s">
        <v>222</v>
      </c>
      <c r="B617" s="6">
        <v>26</v>
      </c>
      <c r="C617" s="6">
        <v>8</v>
      </c>
      <c r="D617" s="6">
        <v>4</v>
      </c>
      <c r="E617" s="6">
        <v>3</v>
      </c>
      <c r="F617" s="6">
        <v>4</v>
      </c>
      <c r="G617" s="6" t="s">
        <v>1212</v>
      </c>
      <c r="H617" s="6" t="s">
        <v>3208</v>
      </c>
      <c r="I617" s="6">
        <v>13</v>
      </c>
      <c r="J617" s="6">
        <v>4</v>
      </c>
      <c r="K617" s="7">
        <f t="shared" si="45"/>
        <v>0</v>
      </c>
      <c r="L617" s="7">
        <f t="shared" si="46"/>
        <v>2</v>
      </c>
      <c r="M617" s="7">
        <f t="shared" si="47"/>
        <v>0</v>
      </c>
      <c r="N617" s="7">
        <f t="shared" si="48"/>
        <v>0</v>
      </c>
      <c r="O617" s="7">
        <f t="shared" si="49"/>
        <v>2</v>
      </c>
      <c r="P617" s="8">
        <v>4</v>
      </c>
      <c r="Q617" s="9">
        <v>3</v>
      </c>
      <c r="R617" s="8">
        <v>4</v>
      </c>
    </row>
    <row r="618" spans="1:19" x14ac:dyDescent="0.2">
      <c r="A618" s="6" t="s">
        <v>222</v>
      </c>
      <c r="B618" s="6">
        <v>17</v>
      </c>
      <c r="C618" s="6">
        <v>8</v>
      </c>
      <c r="D618" s="6">
        <v>4</v>
      </c>
      <c r="E618" s="6">
        <v>2</v>
      </c>
      <c r="F618" s="6">
        <v>4</v>
      </c>
      <c r="G618" s="6" t="s">
        <v>2513</v>
      </c>
      <c r="H618" s="6" t="s">
        <v>3208</v>
      </c>
      <c r="I618" s="6">
        <v>18</v>
      </c>
      <c r="J618" s="6">
        <v>5</v>
      </c>
      <c r="K618" s="7">
        <f t="shared" si="45"/>
        <v>0</v>
      </c>
      <c r="L618" s="7">
        <f t="shared" si="46"/>
        <v>2</v>
      </c>
      <c r="M618" s="7">
        <f t="shared" si="47"/>
        <v>0</v>
      </c>
      <c r="N618" s="7">
        <f t="shared" si="48"/>
        <v>0</v>
      </c>
      <c r="O618" s="7">
        <f t="shared" si="49"/>
        <v>2</v>
      </c>
      <c r="P618" s="8">
        <v>4</v>
      </c>
      <c r="Q618" s="9">
        <v>3</v>
      </c>
      <c r="R618" s="8">
        <v>4</v>
      </c>
    </row>
    <row r="619" spans="1:19" x14ac:dyDescent="0.2">
      <c r="A619" s="6" t="s">
        <v>222</v>
      </c>
      <c r="B619" s="6">
        <v>8</v>
      </c>
      <c r="C619" s="6">
        <v>8</v>
      </c>
      <c r="D619" s="6">
        <v>4</v>
      </c>
      <c r="E619" s="6">
        <v>1</v>
      </c>
      <c r="F619" s="6">
        <v>4</v>
      </c>
      <c r="G619" s="6" t="s">
        <v>1221</v>
      </c>
      <c r="H619" s="6" t="s">
        <v>3208</v>
      </c>
      <c r="I619" s="6">
        <v>21</v>
      </c>
      <c r="J619" s="6">
        <v>6</v>
      </c>
      <c r="K619" s="7">
        <f t="shared" si="45"/>
        <v>0</v>
      </c>
      <c r="L619" s="7">
        <f t="shared" si="46"/>
        <v>2</v>
      </c>
      <c r="M619" s="7">
        <f t="shared" si="47"/>
        <v>0</v>
      </c>
      <c r="N619" s="7">
        <f t="shared" si="48"/>
        <v>0</v>
      </c>
      <c r="O619" s="7">
        <f t="shared" si="49"/>
        <v>2</v>
      </c>
      <c r="R619" s="8">
        <v>4</v>
      </c>
    </row>
    <row r="620" spans="1:19" x14ac:dyDescent="0.2">
      <c r="A620" s="6" t="s">
        <v>222</v>
      </c>
      <c r="B620" s="6">
        <v>26</v>
      </c>
      <c r="C620" s="6">
        <v>8</v>
      </c>
      <c r="D620" s="6">
        <v>4</v>
      </c>
      <c r="E620" s="6">
        <v>3</v>
      </c>
      <c r="F620" s="6">
        <v>4</v>
      </c>
      <c r="G620" s="6" t="s">
        <v>1227</v>
      </c>
      <c r="H620" s="6" t="s">
        <v>3208</v>
      </c>
      <c r="I620" s="6">
        <v>27</v>
      </c>
      <c r="J620" s="6">
        <v>7</v>
      </c>
      <c r="K620" s="7">
        <f t="shared" si="45"/>
        <v>0</v>
      </c>
      <c r="L620" s="7">
        <f t="shared" si="46"/>
        <v>2</v>
      </c>
      <c r="M620" s="7">
        <f t="shared" si="47"/>
        <v>0</v>
      </c>
      <c r="N620" s="7">
        <f t="shared" si="48"/>
        <v>0</v>
      </c>
      <c r="O620" s="7">
        <f t="shared" si="49"/>
        <v>2</v>
      </c>
      <c r="Q620" s="9">
        <v>1</v>
      </c>
      <c r="R620" s="8">
        <v>4</v>
      </c>
    </row>
    <row r="621" spans="1:19" x14ac:dyDescent="0.2">
      <c r="A621" s="6" t="s">
        <v>222</v>
      </c>
      <c r="B621" s="6">
        <v>17</v>
      </c>
      <c r="C621" s="6">
        <v>8</v>
      </c>
      <c r="D621" s="6">
        <v>4</v>
      </c>
      <c r="E621" s="6">
        <v>2</v>
      </c>
      <c r="F621" s="6">
        <v>4</v>
      </c>
      <c r="G621" s="6" t="s">
        <v>1246</v>
      </c>
      <c r="H621" s="6" t="s">
        <v>3208</v>
      </c>
      <c r="I621" s="6">
        <v>44</v>
      </c>
      <c r="J621" s="6">
        <v>8</v>
      </c>
      <c r="K621" s="7">
        <f t="shared" si="45"/>
        <v>0</v>
      </c>
      <c r="L621" s="7">
        <f t="shared" si="46"/>
        <v>2</v>
      </c>
      <c r="M621" s="7">
        <f t="shared" si="47"/>
        <v>0</v>
      </c>
      <c r="N621" s="7">
        <f t="shared" si="48"/>
        <v>0</v>
      </c>
      <c r="O621" s="7">
        <f t="shared" si="49"/>
        <v>2</v>
      </c>
      <c r="Q621" s="9">
        <v>1</v>
      </c>
      <c r="R621" s="8">
        <v>4</v>
      </c>
    </row>
    <row r="622" spans="1:19" x14ac:dyDescent="0.2">
      <c r="A622" s="6" t="s">
        <v>222</v>
      </c>
      <c r="B622" s="6">
        <v>8</v>
      </c>
      <c r="C622" s="6">
        <v>8</v>
      </c>
      <c r="D622" s="6">
        <v>4</v>
      </c>
      <c r="E622" s="6">
        <v>1</v>
      </c>
      <c r="F622" s="6">
        <v>4</v>
      </c>
      <c r="G622" s="6" t="s">
        <v>1251</v>
      </c>
      <c r="H622" s="6" t="s">
        <v>3208</v>
      </c>
      <c r="I622" s="6">
        <v>50</v>
      </c>
      <c r="J622" s="6">
        <v>9</v>
      </c>
      <c r="K622" s="7">
        <f t="shared" si="45"/>
        <v>0</v>
      </c>
      <c r="L622" s="7">
        <f t="shared" si="46"/>
        <v>2</v>
      </c>
      <c r="M622" s="7">
        <f t="shared" si="47"/>
        <v>0</v>
      </c>
      <c r="N622" s="7">
        <f t="shared" si="48"/>
        <v>0</v>
      </c>
      <c r="O622" s="7">
        <f t="shared" si="49"/>
        <v>2</v>
      </c>
      <c r="Q622" s="9">
        <v>1</v>
      </c>
      <c r="R622" s="8">
        <v>4</v>
      </c>
    </row>
    <row r="623" spans="1:19" x14ac:dyDescent="0.2">
      <c r="A623" s="6" t="s">
        <v>222</v>
      </c>
      <c r="B623" s="6">
        <v>17</v>
      </c>
      <c r="C623" s="6">
        <v>8</v>
      </c>
      <c r="D623" s="6">
        <v>4</v>
      </c>
      <c r="E623" s="6">
        <v>2</v>
      </c>
      <c r="F623" s="6">
        <v>4</v>
      </c>
      <c r="G623" s="6" t="s">
        <v>1259</v>
      </c>
      <c r="H623" s="6" t="s">
        <v>3208</v>
      </c>
      <c r="I623" s="6">
        <v>66</v>
      </c>
      <c r="J623" s="6">
        <v>10</v>
      </c>
      <c r="K623" s="7">
        <f t="shared" si="45"/>
        <v>0</v>
      </c>
      <c r="L623" s="7">
        <f t="shared" si="46"/>
        <v>2</v>
      </c>
      <c r="M623" s="7">
        <f t="shared" si="47"/>
        <v>0</v>
      </c>
      <c r="N623" s="7">
        <f t="shared" si="48"/>
        <v>0</v>
      </c>
      <c r="O623" s="7">
        <f t="shared" si="49"/>
        <v>2</v>
      </c>
    </row>
    <row r="624" spans="1:19" x14ac:dyDescent="0.2">
      <c r="A624" s="6" t="s">
        <v>222</v>
      </c>
      <c r="B624" s="6">
        <v>27</v>
      </c>
      <c r="C624" s="6">
        <v>9</v>
      </c>
      <c r="D624" s="6">
        <v>4</v>
      </c>
      <c r="E624" s="6">
        <v>3</v>
      </c>
      <c r="F624" s="6">
        <v>4</v>
      </c>
      <c r="G624" s="6" t="s">
        <v>1205</v>
      </c>
      <c r="H624" s="6" t="s">
        <v>3208</v>
      </c>
      <c r="I624" s="6">
        <v>9</v>
      </c>
      <c r="J624" s="6">
        <v>1</v>
      </c>
      <c r="K624" s="7">
        <f t="shared" si="45"/>
        <v>0</v>
      </c>
      <c r="L624" s="7">
        <f t="shared" si="46"/>
        <v>2</v>
      </c>
      <c r="M624" s="7">
        <f t="shared" si="47"/>
        <v>0</v>
      </c>
      <c r="N624" s="7">
        <f t="shared" si="48"/>
        <v>0</v>
      </c>
      <c r="O624" s="7">
        <f t="shared" si="49"/>
        <v>2</v>
      </c>
      <c r="P624" s="8">
        <v>5</v>
      </c>
      <c r="R624" s="8">
        <v>5</v>
      </c>
      <c r="S624" s="9">
        <v>2</v>
      </c>
    </row>
    <row r="625" spans="1:19" x14ac:dyDescent="0.2">
      <c r="A625" s="6" t="s">
        <v>222</v>
      </c>
      <c r="B625" s="6">
        <v>27</v>
      </c>
      <c r="C625" s="6">
        <v>9</v>
      </c>
      <c r="D625" s="6">
        <v>4</v>
      </c>
      <c r="E625" s="6">
        <v>3</v>
      </c>
      <c r="F625" s="6">
        <v>4</v>
      </c>
      <c r="G625" s="6" t="s">
        <v>1239</v>
      </c>
      <c r="H625" s="6" t="s">
        <v>3208</v>
      </c>
      <c r="I625" s="6">
        <v>38</v>
      </c>
      <c r="J625" s="6">
        <v>2</v>
      </c>
      <c r="K625" s="7">
        <f t="shared" si="45"/>
        <v>0</v>
      </c>
      <c r="L625" s="7">
        <f t="shared" si="46"/>
        <v>2</v>
      </c>
      <c r="M625" s="7">
        <f t="shared" si="47"/>
        <v>0</v>
      </c>
      <c r="N625" s="7">
        <f t="shared" si="48"/>
        <v>0</v>
      </c>
      <c r="O625" s="7">
        <f t="shared" si="49"/>
        <v>2</v>
      </c>
    </row>
    <row r="626" spans="1:19" x14ac:dyDescent="0.2">
      <c r="A626" s="6" t="s">
        <v>222</v>
      </c>
      <c r="B626" s="6">
        <v>18</v>
      </c>
      <c r="C626" s="6">
        <v>9</v>
      </c>
      <c r="D626" s="6">
        <v>4</v>
      </c>
      <c r="E626" s="6">
        <v>2</v>
      </c>
      <c r="F626" s="6">
        <v>4</v>
      </c>
      <c r="G626" s="6" t="s">
        <v>1243</v>
      </c>
      <c r="H626" s="6" t="s">
        <v>3208</v>
      </c>
      <c r="I626" s="6">
        <v>40</v>
      </c>
      <c r="J626" s="6">
        <v>3</v>
      </c>
      <c r="K626" s="7">
        <f t="shared" si="45"/>
        <v>0</v>
      </c>
      <c r="L626" s="7">
        <f t="shared" si="46"/>
        <v>2</v>
      </c>
      <c r="M626" s="7">
        <f t="shared" si="47"/>
        <v>0</v>
      </c>
      <c r="N626" s="7">
        <f t="shared" si="48"/>
        <v>0</v>
      </c>
      <c r="O626" s="7">
        <f t="shared" si="49"/>
        <v>2</v>
      </c>
      <c r="P626" s="8">
        <v>4</v>
      </c>
      <c r="Q626" s="9">
        <v>1</v>
      </c>
      <c r="R626" s="8">
        <v>4</v>
      </c>
      <c r="S626" s="9">
        <v>1</v>
      </c>
    </row>
    <row r="627" spans="1:19" x14ac:dyDescent="0.2">
      <c r="A627" s="6" t="s">
        <v>222</v>
      </c>
      <c r="B627" s="6">
        <v>9</v>
      </c>
      <c r="C627" s="6">
        <v>9</v>
      </c>
      <c r="D627" s="6">
        <v>4</v>
      </c>
      <c r="E627" s="6">
        <v>1</v>
      </c>
      <c r="F627" s="6">
        <v>4</v>
      </c>
      <c r="G627" s="6">
        <v>4</v>
      </c>
      <c r="H627" s="6" t="s">
        <v>3208</v>
      </c>
      <c r="I627" s="6">
        <v>49</v>
      </c>
      <c r="J627" s="6">
        <v>4</v>
      </c>
      <c r="K627" s="7">
        <f t="shared" si="45"/>
        <v>0</v>
      </c>
      <c r="L627" s="7">
        <f t="shared" si="46"/>
        <v>2</v>
      </c>
      <c r="M627" s="7">
        <f t="shared" si="47"/>
        <v>0</v>
      </c>
      <c r="N627" s="7">
        <f t="shared" si="48"/>
        <v>0</v>
      </c>
      <c r="O627" s="7">
        <f t="shared" si="49"/>
        <v>2</v>
      </c>
      <c r="P627" s="8">
        <v>4</v>
      </c>
      <c r="R627" s="8">
        <v>4</v>
      </c>
    </row>
    <row r="628" spans="1:19" x14ac:dyDescent="0.2">
      <c r="A628" s="6" t="s">
        <v>222</v>
      </c>
      <c r="B628" s="6">
        <v>27</v>
      </c>
      <c r="C628" s="6">
        <v>9</v>
      </c>
      <c r="D628" s="6">
        <v>4</v>
      </c>
      <c r="E628" s="6">
        <v>3</v>
      </c>
      <c r="F628" s="6">
        <v>4</v>
      </c>
      <c r="G628" s="6" t="s">
        <v>1252</v>
      </c>
      <c r="H628" s="6" t="s">
        <v>3208</v>
      </c>
      <c r="I628" s="6">
        <v>52</v>
      </c>
      <c r="J628" s="6">
        <v>5</v>
      </c>
      <c r="K628" s="7">
        <f t="shared" si="45"/>
        <v>0</v>
      </c>
      <c r="L628" s="7">
        <f t="shared" si="46"/>
        <v>2</v>
      </c>
      <c r="M628" s="7">
        <f t="shared" si="47"/>
        <v>0</v>
      </c>
      <c r="N628" s="7">
        <f t="shared" si="48"/>
        <v>0</v>
      </c>
      <c r="O628" s="7">
        <f t="shared" si="49"/>
        <v>2</v>
      </c>
    </row>
    <row r="629" spans="1:19" x14ac:dyDescent="0.2">
      <c r="A629" s="6" t="s">
        <v>222</v>
      </c>
      <c r="B629" s="6">
        <v>27</v>
      </c>
      <c r="C629" s="6">
        <v>9</v>
      </c>
      <c r="D629" s="6">
        <v>4</v>
      </c>
      <c r="E629" s="6">
        <v>3</v>
      </c>
      <c r="F629" s="6">
        <v>4</v>
      </c>
      <c r="G629" s="6" t="s">
        <v>1260</v>
      </c>
      <c r="H629" s="6" t="s">
        <v>3208</v>
      </c>
      <c r="I629" s="6">
        <v>69</v>
      </c>
      <c r="J629" s="6">
        <v>6</v>
      </c>
      <c r="K629" s="7">
        <f t="shared" si="45"/>
        <v>0</v>
      </c>
      <c r="L629" s="7">
        <f t="shared" si="46"/>
        <v>2</v>
      </c>
      <c r="M629" s="7">
        <f t="shared" si="47"/>
        <v>0</v>
      </c>
      <c r="N629" s="7">
        <f t="shared" si="48"/>
        <v>0</v>
      </c>
      <c r="O629" s="7">
        <f t="shared" si="49"/>
        <v>2</v>
      </c>
    </row>
    <row r="630" spans="1:19" x14ac:dyDescent="0.2">
      <c r="A630" s="6" t="s">
        <v>222</v>
      </c>
      <c r="B630" s="6">
        <v>18</v>
      </c>
      <c r="C630" s="6">
        <v>9</v>
      </c>
      <c r="D630" s="6">
        <v>4</v>
      </c>
      <c r="E630" s="6">
        <v>2</v>
      </c>
      <c r="F630" s="6">
        <v>4</v>
      </c>
      <c r="G630" s="6" t="s">
        <v>1266</v>
      </c>
      <c r="H630" s="6" t="s">
        <v>3208</v>
      </c>
      <c r="I630" s="6">
        <v>80</v>
      </c>
      <c r="J630" s="6">
        <v>7</v>
      </c>
      <c r="K630" s="7">
        <f t="shared" si="45"/>
        <v>0</v>
      </c>
      <c r="L630" s="7">
        <f t="shared" si="46"/>
        <v>2</v>
      </c>
      <c r="M630" s="7">
        <f t="shared" si="47"/>
        <v>0</v>
      </c>
      <c r="N630" s="7">
        <f t="shared" si="48"/>
        <v>0</v>
      </c>
      <c r="O630" s="7">
        <f t="shared" si="49"/>
        <v>2</v>
      </c>
      <c r="Q630" s="9">
        <v>1</v>
      </c>
    </row>
    <row r="631" spans="1:19" x14ac:dyDescent="0.2">
      <c r="A631" s="6" t="s">
        <v>222</v>
      </c>
      <c r="B631" s="6">
        <v>27</v>
      </c>
      <c r="C631" s="6">
        <v>9</v>
      </c>
      <c r="D631" s="6">
        <v>4</v>
      </c>
      <c r="E631" s="6">
        <v>3</v>
      </c>
      <c r="F631" s="6">
        <v>4</v>
      </c>
      <c r="G631" s="6" t="s">
        <v>1271</v>
      </c>
      <c r="H631" s="6" t="s">
        <v>3208</v>
      </c>
      <c r="I631" s="6">
        <v>99</v>
      </c>
      <c r="J631" s="6">
        <v>8</v>
      </c>
      <c r="K631" s="7">
        <f t="shared" si="45"/>
        <v>0</v>
      </c>
      <c r="L631" s="7">
        <f t="shared" si="46"/>
        <v>2</v>
      </c>
      <c r="M631" s="7">
        <f t="shared" si="47"/>
        <v>0</v>
      </c>
      <c r="N631" s="7">
        <f t="shared" si="48"/>
        <v>0</v>
      </c>
      <c r="O631" s="7">
        <f t="shared" si="49"/>
        <v>2</v>
      </c>
    </row>
    <row r="632" spans="1:19" x14ac:dyDescent="0.2">
      <c r="A632" s="6" t="s">
        <v>222</v>
      </c>
      <c r="B632" s="6">
        <v>9</v>
      </c>
      <c r="C632" s="6">
        <v>9</v>
      </c>
      <c r="D632" s="6">
        <v>4</v>
      </c>
      <c r="E632" s="6">
        <v>1</v>
      </c>
      <c r="F632" s="6">
        <v>4</v>
      </c>
      <c r="G632" s="6" t="s">
        <v>1273</v>
      </c>
      <c r="H632" s="6" t="s">
        <v>3208</v>
      </c>
      <c r="I632" s="6">
        <v>103</v>
      </c>
      <c r="J632" s="6">
        <v>9</v>
      </c>
      <c r="K632" s="7">
        <f t="shared" si="45"/>
        <v>0</v>
      </c>
      <c r="L632" s="7">
        <f t="shared" si="46"/>
        <v>2</v>
      </c>
      <c r="M632" s="7">
        <f t="shared" si="47"/>
        <v>0</v>
      </c>
      <c r="N632" s="7">
        <f t="shared" si="48"/>
        <v>0</v>
      </c>
      <c r="O632" s="7">
        <f t="shared" si="49"/>
        <v>2</v>
      </c>
      <c r="P632" s="8">
        <v>4.5</v>
      </c>
      <c r="R632" s="8">
        <v>4.5</v>
      </c>
    </row>
    <row r="633" spans="1:19" x14ac:dyDescent="0.2">
      <c r="A633" s="6" t="s">
        <v>222</v>
      </c>
      <c r="B633" s="6">
        <v>9</v>
      </c>
      <c r="C633" s="6">
        <v>9</v>
      </c>
      <c r="D633" s="6">
        <v>4</v>
      </c>
      <c r="E633" s="6">
        <v>1</v>
      </c>
      <c r="F633" s="6">
        <v>4</v>
      </c>
      <c r="G633" s="6" t="s">
        <v>1281</v>
      </c>
      <c r="H633" s="6" t="s">
        <v>3208</v>
      </c>
      <c r="I633" s="6">
        <v>113</v>
      </c>
      <c r="J633" s="6">
        <v>10</v>
      </c>
      <c r="K633" s="7">
        <f t="shared" si="45"/>
        <v>0</v>
      </c>
      <c r="L633" s="7">
        <f t="shared" si="46"/>
        <v>2</v>
      </c>
      <c r="M633" s="7">
        <f t="shared" si="47"/>
        <v>0</v>
      </c>
      <c r="N633" s="7">
        <f t="shared" si="48"/>
        <v>0</v>
      </c>
      <c r="O633" s="7">
        <f t="shared" si="49"/>
        <v>2</v>
      </c>
    </row>
    <row r="634" spans="1:19" x14ac:dyDescent="0.2">
      <c r="A634" s="6" t="s">
        <v>222</v>
      </c>
      <c r="B634" s="6">
        <v>27</v>
      </c>
      <c r="C634" s="6">
        <v>9</v>
      </c>
      <c r="D634" s="6">
        <v>4</v>
      </c>
      <c r="E634" s="6">
        <v>3</v>
      </c>
      <c r="F634" s="6">
        <v>4</v>
      </c>
      <c r="G634" s="6" t="s">
        <v>1285</v>
      </c>
      <c r="H634" s="6" t="s">
        <v>3208</v>
      </c>
      <c r="I634" s="6">
        <v>116</v>
      </c>
      <c r="J634" s="6">
        <v>11</v>
      </c>
      <c r="K634" s="7">
        <f t="shared" si="45"/>
        <v>0</v>
      </c>
      <c r="L634" s="7">
        <f t="shared" si="46"/>
        <v>2</v>
      </c>
      <c r="M634" s="7">
        <f t="shared" si="47"/>
        <v>0</v>
      </c>
      <c r="N634" s="7">
        <f t="shared" si="48"/>
        <v>0</v>
      </c>
      <c r="O634" s="7">
        <f t="shared" si="49"/>
        <v>2</v>
      </c>
    </row>
    <row r="635" spans="1:19" x14ac:dyDescent="0.2">
      <c r="A635" s="6" t="s">
        <v>222</v>
      </c>
      <c r="B635" s="6">
        <v>18</v>
      </c>
      <c r="C635" s="6">
        <v>9</v>
      </c>
      <c r="D635" s="6">
        <v>4</v>
      </c>
      <c r="E635" s="6">
        <v>2</v>
      </c>
      <c r="F635" s="6">
        <v>4</v>
      </c>
      <c r="G635" s="6" t="s">
        <v>1294</v>
      </c>
      <c r="H635" s="6" t="s">
        <v>3208</v>
      </c>
      <c r="I635" s="6">
        <v>127</v>
      </c>
      <c r="J635" s="6">
        <v>12</v>
      </c>
      <c r="K635" s="7">
        <f t="shared" si="45"/>
        <v>0</v>
      </c>
      <c r="L635" s="7">
        <f t="shared" si="46"/>
        <v>2</v>
      </c>
      <c r="M635" s="7">
        <f t="shared" si="47"/>
        <v>0</v>
      </c>
      <c r="N635" s="7">
        <f t="shared" si="48"/>
        <v>0</v>
      </c>
      <c r="O635" s="7">
        <f t="shared" si="49"/>
        <v>2</v>
      </c>
      <c r="P635" s="8">
        <v>4</v>
      </c>
      <c r="R635" s="8">
        <v>4</v>
      </c>
    </row>
    <row r="636" spans="1:19" x14ac:dyDescent="0.2">
      <c r="A636" s="6" t="s">
        <v>222</v>
      </c>
      <c r="B636" s="6">
        <v>18</v>
      </c>
      <c r="C636" s="6">
        <v>9</v>
      </c>
      <c r="D636" s="6">
        <v>4</v>
      </c>
      <c r="E636" s="6">
        <v>2</v>
      </c>
      <c r="F636" s="6">
        <v>4</v>
      </c>
      <c r="G636" s="6" t="s">
        <v>1304</v>
      </c>
      <c r="H636" s="6" t="s">
        <v>3208</v>
      </c>
      <c r="I636" s="6">
        <v>145</v>
      </c>
      <c r="J636" s="6">
        <v>13</v>
      </c>
      <c r="K636" s="7">
        <f t="shared" si="45"/>
        <v>0</v>
      </c>
      <c r="L636" s="7">
        <f t="shared" si="46"/>
        <v>2</v>
      </c>
      <c r="M636" s="7">
        <f t="shared" si="47"/>
        <v>0</v>
      </c>
      <c r="N636" s="7">
        <f t="shared" si="48"/>
        <v>0</v>
      </c>
      <c r="O636" s="7">
        <f t="shared" si="49"/>
        <v>2</v>
      </c>
    </row>
    <row r="637" spans="1:19" x14ac:dyDescent="0.2">
      <c r="A637" s="6" t="s">
        <v>222</v>
      </c>
      <c r="B637" s="6">
        <v>27</v>
      </c>
      <c r="C637" s="6">
        <v>9</v>
      </c>
      <c r="D637" s="6">
        <v>4</v>
      </c>
      <c r="E637" s="6">
        <v>3</v>
      </c>
      <c r="F637" s="6">
        <v>4</v>
      </c>
      <c r="G637" s="6" t="s">
        <v>1305</v>
      </c>
      <c r="H637" s="6" t="s">
        <v>3208</v>
      </c>
      <c r="I637" s="6">
        <v>147</v>
      </c>
      <c r="J637" s="6">
        <v>14</v>
      </c>
      <c r="K637" s="7">
        <f t="shared" si="45"/>
        <v>0</v>
      </c>
      <c r="L637" s="7">
        <f t="shared" si="46"/>
        <v>2</v>
      </c>
      <c r="M637" s="7">
        <f t="shared" si="47"/>
        <v>0</v>
      </c>
      <c r="N637" s="7">
        <f t="shared" si="48"/>
        <v>0</v>
      </c>
      <c r="O637" s="7">
        <f t="shared" si="49"/>
        <v>2</v>
      </c>
      <c r="P637" s="8">
        <v>5</v>
      </c>
      <c r="R637" s="8">
        <v>5</v>
      </c>
      <c r="S637" s="9">
        <v>2</v>
      </c>
    </row>
    <row r="638" spans="1:19" x14ac:dyDescent="0.2">
      <c r="A638" s="6" t="s">
        <v>222</v>
      </c>
      <c r="B638" s="6">
        <v>9</v>
      </c>
      <c r="C638" s="6">
        <v>9</v>
      </c>
      <c r="D638" s="6">
        <v>4</v>
      </c>
      <c r="E638" s="6">
        <v>1</v>
      </c>
      <c r="F638" s="6">
        <v>4</v>
      </c>
      <c r="G638" s="6" t="s">
        <v>1294</v>
      </c>
      <c r="H638" s="6" t="s">
        <v>3208</v>
      </c>
      <c r="I638" s="6">
        <v>160</v>
      </c>
      <c r="J638" s="6">
        <v>15</v>
      </c>
      <c r="K638" s="7">
        <f t="shared" si="45"/>
        <v>0</v>
      </c>
      <c r="L638" s="7">
        <f t="shared" si="46"/>
        <v>2</v>
      </c>
      <c r="M638" s="7">
        <f t="shared" si="47"/>
        <v>0</v>
      </c>
      <c r="N638" s="7">
        <f t="shared" si="48"/>
        <v>0</v>
      </c>
      <c r="O638" s="7">
        <f t="shared" si="49"/>
        <v>2</v>
      </c>
      <c r="P638" s="8">
        <v>4</v>
      </c>
      <c r="R638" s="8">
        <v>4</v>
      </c>
    </row>
    <row r="639" spans="1:19" x14ac:dyDescent="0.2">
      <c r="A639" s="6" t="s">
        <v>222</v>
      </c>
      <c r="B639" s="6">
        <v>18</v>
      </c>
      <c r="C639" s="6">
        <v>9</v>
      </c>
      <c r="D639" s="6">
        <v>4</v>
      </c>
      <c r="E639" s="6">
        <v>2</v>
      </c>
      <c r="F639" s="6">
        <v>4</v>
      </c>
      <c r="G639" s="6" t="s">
        <v>2514</v>
      </c>
      <c r="H639" s="6" t="s">
        <v>3208</v>
      </c>
      <c r="I639" s="6">
        <v>160</v>
      </c>
      <c r="J639" s="6">
        <v>16</v>
      </c>
      <c r="K639" s="7">
        <f t="shared" si="45"/>
        <v>0</v>
      </c>
      <c r="L639" s="7">
        <f t="shared" si="46"/>
        <v>2</v>
      </c>
      <c r="M639" s="7">
        <f t="shared" si="47"/>
        <v>0</v>
      </c>
      <c r="N639" s="7">
        <f t="shared" si="48"/>
        <v>0</v>
      </c>
      <c r="O639" s="7">
        <f t="shared" si="49"/>
        <v>2</v>
      </c>
      <c r="R639" s="8">
        <v>4</v>
      </c>
    </row>
    <row r="640" spans="1:19" x14ac:dyDescent="0.2">
      <c r="A640" s="6" t="s">
        <v>222</v>
      </c>
      <c r="B640" s="6">
        <v>9</v>
      </c>
      <c r="C640" s="6">
        <v>9</v>
      </c>
      <c r="D640" s="6">
        <v>4</v>
      </c>
      <c r="E640" s="6">
        <v>1</v>
      </c>
      <c r="F640" s="6">
        <v>4</v>
      </c>
      <c r="G640" s="6" t="s">
        <v>1315</v>
      </c>
      <c r="H640" s="6" t="s">
        <v>3208</v>
      </c>
      <c r="I640" s="6">
        <v>171</v>
      </c>
      <c r="J640" s="6">
        <v>17</v>
      </c>
      <c r="K640" s="7">
        <f t="shared" si="45"/>
        <v>0</v>
      </c>
      <c r="L640" s="7">
        <f t="shared" si="46"/>
        <v>2</v>
      </c>
      <c r="M640" s="7">
        <f t="shared" si="47"/>
        <v>0</v>
      </c>
      <c r="N640" s="7">
        <f t="shared" si="48"/>
        <v>0</v>
      </c>
      <c r="O640" s="7">
        <f t="shared" si="49"/>
        <v>2</v>
      </c>
      <c r="R640" s="8">
        <v>4</v>
      </c>
    </row>
    <row r="641" spans="1:19" x14ac:dyDescent="0.2">
      <c r="A641" s="6" t="s">
        <v>222</v>
      </c>
      <c r="B641" s="6">
        <v>18</v>
      </c>
      <c r="C641" s="6">
        <v>9</v>
      </c>
      <c r="D641" s="6">
        <v>4</v>
      </c>
      <c r="E641" s="6">
        <v>2</v>
      </c>
      <c r="F641" s="6">
        <v>4</v>
      </c>
      <c r="G641" s="6" t="s">
        <v>1316</v>
      </c>
      <c r="H641" s="6" t="s">
        <v>3208</v>
      </c>
      <c r="I641" s="6">
        <v>172</v>
      </c>
      <c r="J641" s="6">
        <v>18</v>
      </c>
      <c r="K641" s="7">
        <f t="shared" si="45"/>
        <v>0</v>
      </c>
      <c r="L641" s="7">
        <f t="shared" si="46"/>
        <v>2</v>
      </c>
      <c r="M641" s="7">
        <f t="shared" si="47"/>
        <v>0</v>
      </c>
      <c r="N641" s="7">
        <f t="shared" si="48"/>
        <v>0</v>
      </c>
      <c r="O641" s="7">
        <f t="shared" si="49"/>
        <v>2</v>
      </c>
      <c r="R641" s="8">
        <v>4</v>
      </c>
    </row>
    <row r="642" spans="1:19" x14ac:dyDescent="0.2">
      <c r="A642" s="6" t="s">
        <v>222</v>
      </c>
      <c r="B642" s="6">
        <v>18</v>
      </c>
      <c r="C642" s="6">
        <v>9</v>
      </c>
      <c r="D642" s="6">
        <v>4</v>
      </c>
      <c r="E642" s="6">
        <v>2</v>
      </c>
      <c r="F642" s="6">
        <v>4</v>
      </c>
      <c r="G642" s="6" t="s">
        <v>1318</v>
      </c>
      <c r="H642" s="6" t="s">
        <v>3208</v>
      </c>
      <c r="I642" s="6">
        <v>177</v>
      </c>
      <c r="J642" s="6">
        <v>19</v>
      </c>
      <c r="K642" s="7">
        <f t="shared" si="45"/>
        <v>0</v>
      </c>
      <c r="L642" s="7">
        <f t="shared" si="46"/>
        <v>2</v>
      </c>
      <c r="M642" s="7">
        <f t="shared" si="47"/>
        <v>0</v>
      </c>
      <c r="N642" s="7">
        <f t="shared" si="48"/>
        <v>0</v>
      </c>
      <c r="O642" s="7">
        <f t="shared" si="49"/>
        <v>2</v>
      </c>
      <c r="R642" s="8">
        <v>4</v>
      </c>
    </row>
    <row r="643" spans="1:19" x14ac:dyDescent="0.2">
      <c r="A643" s="6" t="s">
        <v>222</v>
      </c>
      <c r="B643" s="6">
        <v>27</v>
      </c>
      <c r="C643" s="6">
        <v>9</v>
      </c>
      <c r="D643" s="6">
        <v>4</v>
      </c>
      <c r="E643" s="6">
        <v>3</v>
      </c>
      <c r="F643" s="6">
        <v>4</v>
      </c>
      <c r="G643" s="6" t="s">
        <v>1321</v>
      </c>
      <c r="H643" s="6" t="s">
        <v>3208</v>
      </c>
      <c r="I643" s="6">
        <v>188</v>
      </c>
      <c r="J643" s="6">
        <v>20</v>
      </c>
      <c r="K643" s="7">
        <f t="shared" ref="K643:K706" si="50">IF(H643="BASE",1,0)</f>
        <v>0</v>
      </c>
      <c r="L643" s="7">
        <f t="shared" ref="L643:L706" si="51">IF(H643="CHARITY",2,0)</f>
        <v>2</v>
      </c>
      <c r="M643" s="7">
        <f t="shared" ref="M643:M706" si="52">IF(H643="CHARITYR",3,0)</f>
        <v>0</v>
      </c>
      <c r="N643" s="7">
        <f t="shared" ref="N643:N706" si="53">IF(H643="DICTATOR",4,0)</f>
        <v>0</v>
      </c>
      <c r="O643" s="7">
        <f t="shared" ref="O643:O706" si="54">SUM(K643:N643)</f>
        <v>2</v>
      </c>
      <c r="R643" s="8">
        <v>4</v>
      </c>
    </row>
    <row r="644" spans="1:19" x14ac:dyDescent="0.2">
      <c r="A644" s="6" t="s">
        <v>222</v>
      </c>
      <c r="B644" s="6">
        <v>9</v>
      </c>
      <c r="C644" s="6">
        <v>9</v>
      </c>
      <c r="D644" s="6">
        <v>4</v>
      </c>
      <c r="E644" s="6">
        <v>1</v>
      </c>
      <c r="F644" s="6">
        <v>4</v>
      </c>
      <c r="G644" s="6" t="s">
        <v>1323</v>
      </c>
      <c r="H644" s="6" t="s">
        <v>3208</v>
      </c>
      <c r="I644" s="6">
        <v>196</v>
      </c>
      <c r="J644" s="6">
        <v>21</v>
      </c>
      <c r="K644" s="7">
        <f t="shared" si="50"/>
        <v>0</v>
      </c>
      <c r="L644" s="7">
        <f t="shared" si="51"/>
        <v>2</v>
      </c>
      <c r="M644" s="7">
        <f t="shared" si="52"/>
        <v>0</v>
      </c>
      <c r="N644" s="7">
        <f t="shared" si="53"/>
        <v>0</v>
      </c>
      <c r="O644" s="7">
        <f t="shared" si="54"/>
        <v>2</v>
      </c>
      <c r="R644" s="8">
        <v>4</v>
      </c>
    </row>
    <row r="645" spans="1:19" x14ac:dyDescent="0.2">
      <c r="A645" s="6" t="s">
        <v>222</v>
      </c>
      <c r="B645" s="6">
        <v>18</v>
      </c>
      <c r="C645" s="6">
        <v>9</v>
      </c>
      <c r="D645" s="6">
        <v>4</v>
      </c>
      <c r="E645" s="6">
        <v>2</v>
      </c>
      <c r="F645" s="6">
        <v>4</v>
      </c>
      <c r="G645" s="6" t="s">
        <v>1328</v>
      </c>
      <c r="H645" s="6" t="s">
        <v>3208</v>
      </c>
      <c r="I645" s="6">
        <v>212</v>
      </c>
      <c r="J645" s="6">
        <v>22</v>
      </c>
      <c r="K645" s="7">
        <f t="shared" si="50"/>
        <v>0</v>
      </c>
      <c r="L645" s="7">
        <f t="shared" si="51"/>
        <v>2</v>
      </c>
      <c r="M645" s="7">
        <f t="shared" si="52"/>
        <v>0</v>
      </c>
      <c r="N645" s="7">
        <f t="shared" si="53"/>
        <v>0</v>
      </c>
      <c r="O645" s="7">
        <f t="shared" si="54"/>
        <v>2</v>
      </c>
      <c r="R645" s="8">
        <v>4</v>
      </c>
    </row>
    <row r="646" spans="1:19" x14ac:dyDescent="0.2">
      <c r="A646" s="6" t="s">
        <v>308</v>
      </c>
      <c r="B646" s="6">
        <v>13</v>
      </c>
      <c r="C646" s="6">
        <v>1</v>
      </c>
      <c r="D646" s="6">
        <v>2</v>
      </c>
      <c r="E646" s="6">
        <v>3</v>
      </c>
      <c r="F646" s="6">
        <v>2</v>
      </c>
      <c r="G646" s="6" t="s">
        <v>1343</v>
      </c>
      <c r="H646" s="6" t="s">
        <v>3208</v>
      </c>
      <c r="I646" s="6">
        <v>15</v>
      </c>
      <c r="J646" s="6">
        <v>1</v>
      </c>
      <c r="K646" s="7">
        <f t="shared" si="50"/>
        <v>0</v>
      </c>
      <c r="L646" s="7">
        <f t="shared" si="51"/>
        <v>2</v>
      </c>
      <c r="M646" s="7">
        <f t="shared" si="52"/>
        <v>0</v>
      </c>
      <c r="N646" s="7">
        <f t="shared" si="53"/>
        <v>0</v>
      </c>
      <c r="O646" s="7">
        <f t="shared" si="54"/>
        <v>2</v>
      </c>
      <c r="P646" s="8">
        <v>2</v>
      </c>
      <c r="Q646" s="9">
        <v>3</v>
      </c>
      <c r="R646" s="8">
        <v>2</v>
      </c>
      <c r="S646" s="9">
        <v>3</v>
      </c>
    </row>
    <row r="647" spans="1:19" x14ac:dyDescent="0.2">
      <c r="A647" s="6" t="s">
        <v>308</v>
      </c>
      <c r="B647" s="6">
        <v>1</v>
      </c>
      <c r="C647" s="6">
        <v>1</v>
      </c>
      <c r="D647" s="6">
        <v>2</v>
      </c>
      <c r="E647" s="6">
        <v>1</v>
      </c>
      <c r="F647" s="6">
        <v>2</v>
      </c>
      <c r="G647" s="6" t="s">
        <v>1356</v>
      </c>
      <c r="H647" s="6" t="s">
        <v>3208</v>
      </c>
      <c r="I647" s="6">
        <v>58</v>
      </c>
      <c r="J647" s="6">
        <v>2</v>
      </c>
      <c r="K647" s="7">
        <f t="shared" si="50"/>
        <v>0</v>
      </c>
      <c r="L647" s="7">
        <f t="shared" si="51"/>
        <v>2</v>
      </c>
      <c r="M647" s="7">
        <f t="shared" si="52"/>
        <v>0</v>
      </c>
      <c r="N647" s="7">
        <f t="shared" si="53"/>
        <v>0</v>
      </c>
      <c r="O647" s="7">
        <f t="shared" si="54"/>
        <v>2</v>
      </c>
      <c r="P647" s="8">
        <v>2</v>
      </c>
      <c r="Q647" s="9">
        <v>3</v>
      </c>
      <c r="R647" s="8">
        <v>2</v>
      </c>
      <c r="S647" s="9">
        <v>3</v>
      </c>
    </row>
    <row r="648" spans="1:19" x14ac:dyDescent="0.2">
      <c r="A648" s="6" t="s">
        <v>308</v>
      </c>
      <c r="B648" s="6">
        <v>13</v>
      </c>
      <c r="C648" s="6">
        <v>1</v>
      </c>
      <c r="D648" s="6">
        <v>2</v>
      </c>
      <c r="E648" s="6">
        <v>3</v>
      </c>
      <c r="F648" s="6">
        <v>2</v>
      </c>
      <c r="G648" s="6" t="s">
        <v>1359</v>
      </c>
      <c r="H648" s="6" t="s">
        <v>3208</v>
      </c>
      <c r="I648" s="6">
        <v>71</v>
      </c>
      <c r="J648" s="6">
        <v>3</v>
      </c>
      <c r="K648" s="7">
        <f t="shared" si="50"/>
        <v>0</v>
      </c>
      <c r="L648" s="7">
        <f t="shared" si="51"/>
        <v>2</v>
      </c>
      <c r="M648" s="7">
        <f t="shared" si="52"/>
        <v>0</v>
      </c>
      <c r="N648" s="7">
        <f t="shared" si="53"/>
        <v>0</v>
      </c>
      <c r="O648" s="7">
        <f t="shared" si="54"/>
        <v>2</v>
      </c>
    </row>
    <row r="649" spans="1:19" x14ac:dyDescent="0.2">
      <c r="A649" s="6" t="s">
        <v>308</v>
      </c>
      <c r="B649" s="6">
        <v>7</v>
      </c>
      <c r="C649" s="6">
        <v>1</v>
      </c>
      <c r="D649" s="6">
        <v>2</v>
      </c>
      <c r="E649" s="6">
        <v>2</v>
      </c>
      <c r="F649" s="6">
        <v>2</v>
      </c>
      <c r="G649" s="6" t="s">
        <v>1366</v>
      </c>
      <c r="H649" s="6" t="s">
        <v>3208</v>
      </c>
      <c r="I649" s="6">
        <v>93</v>
      </c>
      <c r="J649" s="6">
        <v>4</v>
      </c>
      <c r="K649" s="7">
        <f t="shared" si="50"/>
        <v>0</v>
      </c>
      <c r="L649" s="7">
        <f t="shared" si="51"/>
        <v>2</v>
      </c>
      <c r="M649" s="7">
        <f t="shared" si="52"/>
        <v>0</v>
      </c>
      <c r="N649" s="7">
        <f t="shared" si="53"/>
        <v>0</v>
      </c>
      <c r="O649" s="7">
        <f t="shared" si="54"/>
        <v>2</v>
      </c>
    </row>
    <row r="650" spans="1:19" x14ac:dyDescent="0.2">
      <c r="A650" s="6" t="s">
        <v>308</v>
      </c>
      <c r="B650" s="6">
        <v>7</v>
      </c>
      <c r="C650" s="6">
        <v>1</v>
      </c>
      <c r="D650" s="6">
        <v>2</v>
      </c>
      <c r="E650" s="6">
        <v>2</v>
      </c>
      <c r="F650" s="6">
        <v>2</v>
      </c>
      <c r="G650" s="6" t="s">
        <v>1370</v>
      </c>
      <c r="H650" s="6" t="s">
        <v>3208</v>
      </c>
      <c r="I650" s="6">
        <v>101</v>
      </c>
      <c r="J650" s="6">
        <v>5</v>
      </c>
      <c r="K650" s="7">
        <f t="shared" si="50"/>
        <v>0</v>
      </c>
      <c r="L650" s="7">
        <f t="shared" si="51"/>
        <v>2</v>
      </c>
      <c r="M650" s="7">
        <f t="shared" si="52"/>
        <v>0</v>
      </c>
      <c r="N650" s="7">
        <f t="shared" si="53"/>
        <v>0</v>
      </c>
      <c r="O650" s="7">
        <f t="shared" si="54"/>
        <v>2</v>
      </c>
    </row>
    <row r="651" spans="1:19" x14ac:dyDescent="0.2">
      <c r="A651" s="6" t="s">
        <v>308</v>
      </c>
      <c r="B651" s="6">
        <v>1</v>
      </c>
      <c r="C651" s="6">
        <v>1</v>
      </c>
      <c r="D651" s="6">
        <v>2</v>
      </c>
      <c r="E651" s="6">
        <v>1</v>
      </c>
      <c r="F651" s="6">
        <v>2</v>
      </c>
      <c r="G651" s="6" t="s">
        <v>1374</v>
      </c>
      <c r="H651" s="6" t="s">
        <v>3208</v>
      </c>
      <c r="I651" s="6">
        <v>115</v>
      </c>
      <c r="J651" s="6">
        <v>6</v>
      </c>
      <c r="K651" s="7">
        <f t="shared" si="50"/>
        <v>0</v>
      </c>
      <c r="L651" s="7">
        <f t="shared" si="51"/>
        <v>2</v>
      </c>
      <c r="M651" s="7">
        <f t="shared" si="52"/>
        <v>0</v>
      </c>
      <c r="N651" s="7">
        <f t="shared" si="53"/>
        <v>0</v>
      </c>
      <c r="O651" s="7">
        <f t="shared" si="54"/>
        <v>2</v>
      </c>
    </row>
    <row r="652" spans="1:19" x14ac:dyDescent="0.2">
      <c r="A652" s="6" t="s">
        <v>308</v>
      </c>
      <c r="B652" s="6">
        <v>13</v>
      </c>
      <c r="C652" s="6">
        <v>1</v>
      </c>
      <c r="D652" s="6">
        <v>2</v>
      </c>
      <c r="E652" s="6">
        <v>3</v>
      </c>
      <c r="F652" s="6">
        <v>2</v>
      </c>
      <c r="G652" s="6" t="s">
        <v>1380</v>
      </c>
      <c r="H652" s="6" t="s">
        <v>3208</v>
      </c>
      <c r="I652" s="6">
        <v>133</v>
      </c>
      <c r="J652" s="6">
        <v>7</v>
      </c>
      <c r="K652" s="7">
        <f t="shared" si="50"/>
        <v>0</v>
      </c>
      <c r="L652" s="7">
        <f t="shared" si="51"/>
        <v>2</v>
      </c>
      <c r="M652" s="7">
        <f t="shared" si="52"/>
        <v>0</v>
      </c>
      <c r="N652" s="7">
        <f t="shared" si="53"/>
        <v>0</v>
      </c>
      <c r="O652" s="7">
        <f t="shared" si="54"/>
        <v>2</v>
      </c>
    </row>
    <row r="653" spans="1:19" x14ac:dyDescent="0.2">
      <c r="A653" s="6" t="s">
        <v>308</v>
      </c>
      <c r="B653" s="6">
        <v>7</v>
      </c>
      <c r="C653" s="6">
        <v>1</v>
      </c>
      <c r="D653" s="6">
        <v>2</v>
      </c>
      <c r="E653" s="6">
        <v>2</v>
      </c>
      <c r="F653" s="6">
        <v>2</v>
      </c>
      <c r="G653" s="6" t="s">
        <v>166</v>
      </c>
      <c r="H653" s="6" t="s">
        <v>3208</v>
      </c>
      <c r="I653" s="6">
        <v>145</v>
      </c>
      <c r="J653" s="6">
        <v>8</v>
      </c>
      <c r="K653" s="7">
        <f t="shared" si="50"/>
        <v>0</v>
      </c>
      <c r="L653" s="7">
        <f t="shared" si="51"/>
        <v>2</v>
      </c>
      <c r="M653" s="7">
        <f t="shared" si="52"/>
        <v>0</v>
      </c>
      <c r="N653" s="7">
        <f t="shared" si="53"/>
        <v>0</v>
      </c>
      <c r="O653" s="7">
        <f t="shared" si="54"/>
        <v>2</v>
      </c>
      <c r="P653" s="8">
        <v>2</v>
      </c>
      <c r="Q653" s="9">
        <v>3</v>
      </c>
      <c r="R653" s="8">
        <v>2</v>
      </c>
      <c r="S653" s="9">
        <v>3</v>
      </c>
    </row>
    <row r="654" spans="1:19" x14ac:dyDescent="0.2">
      <c r="A654" s="6" t="s">
        <v>308</v>
      </c>
      <c r="B654" s="6">
        <v>1</v>
      </c>
      <c r="C654" s="6">
        <v>1</v>
      </c>
      <c r="D654" s="6">
        <v>2</v>
      </c>
      <c r="E654" s="6">
        <v>1</v>
      </c>
      <c r="F654" s="6">
        <v>2</v>
      </c>
      <c r="G654" s="6" t="s">
        <v>1221</v>
      </c>
      <c r="H654" s="6" t="s">
        <v>3208</v>
      </c>
      <c r="I654" s="6">
        <v>150</v>
      </c>
      <c r="J654" s="6">
        <v>9</v>
      </c>
      <c r="K654" s="7">
        <f t="shared" si="50"/>
        <v>0</v>
      </c>
      <c r="L654" s="7">
        <f t="shared" si="51"/>
        <v>2</v>
      </c>
      <c r="M654" s="7">
        <f t="shared" si="52"/>
        <v>0</v>
      </c>
      <c r="N654" s="7">
        <f t="shared" si="53"/>
        <v>0</v>
      </c>
      <c r="O654" s="7">
        <f t="shared" si="54"/>
        <v>2</v>
      </c>
      <c r="R654" s="8">
        <v>2</v>
      </c>
      <c r="S654" s="9">
        <v>3</v>
      </c>
    </row>
    <row r="655" spans="1:19" x14ac:dyDescent="0.2">
      <c r="A655" s="6" t="s">
        <v>308</v>
      </c>
      <c r="B655" s="6">
        <v>13</v>
      </c>
      <c r="C655" s="6">
        <v>1</v>
      </c>
      <c r="D655" s="6">
        <v>2</v>
      </c>
      <c r="E655" s="6">
        <v>3</v>
      </c>
      <c r="F655" s="6">
        <v>2</v>
      </c>
      <c r="G655" s="6" t="s">
        <v>1387</v>
      </c>
      <c r="H655" s="6" t="s">
        <v>3208</v>
      </c>
      <c r="I655" s="6">
        <v>154</v>
      </c>
      <c r="J655" s="6">
        <v>10</v>
      </c>
      <c r="K655" s="7">
        <f t="shared" si="50"/>
        <v>0</v>
      </c>
      <c r="L655" s="7">
        <f t="shared" si="51"/>
        <v>2</v>
      </c>
      <c r="M655" s="7">
        <f t="shared" si="52"/>
        <v>0</v>
      </c>
      <c r="N655" s="7">
        <f t="shared" si="53"/>
        <v>0</v>
      </c>
      <c r="O655" s="7">
        <f t="shared" si="54"/>
        <v>2</v>
      </c>
      <c r="R655" s="8">
        <v>2</v>
      </c>
      <c r="S655" s="9">
        <v>3</v>
      </c>
    </row>
    <row r="656" spans="1:19" x14ac:dyDescent="0.2">
      <c r="A656" s="6" t="s">
        <v>308</v>
      </c>
      <c r="B656" s="6">
        <v>7</v>
      </c>
      <c r="C656" s="6">
        <v>1</v>
      </c>
      <c r="D656" s="6">
        <v>2</v>
      </c>
      <c r="E656" s="6">
        <v>2</v>
      </c>
      <c r="F656" s="6">
        <v>2</v>
      </c>
      <c r="G656" s="6" t="s">
        <v>1388</v>
      </c>
      <c r="H656" s="6" t="s">
        <v>3208</v>
      </c>
      <c r="I656" s="6">
        <v>161</v>
      </c>
      <c r="J656" s="6">
        <v>11</v>
      </c>
      <c r="K656" s="7">
        <f t="shared" si="50"/>
        <v>0</v>
      </c>
      <c r="L656" s="7">
        <f t="shared" si="51"/>
        <v>2</v>
      </c>
      <c r="M656" s="7">
        <f t="shared" si="52"/>
        <v>0</v>
      </c>
      <c r="N656" s="7">
        <f t="shared" si="53"/>
        <v>0</v>
      </c>
      <c r="O656" s="7">
        <f t="shared" si="54"/>
        <v>2</v>
      </c>
      <c r="R656" s="8">
        <v>2</v>
      </c>
      <c r="S656" s="9">
        <v>3</v>
      </c>
    </row>
    <row r="657" spans="1:19" x14ac:dyDescent="0.2">
      <c r="A657" s="6" t="s">
        <v>308</v>
      </c>
      <c r="B657" s="6">
        <v>13</v>
      </c>
      <c r="C657" s="6">
        <v>1</v>
      </c>
      <c r="D657" s="6">
        <v>2</v>
      </c>
      <c r="E657" s="6">
        <v>3</v>
      </c>
      <c r="F657" s="6">
        <v>2</v>
      </c>
      <c r="G657" s="6" t="s">
        <v>1221</v>
      </c>
      <c r="H657" s="6" t="s">
        <v>3208</v>
      </c>
      <c r="I657" s="6">
        <v>164</v>
      </c>
      <c r="J657" s="6">
        <v>12</v>
      </c>
      <c r="K657" s="7">
        <f t="shared" si="50"/>
        <v>0</v>
      </c>
      <c r="L657" s="7">
        <f t="shared" si="51"/>
        <v>2</v>
      </c>
      <c r="M657" s="7">
        <f t="shared" si="52"/>
        <v>0</v>
      </c>
      <c r="N657" s="7">
        <f t="shared" si="53"/>
        <v>0</v>
      </c>
      <c r="O657" s="7">
        <f t="shared" si="54"/>
        <v>2</v>
      </c>
      <c r="R657" s="8">
        <v>2</v>
      </c>
      <c r="S657" s="9">
        <v>3</v>
      </c>
    </row>
    <row r="658" spans="1:19" x14ac:dyDescent="0.2">
      <c r="A658" s="6" t="s">
        <v>308</v>
      </c>
      <c r="B658" s="6">
        <v>1</v>
      </c>
      <c r="C658" s="6">
        <v>1</v>
      </c>
      <c r="D658" s="6">
        <v>2</v>
      </c>
      <c r="E658" s="6">
        <v>1</v>
      </c>
      <c r="F658" s="6">
        <v>2</v>
      </c>
      <c r="G658" s="6" t="s">
        <v>1302</v>
      </c>
      <c r="H658" s="6" t="s">
        <v>3208</v>
      </c>
      <c r="I658" s="6">
        <v>185</v>
      </c>
      <c r="J658" s="6">
        <v>13</v>
      </c>
      <c r="K658" s="7">
        <f t="shared" si="50"/>
        <v>0</v>
      </c>
      <c r="L658" s="7">
        <f t="shared" si="51"/>
        <v>2</v>
      </c>
      <c r="M658" s="7">
        <f t="shared" si="52"/>
        <v>0</v>
      </c>
      <c r="N658" s="7">
        <f t="shared" si="53"/>
        <v>0</v>
      </c>
      <c r="O658" s="7">
        <f t="shared" si="54"/>
        <v>2</v>
      </c>
      <c r="R658" s="8">
        <v>2</v>
      </c>
      <c r="S658" s="9">
        <v>3</v>
      </c>
    </row>
    <row r="659" spans="1:19" x14ac:dyDescent="0.2">
      <c r="A659" s="6" t="s">
        <v>308</v>
      </c>
      <c r="B659" s="6">
        <v>7</v>
      </c>
      <c r="C659" s="6">
        <v>1</v>
      </c>
      <c r="D659" s="6">
        <v>2</v>
      </c>
      <c r="E659" s="6">
        <v>2</v>
      </c>
      <c r="F659" s="6">
        <v>2</v>
      </c>
      <c r="G659" s="6" t="s">
        <v>1395</v>
      </c>
      <c r="H659" s="6" t="s">
        <v>3208</v>
      </c>
      <c r="I659" s="6">
        <v>193</v>
      </c>
      <c r="J659" s="6">
        <v>14</v>
      </c>
      <c r="K659" s="7">
        <f t="shared" si="50"/>
        <v>0</v>
      </c>
      <c r="L659" s="7">
        <f t="shared" si="51"/>
        <v>2</v>
      </c>
      <c r="M659" s="7">
        <f t="shared" si="52"/>
        <v>0</v>
      </c>
      <c r="N659" s="7">
        <f t="shared" si="53"/>
        <v>0</v>
      </c>
      <c r="O659" s="7">
        <f t="shared" si="54"/>
        <v>2</v>
      </c>
      <c r="R659" s="8">
        <v>2</v>
      </c>
      <c r="S659" s="9">
        <v>3</v>
      </c>
    </row>
    <row r="660" spans="1:19" x14ac:dyDescent="0.2">
      <c r="A660" s="6" t="s">
        <v>308</v>
      </c>
      <c r="B660" s="6">
        <v>7</v>
      </c>
      <c r="C660" s="6">
        <v>1</v>
      </c>
      <c r="D660" s="6">
        <v>2</v>
      </c>
      <c r="E660" s="6">
        <v>2</v>
      </c>
      <c r="F660" s="6">
        <v>2</v>
      </c>
      <c r="G660" s="6" t="s">
        <v>1403</v>
      </c>
      <c r="H660" s="6" t="s">
        <v>3208</v>
      </c>
      <c r="I660" s="6">
        <v>236</v>
      </c>
      <c r="J660" s="6">
        <v>15</v>
      </c>
      <c r="K660" s="7">
        <f t="shared" si="50"/>
        <v>0</v>
      </c>
      <c r="L660" s="7">
        <f t="shared" si="51"/>
        <v>2</v>
      </c>
      <c r="M660" s="7">
        <f t="shared" si="52"/>
        <v>0</v>
      </c>
      <c r="N660" s="7">
        <f t="shared" si="53"/>
        <v>0</v>
      </c>
      <c r="O660" s="7">
        <f t="shared" si="54"/>
        <v>2</v>
      </c>
      <c r="R660" s="8">
        <v>2</v>
      </c>
      <c r="S660" s="9">
        <v>3</v>
      </c>
    </row>
    <row r="661" spans="1:19" x14ac:dyDescent="0.2">
      <c r="A661" s="6" t="s">
        <v>308</v>
      </c>
      <c r="B661" s="6">
        <v>2</v>
      </c>
      <c r="C661" s="6">
        <v>2</v>
      </c>
      <c r="D661" s="6">
        <v>5</v>
      </c>
      <c r="E661" s="6">
        <v>1</v>
      </c>
      <c r="F661" s="6">
        <v>2</v>
      </c>
      <c r="G661" s="6" t="s">
        <v>1342</v>
      </c>
      <c r="H661" s="6" t="s">
        <v>3208</v>
      </c>
      <c r="I661" s="6">
        <v>11</v>
      </c>
      <c r="J661" s="6">
        <v>1</v>
      </c>
      <c r="K661" s="7">
        <f t="shared" si="50"/>
        <v>0</v>
      </c>
      <c r="L661" s="7">
        <f t="shared" si="51"/>
        <v>2</v>
      </c>
      <c r="M661" s="7">
        <f t="shared" si="52"/>
        <v>0</v>
      </c>
      <c r="N661" s="7">
        <f t="shared" si="53"/>
        <v>0</v>
      </c>
      <c r="O661" s="7">
        <f t="shared" si="54"/>
        <v>2</v>
      </c>
      <c r="P661" s="8">
        <v>5</v>
      </c>
      <c r="R661" s="8">
        <v>5</v>
      </c>
      <c r="S661" s="9">
        <v>2</v>
      </c>
    </row>
    <row r="662" spans="1:19" x14ac:dyDescent="0.2">
      <c r="A662" s="6" t="s">
        <v>308</v>
      </c>
      <c r="B662" s="6">
        <v>2</v>
      </c>
      <c r="C662" s="6">
        <v>2</v>
      </c>
      <c r="D662" s="6">
        <v>5</v>
      </c>
      <c r="E662" s="6">
        <v>1</v>
      </c>
      <c r="F662" s="6">
        <v>2</v>
      </c>
      <c r="G662" s="6" t="s">
        <v>643</v>
      </c>
      <c r="H662" s="6" t="s">
        <v>3208</v>
      </c>
      <c r="I662" s="6">
        <v>22</v>
      </c>
      <c r="J662" s="6">
        <v>2</v>
      </c>
      <c r="K662" s="7">
        <f t="shared" si="50"/>
        <v>0</v>
      </c>
      <c r="L662" s="7">
        <f t="shared" si="51"/>
        <v>2</v>
      </c>
      <c r="M662" s="7">
        <f t="shared" si="52"/>
        <v>0</v>
      </c>
      <c r="N662" s="7">
        <f t="shared" si="53"/>
        <v>0</v>
      </c>
      <c r="O662" s="7">
        <f t="shared" si="54"/>
        <v>2</v>
      </c>
    </row>
    <row r="663" spans="1:19" x14ac:dyDescent="0.2">
      <c r="A663" s="6" t="s">
        <v>308</v>
      </c>
      <c r="B663" s="6">
        <v>8</v>
      </c>
      <c r="C663" s="6">
        <v>2</v>
      </c>
      <c r="D663" s="6">
        <v>5</v>
      </c>
      <c r="E663" s="6">
        <v>2</v>
      </c>
      <c r="F663" s="6">
        <v>2</v>
      </c>
      <c r="G663" s="6" t="s">
        <v>1347</v>
      </c>
      <c r="H663" s="6" t="s">
        <v>3208</v>
      </c>
      <c r="I663" s="6">
        <v>26</v>
      </c>
      <c r="J663" s="6">
        <v>3</v>
      </c>
      <c r="K663" s="7">
        <f t="shared" si="50"/>
        <v>0</v>
      </c>
      <c r="L663" s="7">
        <f t="shared" si="51"/>
        <v>2</v>
      </c>
      <c r="M663" s="7">
        <f t="shared" si="52"/>
        <v>0</v>
      </c>
      <c r="N663" s="7">
        <f t="shared" si="53"/>
        <v>0</v>
      </c>
      <c r="O663" s="7">
        <f t="shared" si="54"/>
        <v>2</v>
      </c>
      <c r="P663" s="8">
        <v>5</v>
      </c>
      <c r="R663" s="8">
        <v>5</v>
      </c>
      <c r="S663" s="9">
        <v>2</v>
      </c>
    </row>
    <row r="664" spans="1:19" x14ac:dyDescent="0.2">
      <c r="A664" s="6" t="s">
        <v>308</v>
      </c>
      <c r="B664" s="6">
        <v>14</v>
      </c>
      <c r="C664" s="6">
        <v>2</v>
      </c>
      <c r="D664" s="6">
        <v>5</v>
      </c>
      <c r="E664" s="6">
        <v>3</v>
      </c>
      <c r="F664" s="6">
        <v>2</v>
      </c>
      <c r="G664" s="6" t="s">
        <v>1350</v>
      </c>
      <c r="H664" s="6" t="s">
        <v>3208</v>
      </c>
      <c r="I664" s="6">
        <v>35</v>
      </c>
      <c r="J664" s="6">
        <v>4</v>
      </c>
      <c r="K664" s="7">
        <f t="shared" si="50"/>
        <v>0</v>
      </c>
      <c r="L664" s="7">
        <f t="shared" si="51"/>
        <v>2</v>
      </c>
      <c r="M664" s="7">
        <f t="shared" si="52"/>
        <v>0</v>
      </c>
      <c r="N664" s="7">
        <f t="shared" si="53"/>
        <v>0</v>
      </c>
      <c r="O664" s="7">
        <f t="shared" si="54"/>
        <v>2</v>
      </c>
      <c r="R664" s="8">
        <v>5</v>
      </c>
      <c r="S664" s="9">
        <v>2</v>
      </c>
    </row>
    <row r="665" spans="1:19" x14ac:dyDescent="0.2">
      <c r="A665" s="6" t="s">
        <v>308</v>
      </c>
      <c r="B665" s="6">
        <v>2</v>
      </c>
      <c r="C665" s="6">
        <v>2</v>
      </c>
      <c r="D665" s="6">
        <v>5</v>
      </c>
      <c r="E665" s="6">
        <v>1</v>
      </c>
      <c r="F665" s="6">
        <v>2</v>
      </c>
      <c r="G665" s="6" t="s">
        <v>1352</v>
      </c>
      <c r="H665" s="6" t="s">
        <v>3208</v>
      </c>
      <c r="I665" s="6">
        <v>44</v>
      </c>
      <c r="J665" s="6">
        <v>5</v>
      </c>
      <c r="K665" s="7">
        <f t="shared" si="50"/>
        <v>0</v>
      </c>
      <c r="L665" s="7">
        <f t="shared" si="51"/>
        <v>2</v>
      </c>
      <c r="M665" s="7">
        <f t="shared" si="52"/>
        <v>0</v>
      </c>
      <c r="N665" s="7">
        <f t="shared" si="53"/>
        <v>0</v>
      </c>
      <c r="O665" s="7">
        <f t="shared" si="54"/>
        <v>2</v>
      </c>
      <c r="P665" s="8">
        <v>5</v>
      </c>
      <c r="R665" s="8">
        <v>5</v>
      </c>
      <c r="S665" s="9">
        <v>2</v>
      </c>
    </row>
    <row r="666" spans="1:19" x14ac:dyDescent="0.2">
      <c r="A666" s="6" t="s">
        <v>308</v>
      </c>
      <c r="B666" s="6">
        <v>8</v>
      </c>
      <c r="C666" s="6">
        <v>2</v>
      </c>
      <c r="D666" s="6">
        <v>5</v>
      </c>
      <c r="E666" s="6">
        <v>2</v>
      </c>
      <c r="F666" s="6">
        <v>2</v>
      </c>
      <c r="G666" s="6" t="s">
        <v>1354</v>
      </c>
      <c r="H666" s="6" t="s">
        <v>3208</v>
      </c>
      <c r="I666" s="6">
        <v>54</v>
      </c>
      <c r="J666" s="6">
        <v>6</v>
      </c>
      <c r="K666" s="7">
        <f t="shared" si="50"/>
        <v>0</v>
      </c>
      <c r="L666" s="7">
        <f t="shared" si="51"/>
        <v>2</v>
      </c>
      <c r="M666" s="7">
        <f t="shared" si="52"/>
        <v>0</v>
      </c>
      <c r="N666" s="7">
        <f t="shared" si="53"/>
        <v>0</v>
      </c>
      <c r="O666" s="7">
        <f t="shared" si="54"/>
        <v>2</v>
      </c>
      <c r="P666" s="8">
        <v>5</v>
      </c>
      <c r="R666" s="8">
        <v>5</v>
      </c>
      <c r="S666" s="9">
        <v>2</v>
      </c>
    </row>
    <row r="667" spans="1:19" x14ac:dyDescent="0.2">
      <c r="A667" s="6" t="s">
        <v>308</v>
      </c>
      <c r="B667" s="6">
        <v>2</v>
      </c>
      <c r="C667" s="6">
        <v>2</v>
      </c>
      <c r="D667" s="6">
        <v>5</v>
      </c>
      <c r="E667" s="6">
        <v>1</v>
      </c>
      <c r="F667" s="6">
        <v>2</v>
      </c>
      <c r="G667" s="6" t="s">
        <v>1363</v>
      </c>
      <c r="H667" s="6" t="s">
        <v>3208</v>
      </c>
      <c r="I667" s="6">
        <v>86</v>
      </c>
      <c r="J667" s="6">
        <v>7</v>
      </c>
      <c r="K667" s="7">
        <f t="shared" si="50"/>
        <v>0</v>
      </c>
      <c r="L667" s="7">
        <f t="shared" si="51"/>
        <v>2</v>
      </c>
      <c r="M667" s="7">
        <f t="shared" si="52"/>
        <v>0</v>
      </c>
      <c r="N667" s="7">
        <f t="shared" si="53"/>
        <v>0</v>
      </c>
      <c r="O667" s="7">
        <f t="shared" si="54"/>
        <v>2</v>
      </c>
    </row>
    <row r="668" spans="1:19" x14ac:dyDescent="0.2">
      <c r="A668" s="6" t="s">
        <v>308</v>
      </c>
      <c r="B668" s="6">
        <v>14</v>
      </c>
      <c r="C668" s="6">
        <v>2</v>
      </c>
      <c r="D668" s="6">
        <v>5</v>
      </c>
      <c r="E668" s="6">
        <v>3</v>
      </c>
      <c r="F668" s="6">
        <v>2</v>
      </c>
      <c r="G668" s="6" t="s">
        <v>1372</v>
      </c>
      <c r="H668" s="6" t="s">
        <v>3208</v>
      </c>
      <c r="I668" s="6">
        <v>112</v>
      </c>
      <c r="J668" s="6">
        <v>8</v>
      </c>
      <c r="K668" s="7">
        <f t="shared" si="50"/>
        <v>0</v>
      </c>
      <c r="L668" s="7">
        <f t="shared" si="51"/>
        <v>2</v>
      </c>
      <c r="M668" s="7">
        <f t="shared" si="52"/>
        <v>0</v>
      </c>
      <c r="N668" s="7">
        <f t="shared" si="53"/>
        <v>0</v>
      </c>
      <c r="O668" s="7">
        <f t="shared" si="54"/>
        <v>2</v>
      </c>
      <c r="P668" s="8">
        <v>3.5</v>
      </c>
      <c r="Q668" s="9">
        <v>1</v>
      </c>
      <c r="R668" s="8">
        <v>3.5</v>
      </c>
      <c r="S668" s="9">
        <v>2</v>
      </c>
    </row>
    <row r="669" spans="1:19" x14ac:dyDescent="0.2">
      <c r="A669" s="6" t="s">
        <v>308</v>
      </c>
      <c r="B669" s="6">
        <v>2</v>
      </c>
      <c r="C669" s="6">
        <v>2</v>
      </c>
      <c r="D669" s="6">
        <v>5</v>
      </c>
      <c r="E669" s="6">
        <v>1</v>
      </c>
      <c r="F669" s="6">
        <v>2</v>
      </c>
      <c r="G669" s="6" t="s">
        <v>1383</v>
      </c>
      <c r="H669" s="6" t="s">
        <v>3208</v>
      </c>
      <c r="I669" s="6">
        <v>145</v>
      </c>
      <c r="J669" s="6">
        <v>9</v>
      </c>
      <c r="K669" s="7">
        <f t="shared" si="50"/>
        <v>0</v>
      </c>
      <c r="L669" s="7">
        <f t="shared" si="51"/>
        <v>2</v>
      </c>
      <c r="M669" s="7">
        <f t="shared" si="52"/>
        <v>0</v>
      </c>
      <c r="N669" s="7">
        <f t="shared" si="53"/>
        <v>0</v>
      </c>
      <c r="O669" s="7">
        <f t="shared" si="54"/>
        <v>2</v>
      </c>
      <c r="P669" s="8">
        <v>5</v>
      </c>
      <c r="Q669" s="9">
        <v>4</v>
      </c>
      <c r="R669" s="8">
        <v>5</v>
      </c>
      <c r="S669" s="9">
        <v>2</v>
      </c>
    </row>
    <row r="670" spans="1:19" x14ac:dyDescent="0.2">
      <c r="A670" s="6" t="s">
        <v>308</v>
      </c>
      <c r="B670" s="6">
        <v>14</v>
      </c>
      <c r="C670" s="6">
        <v>2</v>
      </c>
      <c r="D670" s="6">
        <v>5</v>
      </c>
      <c r="E670" s="6">
        <v>3</v>
      </c>
      <c r="F670" s="6">
        <v>2</v>
      </c>
      <c r="G670" s="6" t="s">
        <v>613</v>
      </c>
      <c r="H670" s="6" t="s">
        <v>3208</v>
      </c>
      <c r="I670" s="6">
        <v>148</v>
      </c>
      <c r="J670" s="6">
        <v>10</v>
      </c>
      <c r="K670" s="7">
        <f t="shared" si="50"/>
        <v>0</v>
      </c>
      <c r="L670" s="7">
        <f t="shared" si="51"/>
        <v>2</v>
      </c>
      <c r="M670" s="7">
        <f t="shared" si="52"/>
        <v>0</v>
      </c>
      <c r="N670" s="7">
        <f t="shared" si="53"/>
        <v>0</v>
      </c>
      <c r="O670" s="7">
        <f t="shared" si="54"/>
        <v>2</v>
      </c>
      <c r="P670" s="8">
        <v>5</v>
      </c>
      <c r="Q670" s="9">
        <v>4</v>
      </c>
      <c r="R670" s="8">
        <v>5</v>
      </c>
      <c r="S670" s="9">
        <v>2</v>
      </c>
    </row>
    <row r="671" spans="1:19" x14ac:dyDescent="0.2">
      <c r="A671" s="6" t="s">
        <v>308</v>
      </c>
      <c r="B671" s="6">
        <v>8</v>
      </c>
      <c r="C671" s="6">
        <v>2</v>
      </c>
      <c r="D671" s="6">
        <v>5</v>
      </c>
      <c r="E671" s="6">
        <v>2</v>
      </c>
      <c r="F671" s="6">
        <v>2</v>
      </c>
      <c r="G671" s="6" t="s">
        <v>1386</v>
      </c>
      <c r="H671" s="6" t="s">
        <v>3208</v>
      </c>
      <c r="I671" s="6">
        <v>152</v>
      </c>
      <c r="J671" s="6">
        <v>11</v>
      </c>
      <c r="K671" s="7">
        <f t="shared" si="50"/>
        <v>0</v>
      </c>
      <c r="L671" s="7">
        <f t="shared" si="51"/>
        <v>2</v>
      </c>
      <c r="M671" s="7">
        <f t="shared" si="52"/>
        <v>0</v>
      </c>
      <c r="N671" s="7">
        <f t="shared" si="53"/>
        <v>0</v>
      </c>
      <c r="O671" s="7">
        <f t="shared" si="54"/>
        <v>2</v>
      </c>
      <c r="P671" s="8">
        <v>5</v>
      </c>
      <c r="Q671" s="9">
        <v>4</v>
      </c>
      <c r="R671" s="8">
        <v>5</v>
      </c>
      <c r="S671" s="9">
        <v>2</v>
      </c>
    </row>
    <row r="672" spans="1:19" x14ac:dyDescent="0.2">
      <c r="A672" s="6" t="s">
        <v>308</v>
      </c>
      <c r="B672" s="6">
        <v>2</v>
      </c>
      <c r="C672" s="6">
        <v>2</v>
      </c>
      <c r="D672" s="6">
        <v>5</v>
      </c>
      <c r="E672" s="6">
        <v>1</v>
      </c>
      <c r="F672" s="6">
        <v>2</v>
      </c>
      <c r="G672" s="6" t="s">
        <v>205</v>
      </c>
      <c r="H672" s="6" t="s">
        <v>3208</v>
      </c>
      <c r="I672" s="6">
        <v>158</v>
      </c>
      <c r="J672" s="6">
        <v>12</v>
      </c>
      <c r="K672" s="7">
        <f t="shared" si="50"/>
        <v>0</v>
      </c>
      <c r="L672" s="7">
        <f t="shared" si="51"/>
        <v>2</v>
      </c>
      <c r="M672" s="7">
        <f t="shared" si="52"/>
        <v>0</v>
      </c>
      <c r="N672" s="7">
        <f t="shared" si="53"/>
        <v>0</v>
      </c>
      <c r="O672" s="7">
        <f t="shared" si="54"/>
        <v>2</v>
      </c>
      <c r="R672" s="8">
        <v>5</v>
      </c>
      <c r="S672" s="9">
        <v>2</v>
      </c>
    </row>
    <row r="673" spans="1:19" x14ac:dyDescent="0.2">
      <c r="A673" s="6" t="s">
        <v>308</v>
      </c>
      <c r="B673" s="6">
        <v>2</v>
      </c>
      <c r="C673" s="6">
        <v>2</v>
      </c>
      <c r="D673" s="6">
        <v>5</v>
      </c>
      <c r="E673" s="6">
        <v>1</v>
      </c>
      <c r="F673" s="6">
        <v>2</v>
      </c>
      <c r="G673" s="6" t="s">
        <v>1391</v>
      </c>
      <c r="H673" s="6" t="s">
        <v>3208</v>
      </c>
      <c r="I673" s="6">
        <v>177</v>
      </c>
      <c r="J673" s="6">
        <v>13</v>
      </c>
      <c r="K673" s="7">
        <f t="shared" si="50"/>
        <v>0</v>
      </c>
      <c r="L673" s="7">
        <f t="shared" si="51"/>
        <v>2</v>
      </c>
      <c r="M673" s="7">
        <f t="shared" si="52"/>
        <v>0</v>
      </c>
      <c r="N673" s="7">
        <f t="shared" si="53"/>
        <v>0</v>
      </c>
      <c r="O673" s="7">
        <f t="shared" si="54"/>
        <v>2</v>
      </c>
    </row>
    <row r="674" spans="1:19" x14ac:dyDescent="0.2">
      <c r="A674" s="6" t="s">
        <v>308</v>
      </c>
      <c r="B674" s="6">
        <v>14</v>
      </c>
      <c r="C674" s="6">
        <v>2</v>
      </c>
      <c r="D674" s="6">
        <v>5</v>
      </c>
      <c r="E674" s="6">
        <v>3</v>
      </c>
      <c r="F674" s="6">
        <v>2</v>
      </c>
      <c r="G674" s="6" t="s">
        <v>1394</v>
      </c>
      <c r="H674" s="6" t="s">
        <v>3208</v>
      </c>
      <c r="I674" s="6">
        <v>188</v>
      </c>
      <c r="J674" s="6">
        <v>14</v>
      </c>
      <c r="K674" s="7">
        <f t="shared" si="50"/>
        <v>0</v>
      </c>
      <c r="L674" s="7">
        <f t="shared" si="51"/>
        <v>2</v>
      </c>
      <c r="M674" s="7">
        <f t="shared" si="52"/>
        <v>0</v>
      </c>
      <c r="N674" s="7">
        <f t="shared" si="53"/>
        <v>0</v>
      </c>
      <c r="O674" s="7">
        <f t="shared" si="54"/>
        <v>2</v>
      </c>
    </row>
    <row r="675" spans="1:19" x14ac:dyDescent="0.2">
      <c r="A675" s="6" t="s">
        <v>308</v>
      </c>
      <c r="B675" s="6">
        <v>15</v>
      </c>
      <c r="C675" s="6">
        <v>3</v>
      </c>
      <c r="D675" s="6">
        <v>3</v>
      </c>
      <c r="E675" s="6">
        <v>3</v>
      </c>
      <c r="F675" s="6">
        <v>5</v>
      </c>
      <c r="G675" s="6" t="s">
        <v>1344</v>
      </c>
      <c r="H675" s="6" t="s">
        <v>3208</v>
      </c>
      <c r="I675" s="6">
        <v>16</v>
      </c>
      <c r="J675" s="6">
        <v>1</v>
      </c>
      <c r="K675" s="7">
        <f t="shared" si="50"/>
        <v>0</v>
      </c>
      <c r="L675" s="7">
        <f t="shared" si="51"/>
        <v>2</v>
      </c>
      <c r="M675" s="7">
        <f t="shared" si="52"/>
        <v>0</v>
      </c>
      <c r="N675" s="7">
        <f t="shared" si="53"/>
        <v>0</v>
      </c>
      <c r="O675" s="7">
        <f t="shared" si="54"/>
        <v>2</v>
      </c>
    </row>
    <row r="676" spans="1:19" x14ac:dyDescent="0.2">
      <c r="A676" s="6" t="s">
        <v>308</v>
      </c>
      <c r="B676" s="6">
        <v>9</v>
      </c>
      <c r="C676" s="6">
        <v>3</v>
      </c>
      <c r="D676" s="6">
        <v>3</v>
      </c>
      <c r="E676" s="6">
        <v>2</v>
      </c>
      <c r="F676" s="6">
        <v>5</v>
      </c>
      <c r="G676" s="6" t="s">
        <v>1204</v>
      </c>
      <c r="H676" s="6" t="s">
        <v>3208</v>
      </c>
      <c r="I676" s="6">
        <v>21</v>
      </c>
      <c r="J676" s="6">
        <v>2</v>
      </c>
      <c r="K676" s="7">
        <f t="shared" si="50"/>
        <v>0</v>
      </c>
      <c r="L676" s="7">
        <f t="shared" si="51"/>
        <v>2</v>
      </c>
      <c r="M676" s="7">
        <f t="shared" si="52"/>
        <v>0</v>
      </c>
      <c r="N676" s="7">
        <f t="shared" si="53"/>
        <v>0</v>
      </c>
      <c r="O676" s="7">
        <f t="shared" si="54"/>
        <v>2</v>
      </c>
    </row>
    <row r="677" spans="1:19" x14ac:dyDescent="0.2">
      <c r="A677" s="6" t="s">
        <v>308</v>
      </c>
      <c r="B677" s="6">
        <v>3</v>
      </c>
      <c r="C677" s="6">
        <v>3</v>
      </c>
      <c r="D677" s="6">
        <v>3</v>
      </c>
      <c r="E677" s="6">
        <v>1</v>
      </c>
      <c r="F677" s="6">
        <v>5</v>
      </c>
      <c r="G677" s="6" t="s">
        <v>1204</v>
      </c>
      <c r="H677" s="6" t="s">
        <v>3208</v>
      </c>
      <c r="I677" s="6">
        <v>28</v>
      </c>
      <c r="J677" s="6">
        <v>3</v>
      </c>
      <c r="K677" s="7">
        <f t="shared" si="50"/>
        <v>0</v>
      </c>
      <c r="L677" s="7">
        <f t="shared" si="51"/>
        <v>2</v>
      </c>
      <c r="M677" s="7">
        <f t="shared" si="52"/>
        <v>0</v>
      </c>
      <c r="N677" s="7">
        <f t="shared" si="53"/>
        <v>0</v>
      </c>
      <c r="O677" s="7">
        <f t="shared" si="54"/>
        <v>2</v>
      </c>
    </row>
    <row r="678" spans="1:19" x14ac:dyDescent="0.2">
      <c r="A678" s="6" t="s">
        <v>308</v>
      </c>
      <c r="B678" s="6">
        <v>15</v>
      </c>
      <c r="C678" s="6">
        <v>3</v>
      </c>
      <c r="D678" s="6">
        <v>3</v>
      </c>
      <c r="E678" s="6">
        <v>3</v>
      </c>
      <c r="F678" s="6">
        <v>5</v>
      </c>
      <c r="G678" s="6" t="s">
        <v>1355</v>
      </c>
      <c r="H678" s="6" t="s">
        <v>3208</v>
      </c>
      <c r="I678" s="6">
        <v>56</v>
      </c>
      <c r="J678" s="6">
        <v>4</v>
      </c>
      <c r="K678" s="7">
        <f t="shared" si="50"/>
        <v>0</v>
      </c>
      <c r="L678" s="7">
        <f t="shared" si="51"/>
        <v>2</v>
      </c>
      <c r="M678" s="7">
        <f t="shared" si="52"/>
        <v>0</v>
      </c>
      <c r="N678" s="7">
        <f t="shared" si="53"/>
        <v>0</v>
      </c>
      <c r="O678" s="7">
        <f t="shared" si="54"/>
        <v>2</v>
      </c>
      <c r="P678" s="8">
        <v>3</v>
      </c>
      <c r="Q678" s="9">
        <v>1</v>
      </c>
      <c r="R678" s="8">
        <v>3</v>
      </c>
      <c r="S678" s="9">
        <v>1</v>
      </c>
    </row>
    <row r="679" spans="1:19" x14ac:dyDescent="0.2">
      <c r="A679" s="6" t="s">
        <v>308</v>
      </c>
      <c r="B679" s="6">
        <v>15</v>
      </c>
      <c r="C679" s="6">
        <v>3</v>
      </c>
      <c r="D679" s="6">
        <v>3</v>
      </c>
      <c r="E679" s="6">
        <v>3</v>
      </c>
      <c r="F679" s="6">
        <v>5</v>
      </c>
      <c r="G679" s="6" t="s">
        <v>1361</v>
      </c>
      <c r="H679" s="6" t="s">
        <v>3208</v>
      </c>
      <c r="I679" s="6">
        <v>80</v>
      </c>
      <c r="J679" s="6">
        <v>5</v>
      </c>
      <c r="K679" s="7">
        <f t="shared" si="50"/>
        <v>0</v>
      </c>
      <c r="L679" s="7">
        <f t="shared" si="51"/>
        <v>2</v>
      </c>
      <c r="M679" s="7">
        <f t="shared" si="52"/>
        <v>0</v>
      </c>
      <c r="N679" s="7">
        <f t="shared" si="53"/>
        <v>0</v>
      </c>
      <c r="O679" s="7">
        <f t="shared" si="54"/>
        <v>2</v>
      </c>
      <c r="Q679" s="9">
        <v>1</v>
      </c>
      <c r="R679" s="8">
        <v>3</v>
      </c>
      <c r="S679" s="9">
        <v>1</v>
      </c>
    </row>
    <row r="680" spans="1:19" x14ac:dyDescent="0.2">
      <c r="A680" s="6" t="s">
        <v>308</v>
      </c>
      <c r="B680" s="6">
        <v>3</v>
      </c>
      <c r="C680" s="6">
        <v>3</v>
      </c>
      <c r="D680" s="6">
        <v>3</v>
      </c>
      <c r="E680" s="6">
        <v>1</v>
      </c>
      <c r="F680" s="6">
        <v>5</v>
      </c>
      <c r="G680" s="6" t="s">
        <v>1367</v>
      </c>
      <c r="H680" s="6" t="s">
        <v>3208</v>
      </c>
      <c r="I680" s="6">
        <v>93</v>
      </c>
      <c r="J680" s="6">
        <v>6</v>
      </c>
      <c r="K680" s="7">
        <f t="shared" si="50"/>
        <v>0</v>
      </c>
      <c r="L680" s="7">
        <f t="shared" si="51"/>
        <v>2</v>
      </c>
      <c r="M680" s="7">
        <f t="shared" si="52"/>
        <v>0</v>
      </c>
      <c r="N680" s="7">
        <f t="shared" si="53"/>
        <v>0</v>
      </c>
      <c r="O680" s="7">
        <f t="shared" si="54"/>
        <v>2</v>
      </c>
      <c r="P680" s="8">
        <v>3</v>
      </c>
      <c r="Q680" s="9">
        <v>1</v>
      </c>
      <c r="R680" s="8">
        <v>3</v>
      </c>
      <c r="S680" s="9">
        <v>1</v>
      </c>
    </row>
    <row r="681" spans="1:19" x14ac:dyDescent="0.2">
      <c r="A681" s="6" t="s">
        <v>308</v>
      </c>
      <c r="B681" s="6">
        <v>15</v>
      </c>
      <c r="C681" s="6">
        <v>3</v>
      </c>
      <c r="D681" s="6">
        <v>3</v>
      </c>
      <c r="E681" s="6">
        <v>3</v>
      </c>
      <c r="F681" s="6">
        <v>5</v>
      </c>
      <c r="G681" s="6" t="s">
        <v>1368</v>
      </c>
      <c r="H681" s="6" t="s">
        <v>3208</v>
      </c>
      <c r="I681" s="6">
        <v>94</v>
      </c>
      <c r="J681" s="6">
        <v>7</v>
      </c>
      <c r="K681" s="7">
        <f t="shared" si="50"/>
        <v>0</v>
      </c>
      <c r="L681" s="7">
        <f t="shared" si="51"/>
        <v>2</v>
      </c>
      <c r="M681" s="7">
        <f t="shared" si="52"/>
        <v>0</v>
      </c>
      <c r="N681" s="7">
        <f t="shared" si="53"/>
        <v>0</v>
      </c>
      <c r="O681" s="7">
        <f t="shared" si="54"/>
        <v>2</v>
      </c>
    </row>
    <row r="682" spans="1:19" x14ac:dyDescent="0.2">
      <c r="A682" s="6" t="s">
        <v>308</v>
      </c>
      <c r="B682" s="6">
        <v>9</v>
      </c>
      <c r="C682" s="6">
        <v>3</v>
      </c>
      <c r="D682" s="6">
        <v>3</v>
      </c>
      <c r="E682" s="6">
        <v>2</v>
      </c>
      <c r="F682" s="6">
        <v>5</v>
      </c>
      <c r="G682" s="6" t="s">
        <v>1369</v>
      </c>
      <c r="H682" s="6" t="s">
        <v>3208</v>
      </c>
      <c r="I682" s="6">
        <v>100</v>
      </c>
      <c r="J682" s="6">
        <v>8</v>
      </c>
      <c r="K682" s="7">
        <f t="shared" si="50"/>
        <v>0</v>
      </c>
      <c r="L682" s="7">
        <f t="shared" si="51"/>
        <v>2</v>
      </c>
      <c r="M682" s="7">
        <f t="shared" si="52"/>
        <v>0</v>
      </c>
      <c r="N682" s="7">
        <f t="shared" si="53"/>
        <v>0</v>
      </c>
      <c r="O682" s="7">
        <f t="shared" si="54"/>
        <v>2</v>
      </c>
      <c r="P682" s="8">
        <v>3</v>
      </c>
      <c r="Q682" s="9">
        <v>1</v>
      </c>
      <c r="R682" s="8">
        <v>3</v>
      </c>
      <c r="S682" s="9">
        <v>1</v>
      </c>
    </row>
    <row r="683" spans="1:19" x14ac:dyDescent="0.2">
      <c r="A683" s="6" t="s">
        <v>308</v>
      </c>
      <c r="B683" s="6">
        <v>15</v>
      </c>
      <c r="C683" s="6">
        <v>3</v>
      </c>
      <c r="D683" s="6">
        <v>3</v>
      </c>
      <c r="E683" s="6">
        <v>3</v>
      </c>
      <c r="F683" s="6">
        <v>5</v>
      </c>
      <c r="G683" s="6" t="s">
        <v>1371</v>
      </c>
      <c r="H683" s="6" t="s">
        <v>3208</v>
      </c>
      <c r="I683" s="6">
        <v>111</v>
      </c>
      <c r="J683" s="6">
        <v>9</v>
      </c>
      <c r="K683" s="7">
        <f t="shared" si="50"/>
        <v>0</v>
      </c>
      <c r="L683" s="7">
        <f t="shared" si="51"/>
        <v>2</v>
      </c>
      <c r="M683" s="7">
        <f t="shared" si="52"/>
        <v>0</v>
      </c>
      <c r="N683" s="7">
        <f t="shared" si="53"/>
        <v>0</v>
      </c>
      <c r="O683" s="7">
        <f t="shared" si="54"/>
        <v>2</v>
      </c>
      <c r="P683" s="8">
        <v>3</v>
      </c>
      <c r="Q683" s="9">
        <v>1</v>
      </c>
      <c r="R683" s="8">
        <v>3</v>
      </c>
      <c r="S683" s="9">
        <v>1</v>
      </c>
    </row>
    <row r="684" spans="1:19" x14ac:dyDescent="0.2">
      <c r="A684" s="6" t="s">
        <v>308</v>
      </c>
      <c r="B684" s="6">
        <v>3</v>
      </c>
      <c r="C684" s="6">
        <v>3</v>
      </c>
      <c r="D684" s="6">
        <v>3</v>
      </c>
      <c r="E684" s="6">
        <v>1</v>
      </c>
      <c r="F684" s="6">
        <v>5</v>
      </c>
      <c r="G684" s="6" t="s">
        <v>1373</v>
      </c>
      <c r="H684" s="6" t="s">
        <v>3208</v>
      </c>
      <c r="I684" s="6">
        <v>113</v>
      </c>
      <c r="J684" s="6">
        <v>10</v>
      </c>
      <c r="K684" s="7">
        <f t="shared" si="50"/>
        <v>0</v>
      </c>
      <c r="L684" s="7">
        <f t="shared" si="51"/>
        <v>2</v>
      </c>
      <c r="M684" s="7">
        <f t="shared" si="52"/>
        <v>0</v>
      </c>
      <c r="N684" s="7">
        <f t="shared" si="53"/>
        <v>0</v>
      </c>
      <c r="O684" s="7">
        <f t="shared" si="54"/>
        <v>2</v>
      </c>
      <c r="R684" s="8">
        <v>3</v>
      </c>
      <c r="S684" s="9">
        <v>1</v>
      </c>
    </row>
    <row r="685" spans="1:19" x14ac:dyDescent="0.2">
      <c r="A685" s="6" t="s">
        <v>308</v>
      </c>
      <c r="B685" s="6">
        <v>15</v>
      </c>
      <c r="C685" s="6">
        <v>3</v>
      </c>
      <c r="D685" s="6">
        <v>3</v>
      </c>
      <c r="E685" s="6">
        <v>3</v>
      </c>
      <c r="F685" s="6">
        <v>5</v>
      </c>
      <c r="G685" s="6" t="s">
        <v>1379</v>
      </c>
      <c r="H685" s="6" t="s">
        <v>3208</v>
      </c>
      <c r="I685" s="6">
        <v>127</v>
      </c>
      <c r="J685" s="6">
        <v>11</v>
      </c>
      <c r="K685" s="7">
        <f t="shared" si="50"/>
        <v>0</v>
      </c>
      <c r="L685" s="7">
        <f t="shared" si="51"/>
        <v>2</v>
      </c>
      <c r="M685" s="7">
        <f t="shared" si="52"/>
        <v>0</v>
      </c>
      <c r="N685" s="7">
        <f t="shared" si="53"/>
        <v>0</v>
      </c>
      <c r="O685" s="7">
        <f t="shared" si="54"/>
        <v>2</v>
      </c>
    </row>
    <row r="686" spans="1:19" x14ac:dyDescent="0.2">
      <c r="A686" s="6" t="s">
        <v>308</v>
      </c>
      <c r="B686" s="6">
        <v>16</v>
      </c>
      <c r="C686" s="6">
        <v>4</v>
      </c>
      <c r="D686" s="6">
        <v>4</v>
      </c>
      <c r="E686" s="6">
        <v>3</v>
      </c>
      <c r="F686" s="6">
        <v>4</v>
      </c>
      <c r="G686" s="6" t="s">
        <v>1204</v>
      </c>
      <c r="H686" s="6" t="s">
        <v>3208</v>
      </c>
      <c r="I686" s="6">
        <v>50</v>
      </c>
      <c r="J686" s="6">
        <v>1</v>
      </c>
      <c r="K686" s="7">
        <f t="shared" si="50"/>
        <v>0</v>
      </c>
      <c r="L686" s="7">
        <f t="shared" si="51"/>
        <v>2</v>
      </c>
      <c r="M686" s="7">
        <f t="shared" si="52"/>
        <v>0</v>
      </c>
      <c r="N686" s="7">
        <f t="shared" si="53"/>
        <v>0</v>
      </c>
      <c r="O686" s="7">
        <f t="shared" si="54"/>
        <v>2</v>
      </c>
    </row>
    <row r="687" spans="1:19" x14ac:dyDescent="0.2">
      <c r="A687" s="6" t="s">
        <v>308</v>
      </c>
      <c r="B687" s="6">
        <v>4</v>
      </c>
      <c r="C687" s="6">
        <v>4</v>
      </c>
      <c r="D687" s="6">
        <v>4</v>
      </c>
      <c r="E687" s="6">
        <v>1</v>
      </c>
      <c r="F687" s="6">
        <v>4</v>
      </c>
      <c r="G687" s="6" t="s">
        <v>1204</v>
      </c>
      <c r="H687" s="6" t="s">
        <v>3208</v>
      </c>
      <c r="I687" s="6">
        <v>61</v>
      </c>
      <c r="J687" s="6">
        <v>2</v>
      </c>
      <c r="K687" s="7">
        <f t="shared" si="50"/>
        <v>0</v>
      </c>
      <c r="L687" s="7">
        <f t="shared" si="51"/>
        <v>2</v>
      </c>
      <c r="M687" s="7">
        <f t="shared" si="52"/>
        <v>0</v>
      </c>
      <c r="N687" s="7">
        <f t="shared" si="53"/>
        <v>0</v>
      </c>
      <c r="O687" s="7">
        <f t="shared" si="54"/>
        <v>2</v>
      </c>
    </row>
    <row r="688" spans="1:19" x14ac:dyDescent="0.2">
      <c r="A688" s="6" t="s">
        <v>308</v>
      </c>
      <c r="B688" s="6">
        <v>16</v>
      </c>
      <c r="C688" s="6">
        <v>4</v>
      </c>
      <c r="D688" s="6">
        <v>4</v>
      </c>
      <c r="E688" s="6">
        <v>3</v>
      </c>
      <c r="F688" s="6">
        <v>4</v>
      </c>
      <c r="G688" s="6" t="s">
        <v>1360</v>
      </c>
      <c r="H688" s="6" t="s">
        <v>3208</v>
      </c>
      <c r="I688" s="6">
        <v>79</v>
      </c>
      <c r="J688" s="6">
        <v>3</v>
      </c>
      <c r="K688" s="7">
        <f t="shared" si="50"/>
        <v>0</v>
      </c>
      <c r="L688" s="7">
        <f t="shared" si="51"/>
        <v>2</v>
      </c>
      <c r="M688" s="7">
        <f t="shared" si="52"/>
        <v>0</v>
      </c>
      <c r="N688" s="7">
        <f t="shared" si="53"/>
        <v>0</v>
      </c>
      <c r="O688" s="7">
        <f t="shared" si="54"/>
        <v>2</v>
      </c>
    </row>
    <row r="689" spans="1:19" x14ac:dyDescent="0.2">
      <c r="A689" s="6" t="s">
        <v>308</v>
      </c>
      <c r="B689" s="6">
        <v>10</v>
      </c>
      <c r="C689" s="6">
        <v>4</v>
      </c>
      <c r="D689" s="6">
        <v>4</v>
      </c>
      <c r="E689" s="6">
        <v>2</v>
      </c>
      <c r="F689" s="6">
        <v>4</v>
      </c>
      <c r="G689" s="6" t="s">
        <v>2515</v>
      </c>
      <c r="H689" s="6" t="s">
        <v>3208</v>
      </c>
      <c r="I689" s="6">
        <v>82</v>
      </c>
      <c r="J689" s="6">
        <v>4</v>
      </c>
      <c r="K689" s="7">
        <f t="shared" si="50"/>
        <v>0</v>
      </c>
      <c r="L689" s="7">
        <f t="shared" si="51"/>
        <v>2</v>
      </c>
      <c r="M689" s="7">
        <f t="shared" si="52"/>
        <v>0</v>
      </c>
      <c r="N689" s="7">
        <f t="shared" si="53"/>
        <v>0</v>
      </c>
      <c r="O689" s="7">
        <f t="shared" si="54"/>
        <v>2</v>
      </c>
      <c r="P689" s="8">
        <v>4</v>
      </c>
      <c r="Q689" s="9">
        <v>3</v>
      </c>
      <c r="R689" s="8">
        <v>4</v>
      </c>
      <c r="S689" s="9">
        <v>3</v>
      </c>
    </row>
    <row r="690" spans="1:19" x14ac:dyDescent="0.2">
      <c r="A690" s="6" t="s">
        <v>308</v>
      </c>
      <c r="B690" s="6">
        <v>16</v>
      </c>
      <c r="C690" s="6">
        <v>4</v>
      </c>
      <c r="D690" s="6">
        <v>4</v>
      </c>
      <c r="E690" s="6">
        <v>3</v>
      </c>
      <c r="F690" s="6">
        <v>4</v>
      </c>
      <c r="G690" s="6" t="s">
        <v>1376</v>
      </c>
      <c r="H690" s="6" t="s">
        <v>3208</v>
      </c>
      <c r="I690" s="6">
        <v>119</v>
      </c>
      <c r="J690" s="6">
        <v>5</v>
      </c>
      <c r="K690" s="7">
        <f t="shared" si="50"/>
        <v>0</v>
      </c>
      <c r="L690" s="7">
        <f t="shared" si="51"/>
        <v>2</v>
      </c>
      <c r="M690" s="7">
        <f t="shared" si="52"/>
        <v>0</v>
      </c>
      <c r="N690" s="7">
        <f t="shared" si="53"/>
        <v>0</v>
      </c>
      <c r="O690" s="7">
        <f t="shared" si="54"/>
        <v>2</v>
      </c>
    </row>
    <row r="691" spans="1:19" x14ac:dyDescent="0.2">
      <c r="A691" s="6" t="s">
        <v>308</v>
      </c>
      <c r="B691" s="6">
        <v>16</v>
      </c>
      <c r="C691" s="6">
        <v>4</v>
      </c>
      <c r="D691" s="6">
        <v>4</v>
      </c>
      <c r="E691" s="6">
        <v>3</v>
      </c>
      <c r="F691" s="6">
        <v>4</v>
      </c>
      <c r="G691" s="6" t="s">
        <v>1377</v>
      </c>
      <c r="H691" s="6" t="s">
        <v>3208</v>
      </c>
      <c r="I691" s="6">
        <v>122</v>
      </c>
      <c r="J691" s="6">
        <v>6</v>
      </c>
      <c r="K691" s="7">
        <f t="shared" si="50"/>
        <v>0</v>
      </c>
      <c r="L691" s="7">
        <f t="shared" si="51"/>
        <v>2</v>
      </c>
      <c r="M691" s="7">
        <f t="shared" si="52"/>
        <v>0</v>
      </c>
      <c r="N691" s="7">
        <f t="shared" si="53"/>
        <v>0</v>
      </c>
      <c r="O691" s="7">
        <f t="shared" si="54"/>
        <v>2</v>
      </c>
      <c r="P691" s="8">
        <v>4</v>
      </c>
      <c r="Q691" s="9">
        <v>3</v>
      </c>
      <c r="R691" s="8">
        <v>4</v>
      </c>
      <c r="S691" s="9">
        <v>3</v>
      </c>
    </row>
    <row r="692" spans="1:19" x14ac:dyDescent="0.2">
      <c r="A692" s="6" t="s">
        <v>308</v>
      </c>
      <c r="B692" s="6">
        <v>4</v>
      </c>
      <c r="C692" s="6">
        <v>4</v>
      </c>
      <c r="D692" s="6">
        <v>4</v>
      </c>
      <c r="E692" s="6">
        <v>1</v>
      </c>
      <c r="F692" s="6">
        <v>4</v>
      </c>
      <c r="G692" s="6" t="s">
        <v>1382</v>
      </c>
      <c r="H692" s="6" t="s">
        <v>3208</v>
      </c>
      <c r="I692" s="6">
        <v>138</v>
      </c>
      <c r="J692" s="6">
        <v>7</v>
      </c>
      <c r="K692" s="7">
        <f t="shared" si="50"/>
        <v>0</v>
      </c>
      <c r="L692" s="7">
        <f t="shared" si="51"/>
        <v>2</v>
      </c>
      <c r="M692" s="7">
        <f t="shared" si="52"/>
        <v>0</v>
      </c>
      <c r="N692" s="7">
        <f t="shared" si="53"/>
        <v>0</v>
      </c>
      <c r="O692" s="7">
        <f t="shared" si="54"/>
        <v>2</v>
      </c>
      <c r="P692" s="8">
        <v>4</v>
      </c>
      <c r="Q692" s="9">
        <v>3</v>
      </c>
      <c r="R692" s="8">
        <v>4</v>
      </c>
      <c r="S692" s="9">
        <v>3</v>
      </c>
    </row>
    <row r="693" spans="1:19" x14ac:dyDescent="0.2">
      <c r="A693" s="6" t="s">
        <v>308</v>
      </c>
      <c r="B693" s="6">
        <v>16</v>
      </c>
      <c r="C693" s="6">
        <v>4</v>
      </c>
      <c r="D693" s="6">
        <v>4</v>
      </c>
      <c r="E693" s="6">
        <v>3</v>
      </c>
      <c r="F693" s="6">
        <v>4</v>
      </c>
      <c r="G693" s="6" t="s">
        <v>1389</v>
      </c>
      <c r="H693" s="6" t="s">
        <v>3208</v>
      </c>
      <c r="I693" s="6">
        <v>166</v>
      </c>
      <c r="J693" s="6">
        <v>8</v>
      </c>
      <c r="K693" s="7">
        <f t="shared" si="50"/>
        <v>0</v>
      </c>
      <c r="L693" s="7">
        <f t="shared" si="51"/>
        <v>2</v>
      </c>
      <c r="M693" s="7">
        <f t="shared" si="52"/>
        <v>0</v>
      </c>
      <c r="N693" s="7">
        <f t="shared" si="53"/>
        <v>0</v>
      </c>
      <c r="O693" s="7">
        <f t="shared" si="54"/>
        <v>2</v>
      </c>
      <c r="R693" s="8">
        <v>4</v>
      </c>
      <c r="S693" s="9">
        <v>3</v>
      </c>
    </row>
    <row r="694" spans="1:19" x14ac:dyDescent="0.2">
      <c r="A694" s="6" t="s">
        <v>308</v>
      </c>
      <c r="B694" s="6">
        <v>16</v>
      </c>
      <c r="C694" s="6">
        <v>4</v>
      </c>
      <c r="D694" s="6">
        <v>4</v>
      </c>
      <c r="E694" s="6">
        <v>3</v>
      </c>
      <c r="F694" s="6">
        <v>4</v>
      </c>
      <c r="G694" s="6" t="s">
        <v>1390</v>
      </c>
      <c r="H694" s="6" t="s">
        <v>3208</v>
      </c>
      <c r="I694" s="6">
        <v>170</v>
      </c>
      <c r="J694" s="6">
        <v>9</v>
      </c>
      <c r="K694" s="7">
        <f t="shared" si="50"/>
        <v>0</v>
      </c>
      <c r="L694" s="7">
        <f t="shared" si="51"/>
        <v>2</v>
      </c>
      <c r="M694" s="7">
        <f t="shared" si="52"/>
        <v>0</v>
      </c>
      <c r="N694" s="7">
        <f t="shared" si="53"/>
        <v>0</v>
      </c>
      <c r="O694" s="7">
        <f t="shared" si="54"/>
        <v>2</v>
      </c>
      <c r="R694" s="8">
        <v>4</v>
      </c>
      <c r="S694" s="9">
        <v>3</v>
      </c>
    </row>
    <row r="695" spans="1:19" x14ac:dyDescent="0.2">
      <c r="A695" s="6" t="s">
        <v>308</v>
      </c>
      <c r="B695" s="6">
        <v>4</v>
      </c>
      <c r="C695" s="6">
        <v>4</v>
      </c>
      <c r="D695" s="6">
        <v>4</v>
      </c>
      <c r="E695" s="6">
        <v>1</v>
      </c>
      <c r="F695" s="6">
        <v>4</v>
      </c>
      <c r="G695" s="6" t="s">
        <v>1393</v>
      </c>
      <c r="H695" s="6" t="s">
        <v>3208</v>
      </c>
      <c r="I695" s="6">
        <v>184</v>
      </c>
      <c r="J695" s="6">
        <v>10</v>
      </c>
      <c r="K695" s="7">
        <f t="shared" si="50"/>
        <v>0</v>
      </c>
      <c r="L695" s="7">
        <f t="shared" si="51"/>
        <v>2</v>
      </c>
      <c r="M695" s="7">
        <f t="shared" si="52"/>
        <v>0</v>
      </c>
      <c r="N695" s="7">
        <f t="shared" si="53"/>
        <v>0</v>
      </c>
      <c r="O695" s="7">
        <f t="shared" si="54"/>
        <v>2</v>
      </c>
    </row>
    <row r="696" spans="1:19" x14ac:dyDescent="0.2">
      <c r="A696" s="6" t="s">
        <v>308</v>
      </c>
      <c r="B696" s="6">
        <v>16</v>
      </c>
      <c r="C696" s="6">
        <v>4</v>
      </c>
      <c r="D696" s="6">
        <v>4</v>
      </c>
      <c r="E696" s="6">
        <v>3</v>
      </c>
      <c r="F696" s="6">
        <v>4</v>
      </c>
      <c r="G696" s="6" t="s">
        <v>1396</v>
      </c>
      <c r="H696" s="6" t="s">
        <v>3208</v>
      </c>
      <c r="I696" s="6">
        <v>198</v>
      </c>
      <c r="J696" s="6">
        <v>11</v>
      </c>
      <c r="K696" s="7">
        <f t="shared" si="50"/>
        <v>0</v>
      </c>
      <c r="L696" s="7">
        <f t="shared" si="51"/>
        <v>2</v>
      </c>
      <c r="M696" s="7">
        <f t="shared" si="52"/>
        <v>0</v>
      </c>
      <c r="N696" s="7">
        <f t="shared" si="53"/>
        <v>0</v>
      </c>
      <c r="O696" s="7">
        <f t="shared" si="54"/>
        <v>2</v>
      </c>
    </row>
    <row r="697" spans="1:19" x14ac:dyDescent="0.2">
      <c r="A697" s="6" t="s">
        <v>308</v>
      </c>
      <c r="B697" s="6">
        <v>16</v>
      </c>
      <c r="C697" s="6">
        <v>4</v>
      </c>
      <c r="D697" s="6">
        <v>4</v>
      </c>
      <c r="E697" s="6">
        <v>3</v>
      </c>
      <c r="F697" s="6">
        <v>4</v>
      </c>
      <c r="G697" s="6" t="s">
        <v>1397</v>
      </c>
      <c r="H697" s="6" t="s">
        <v>3208</v>
      </c>
      <c r="I697" s="6">
        <v>208</v>
      </c>
      <c r="J697" s="6">
        <v>12</v>
      </c>
      <c r="K697" s="7">
        <f t="shared" si="50"/>
        <v>0</v>
      </c>
      <c r="L697" s="7">
        <f t="shared" si="51"/>
        <v>2</v>
      </c>
      <c r="M697" s="7">
        <f t="shared" si="52"/>
        <v>0</v>
      </c>
      <c r="N697" s="7">
        <f t="shared" si="53"/>
        <v>0</v>
      </c>
      <c r="O697" s="7">
        <f t="shared" si="54"/>
        <v>2</v>
      </c>
    </row>
    <row r="698" spans="1:19" x14ac:dyDescent="0.2">
      <c r="A698" s="6" t="s">
        <v>308</v>
      </c>
      <c r="B698" s="6">
        <v>10</v>
      </c>
      <c r="C698" s="6">
        <v>4</v>
      </c>
      <c r="D698" s="6">
        <v>4</v>
      </c>
      <c r="E698" s="6">
        <v>2</v>
      </c>
      <c r="F698" s="6">
        <v>4</v>
      </c>
      <c r="G698" s="6" t="s">
        <v>1400</v>
      </c>
      <c r="H698" s="6" t="s">
        <v>3208</v>
      </c>
      <c r="I698" s="6">
        <v>225</v>
      </c>
      <c r="J698" s="6">
        <v>13</v>
      </c>
      <c r="K698" s="7">
        <f t="shared" si="50"/>
        <v>0</v>
      </c>
      <c r="L698" s="7">
        <f t="shared" si="51"/>
        <v>2</v>
      </c>
      <c r="M698" s="7">
        <f t="shared" si="52"/>
        <v>0</v>
      </c>
      <c r="N698" s="7">
        <f t="shared" si="53"/>
        <v>0</v>
      </c>
      <c r="O698" s="7">
        <f t="shared" si="54"/>
        <v>2</v>
      </c>
    </row>
    <row r="699" spans="1:19" x14ac:dyDescent="0.2">
      <c r="A699" s="6" t="s">
        <v>308</v>
      </c>
      <c r="B699" s="6">
        <v>16</v>
      </c>
      <c r="C699" s="6">
        <v>4</v>
      </c>
      <c r="D699" s="6">
        <v>4</v>
      </c>
      <c r="E699" s="6">
        <v>3</v>
      </c>
      <c r="F699" s="6">
        <v>4</v>
      </c>
      <c r="G699" s="6" t="s">
        <v>1405</v>
      </c>
      <c r="H699" s="6" t="s">
        <v>3208</v>
      </c>
      <c r="I699" s="6">
        <v>246</v>
      </c>
      <c r="J699" s="6">
        <v>14</v>
      </c>
      <c r="K699" s="7">
        <f t="shared" si="50"/>
        <v>0</v>
      </c>
      <c r="L699" s="7">
        <f t="shared" si="51"/>
        <v>2</v>
      </c>
      <c r="M699" s="7">
        <f t="shared" si="52"/>
        <v>0</v>
      </c>
      <c r="N699" s="7">
        <f t="shared" si="53"/>
        <v>0</v>
      </c>
      <c r="O699" s="7">
        <f t="shared" si="54"/>
        <v>2</v>
      </c>
    </row>
    <row r="700" spans="1:19" x14ac:dyDescent="0.2">
      <c r="A700" s="6" t="s">
        <v>308</v>
      </c>
      <c r="B700" s="6">
        <v>10</v>
      </c>
      <c r="C700" s="6">
        <v>4</v>
      </c>
      <c r="D700" s="6">
        <v>4</v>
      </c>
      <c r="E700" s="6">
        <v>2</v>
      </c>
      <c r="F700" s="6">
        <v>4</v>
      </c>
      <c r="G700" s="6" t="s">
        <v>1406</v>
      </c>
      <c r="H700" s="6" t="s">
        <v>3208</v>
      </c>
      <c r="I700" s="6">
        <v>255</v>
      </c>
      <c r="J700" s="6">
        <v>15</v>
      </c>
      <c r="K700" s="7">
        <f t="shared" si="50"/>
        <v>0</v>
      </c>
      <c r="L700" s="7">
        <f t="shared" si="51"/>
        <v>2</v>
      </c>
      <c r="M700" s="7">
        <f t="shared" si="52"/>
        <v>0</v>
      </c>
      <c r="N700" s="7">
        <f t="shared" si="53"/>
        <v>0</v>
      </c>
      <c r="O700" s="7">
        <f t="shared" si="54"/>
        <v>2</v>
      </c>
    </row>
    <row r="701" spans="1:19" x14ac:dyDescent="0.2">
      <c r="A701" s="6" t="s">
        <v>308</v>
      </c>
      <c r="B701" s="6">
        <v>16</v>
      </c>
      <c r="C701" s="6">
        <v>4</v>
      </c>
      <c r="D701" s="6">
        <v>4</v>
      </c>
      <c r="E701" s="6">
        <v>3</v>
      </c>
      <c r="F701" s="6">
        <v>4</v>
      </c>
      <c r="G701" s="6" t="s">
        <v>1407</v>
      </c>
      <c r="H701" s="6" t="s">
        <v>3208</v>
      </c>
      <c r="I701" s="6">
        <v>261</v>
      </c>
      <c r="J701" s="6">
        <v>16</v>
      </c>
      <c r="K701" s="7">
        <f t="shared" si="50"/>
        <v>0</v>
      </c>
      <c r="L701" s="7">
        <f t="shared" si="51"/>
        <v>2</v>
      </c>
      <c r="M701" s="7">
        <f t="shared" si="52"/>
        <v>0</v>
      </c>
      <c r="N701" s="7">
        <f t="shared" si="53"/>
        <v>0</v>
      </c>
      <c r="O701" s="7">
        <f t="shared" si="54"/>
        <v>2</v>
      </c>
    </row>
    <row r="702" spans="1:19" x14ac:dyDescent="0.2">
      <c r="A702" s="6" t="s">
        <v>308</v>
      </c>
      <c r="B702" s="6">
        <v>16</v>
      </c>
      <c r="C702" s="6">
        <v>4</v>
      </c>
      <c r="D702" s="6">
        <v>4</v>
      </c>
      <c r="E702" s="6">
        <v>3</v>
      </c>
      <c r="F702" s="6">
        <v>4</v>
      </c>
      <c r="G702" s="6" t="s">
        <v>1408</v>
      </c>
      <c r="H702" s="6" t="s">
        <v>3208</v>
      </c>
      <c r="I702" s="6">
        <v>272</v>
      </c>
      <c r="J702" s="6">
        <v>17</v>
      </c>
      <c r="K702" s="7">
        <f t="shared" si="50"/>
        <v>0</v>
      </c>
      <c r="L702" s="7">
        <f t="shared" si="51"/>
        <v>2</v>
      </c>
      <c r="M702" s="7">
        <f t="shared" si="52"/>
        <v>0</v>
      </c>
      <c r="N702" s="7">
        <f t="shared" si="53"/>
        <v>0</v>
      </c>
      <c r="O702" s="7">
        <f t="shared" si="54"/>
        <v>2</v>
      </c>
    </row>
    <row r="703" spans="1:19" x14ac:dyDescent="0.2">
      <c r="A703" s="6" t="s">
        <v>308</v>
      </c>
      <c r="B703" s="6">
        <v>5</v>
      </c>
      <c r="C703" s="6">
        <v>5</v>
      </c>
      <c r="D703" s="6">
        <v>4</v>
      </c>
      <c r="E703" s="6">
        <v>1</v>
      </c>
      <c r="F703" s="6">
        <v>1</v>
      </c>
      <c r="G703" s="6" t="s">
        <v>1351</v>
      </c>
      <c r="H703" s="6" t="s">
        <v>3208</v>
      </c>
      <c r="I703" s="6">
        <v>19</v>
      </c>
      <c r="J703" s="6">
        <v>1</v>
      </c>
      <c r="K703" s="7">
        <f t="shared" si="50"/>
        <v>0</v>
      </c>
      <c r="L703" s="7">
        <f t="shared" si="51"/>
        <v>2</v>
      </c>
      <c r="M703" s="7">
        <f t="shared" si="52"/>
        <v>0</v>
      </c>
      <c r="N703" s="7">
        <f t="shared" si="53"/>
        <v>0</v>
      </c>
      <c r="O703" s="7">
        <f t="shared" si="54"/>
        <v>2</v>
      </c>
    </row>
    <row r="704" spans="1:19" x14ac:dyDescent="0.2">
      <c r="A704" s="6" t="s">
        <v>308</v>
      </c>
      <c r="B704" s="6">
        <v>17</v>
      </c>
      <c r="C704" s="6">
        <v>5</v>
      </c>
      <c r="D704" s="6">
        <v>4</v>
      </c>
      <c r="E704" s="6">
        <v>3</v>
      </c>
      <c r="F704" s="6">
        <v>1</v>
      </c>
      <c r="G704" s="6" t="s">
        <v>1348</v>
      </c>
      <c r="H704" s="6" t="s">
        <v>3208</v>
      </c>
      <c r="I704" s="6">
        <v>28</v>
      </c>
      <c r="J704" s="6">
        <v>2</v>
      </c>
      <c r="K704" s="7">
        <f t="shared" si="50"/>
        <v>0</v>
      </c>
      <c r="L704" s="7">
        <f t="shared" si="51"/>
        <v>2</v>
      </c>
      <c r="M704" s="7">
        <f t="shared" si="52"/>
        <v>0</v>
      </c>
      <c r="N704" s="7">
        <f t="shared" si="53"/>
        <v>0</v>
      </c>
      <c r="O704" s="7">
        <f t="shared" si="54"/>
        <v>2</v>
      </c>
      <c r="P704" s="8">
        <v>5</v>
      </c>
      <c r="R704" s="8">
        <v>5</v>
      </c>
      <c r="S704" s="9">
        <v>2</v>
      </c>
    </row>
    <row r="705" spans="1:19" x14ac:dyDescent="0.2">
      <c r="A705" s="6" t="s">
        <v>308</v>
      </c>
      <c r="B705" s="6">
        <v>5</v>
      </c>
      <c r="C705" s="6">
        <v>5</v>
      </c>
      <c r="D705" s="6">
        <v>4</v>
      </c>
      <c r="E705" s="6">
        <v>1</v>
      </c>
      <c r="F705" s="6">
        <v>1</v>
      </c>
      <c r="G705" s="6" t="s">
        <v>2516</v>
      </c>
      <c r="H705" s="6" t="s">
        <v>3208</v>
      </c>
      <c r="I705" s="6">
        <v>34</v>
      </c>
      <c r="J705" s="6">
        <v>3</v>
      </c>
      <c r="K705" s="7">
        <f t="shared" si="50"/>
        <v>0</v>
      </c>
      <c r="L705" s="7">
        <f t="shared" si="51"/>
        <v>2</v>
      </c>
      <c r="M705" s="7">
        <f t="shared" si="52"/>
        <v>0</v>
      </c>
      <c r="N705" s="7">
        <f t="shared" si="53"/>
        <v>0</v>
      </c>
      <c r="O705" s="7">
        <f t="shared" si="54"/>
        <v>2</v>
      </c>
    </row>
    <row r="706" spans="1:19" x14ac:dyDescent="0.2">
      <c r="A706" s="6" t="s">
        <v>308</v>
      </c>
      <c r="B706" s="6">
        <v>11</v>
      </c>
      <c r="C706" s="6">
        <v>5</v>
      </c>
      <c r="D706" s="6">
        <v>4</v>
      </c>
      <c r="E706" s="6">
        <v>2</v>
      </c>
      <c r="F706" s="6">
        <v>1</v>
      </c>
      <c r="G706" s="6" t="s">
        <v>1351</v>
      </c>
      <c r="H706" s="6" t="s">
        <v>3208</v>
      </c>
      <c r="I706" s="6">
        <v>43</v>
      </c>
      <c r="J706" s="6">
        <v>4</v>
      </c>
      <c r="K706" s="7">
        <f t="shared" si="50"/>
        <v>0</v>
      </c>
      <c r="L706" s="7">
        <f t="shared" si="51"/>
        <v>2</v>
      </c>
      <c r="M706" s="7">
        <f t="shared" si="52"/>
        <v>0</v>
      </c>
      <c r="N706" s="7">
        <f t="shared" si="53"/>
        <v>0</v>
      </c>
      <c r="O706" s="7">
        <f t="shared" si="54"/>
        <v>2</v>
      </c>
    </row>
    <row r="707" spans="1:19" x14ac:dyDescent="0.2">
      <c r="A707" s="6" t="s">
        <v>308</v>
      </c>
      <c r="B707" s="6">
        <v>5</v>
      </c>
      <c r="C707" s="6">
        <v>5</v>
      </c>
      <c r="D707" s="6">
        <v>4</v>
      </c>
      <c r="E707" s="6">
        <v>1</v>
      </c>
      <c r="F707" s="6">
        <v>1</v>
      </c>
      <c r="G707" s="6" t="s">
        <v>1353</v>
      </c>
      <c r="H707" s="6" t="s">
        <v>3208</v>
      </c>
      <c r="I707" s="6">
        <v>47</v>
      </c>
      <c r="J707" s="6">
        <v>5</v>
      </c>
      <c r="K707" s="7">
        <f t="shared" ref="K707:K770" si="55">IF(H707="BASE",1,0)</f>
        <v>0</v>
      </c>
      <c r="L707" s="7">
        <f t="shared" ref="L707:L770" si="56">IF(H707="CHARITY",2,0)</f>
        <v>2</v>
      </c>
      <c r="M707" s="7">
        <f t="shared" ref="M707:M770" si="57">IF(H707="CHARITYR",3,0)</f>
        <v>0</v>
      </c>
      <c r="N707" s="7">
        <f t="shared" ref="N707:N770" si="58">IF(H707="DICTATOR",4,0)</f>
        <v>0</v>
      </c>
      <c r="O707" s="7">
        <f t="shared" ref="O707:O770" si="59">SUM(K707:N707)</f>
        <v>2</v>
      </c>
      <c r="P707" s="8">
        <v>3.5</v>
      </c>
      <c r="Q707" s="9">
        <v>4</v>
      </c>
      <c r="R707" s="8">
        <v>3.5</v>
      </c>
    </row>
    <row r="708" spans="1:19" x14ac:dyDescent="0.2">
      <c r="A708" s="6" t="s">
        <v>308</v>
      </c>
      <c r="B708" s="6">
        <v>5</v>
      </c>
      <c r="C708" s="6">
        <v>5</v>
      </c>
      <c r="D708" s="6">
        <v>4</v>
      </c>
      <c r="E708" s="6">
        <v>1</v>
      </c>
      <c r="F708" s="6">
        <v>1</v>
      </c>
      <c r="G708" s="6" t="s">
        <v>1357</v>
      </c>
      <c r="H708" s="6" t="s">
        <v>3208</v>
      </c>
      <c r="I708" s="6">
        <v>63</v>
      </c>
      <c r="J708" s="6">
        <v>6</v>
      </c>
      <c r="K708" s="7">
        <f t="shared" si="55"/>
        <v>0</v>
      </c>
      <c r="L708" s="7">
        <f t="shared" si="56"/>
        <v>2</v>
      </c>
      <c r="M708" s="7">
        <f t="shared" si="57"/>
        <v>0</v>
      </c>
      <c r="N708" s="7">
        <f t="shared" si="58"/>
        <v>0</v>
      </c>
      <c r="O708" s="7">
        <f t="shared" si="59"/>
        <v>2</v>
      </c>
    </row>
    <row r="709" spans="1:19" x14ac:dyDescent="0.2">
      <c r="A709" s="6" t="s">
        <v>308</v>
      </c>
      <c r="B709" s="6">
        <v>17</v>
      </c>
      <c r="C709" s="6">
        <v>5</v>
      </c>
      <c r="D709" s="6">
        <v>4</v>
      </c>
      <c r="E709" s="6">
        <v>3</v>
      </c>
      <c r="F709" s="6">
        <v>1</v>
      </c>
      <c r="G709" s="6" t="s">
        <v>1358</v>
      </c>
      <c r="H709" s="6" t="s">
        <v>3208</v>
      </c>
      <c r="I709" s="6">
        <v>67</v>
      </c>
      <c r="J709" s="6">
        <v>7</v>
      </c>
      <c r="K709" s="7">
        <f t="shared" si="55"/>
        <v>0</v>
      </c>
      <c r="L709" s="7">
        <f t="shared" si="56"/>
        <v>2</v>
      </c>
      <c r="M709" s="7">
        <f t="shared" si="57"/>
        <v>0</v>
      </c>
      <c r="N709" s="7">
        <f t="shared" si="58"/>
        <v>0</v>
      </c>
      <c r="O709" s="7">
        <f t="shared" si="59"/>
        <v>2</v>
      </c>
      <c r="P709" s="8">
        <v>4</v>
      </c>
      <c r="Q709" s="9">
        <v>4</v>
      </c>
      <c r="R709" s="8">
        <v>4</v>
      </c>
      <c r="S709" s="9">
        <v>2</v>
      </c>
    </row>
    <row r="710" spans="1:19" x14ac:dyDescent="0.2">
      <c r="A710" s="6" t="s">
        <v>308</v>
      </c>
      <c r="B710" s="6">
        <v>5</v>
      </c>
      <c r="C710" s="6">
        <v>5</v>
      </c>
      <c r="D710" s="6">
        <v>4</v>
      </c>
      <c r="E710" s="6">
        <v>1</v>
      </c>
      <c r="F710" s="6">
        <v>1</v>
      </c>
      <c r="G710" s="6" t="s">
        <v>2517</v>
      </c>
      <c r="H710" s="6" t="s">
        <v>3208</v>
      </c>
      <c r="I710" s="6">
        <v>87</v>
      </c>
      <c r="J710" s="6">
        <v>8</v>
      </c>
      <c r="K710" s="7">
        <f t="shared" si="55"/>
        <v>0</v>
      </c>
      <c r="L710" s="7">
        <f t="shared" si="56"/>
        <v>2</v>
      </c>
      <c r="M710" s="7">
        <f t="shared" si="57"/>
        <v>0</v>
      </c>
      <c r="N710" s="7">
        <f t="shared" si="58"/>
        <v>0</v>
      </c>
      <c r="O710" s="7">
        <f t="shared" si="59"/>
        <v>2</v>
      </c>
    </row>
    <row r="711" spans="1:19" x14ac:dyDescent="0.2">
      <c r="A711" s="6" t="s">
        <v>308</v>
      </c>
      <c r="B711" s="6">
        <v>17</v>
      </c>
      <c r="C711" s="6">
        <v>5</v>
      </c>
      <c r="D711" s="6">
        <v>4</v>
      </c>
      <c r="E711" s="6">
        <v>3</v>
      </c>
      <c r="F711" s="6">
        <v>1</v>
      </c>
      <c r="G711" s="6" t="s">
        <v>2518</v>
      </c>
      <c r="H711" s="6" t="s">
        <v>3208</v>
      </c>
      <c r="I711" s="6">
        <v>91</v>
      </c>
      <c r="J711" s="6">
        <v>9</v>
      </c>
      <c r="K711" s="7">
        <f t="shared" si="55"/>
        <v>0</v>
      </c>
      <c r="L711" s="7">
        <f t="shared" si="56"/>
        <v>2</v>
      </c>
      <c r="M711" s="7">
        <f t="shared" si="57"/>
        <v>0</v>
      </c>
      <c r="N711" s="7">
        <f t="shared" si="58"/>
        <v>0</v>
      </c>
      <c r="O711" s="7">
        <f t="shared" si="59"/>
        <v>2</v>
      </c>
    </row>
    <row r="712" spans="1:19" x14ac:dyDescent="0.2">
      <c r="A712" s="6" t="s">
        <v>308</v>
      </c>
      <c r="B712" s="6">
        <v>11</v>
      </c>
      <c r="C712" s="6">
        <v>5</v>
      </c>
      <c r="D712" s="6">
        <v>4</v>
      </c>
      <c r="E712" s="6">
        <v>2</v>
      </c>
      <c r="F712" s="6">
        <v>1</v>
      </c>
      <c r="G712" s="6" t="s">
        <v>1375</v>
      </c>
      <c r="H712" s="6" t="s">
        <v>3208</v>
      </c>
      <c r="I712" s="6">
        <v>119</v>
      </c>
      <c r="J712" s="6">
        <v>10</v>
      </c>
      <c r="K712" s="7">
        <f t="shared" si="55"/>
        <v>0</v>
      </c>
      <c r="L712" s="7">
        <f t="shared" si="56"/>
        <v>2</v>
      </c>
      <c r="M712" s="7">
        <f t="shared" si="57"/>
        <v>0</v>
      </c>
      <c r="N712" s="7">
        <f t="shared" si="58"/>
        <v>0</v>
      </c>
      <c r="O712" s="7">
        <f t="shared" si="59"/>
        <v>2</v>
      </c>
    </row>
    <row r="713" spans="1:19" x14ac:dyDescent="0.2">
      <c r="A713" s="6" t="s">
        <v>308</v>
      </c>
      <c r="B713" s="6">
        <v>17</v>
      </c>
      <c r="C713" s="6">
        <v>5</v>
      </c>
      <c r="D713" s="6">
        <v>4</v>
      </c>
      <c r="E713" s="6">
        <v>3</v>
      </c>
      <c r="F713" s="6">
        <v>1</v>
      </c>
      <c r="G713" s="6" t="s">
        <v>1378</v>
      </c>
      <c r="H713" s="6" t="s">
        <v>3208</v>
      </c>
      <c r="I713" s="6">
        <v>125</v>
      </c>
      <c r="J713" s="6">
        <v>11</v>
      </c>
      <c r="K713" s="7">
        <f t="shared" si="55"/>
        <v>0</v>
      </c>
      <c r="L713" s="7">
        <f t="shared" si="56"/>
        <v>2</v>
      </c>
      <c r="M713" s="7">
        <f t="shared" si="57"/>
        <v>0</v>
      </c>
      <c r="N713" s="7">
        <f t="shared" si="58"/>
        <v>0</v>
      </c>
      <c r="O713" s="7">
        <f t="shared" si="59"/>
        <v>2</v>
      </c>
    </row>
    <row r="714" spans="1:19" x14ac:dyDescent="0.2">
      <c r="A714" s="6" t="s">
        <v>308</v>
      </c>
      <c r="B714" s="6">
        <v>17</v>
      </c>
      <c r="C714" s="6">
        <v>5</v>
      </c>
      <c r="D714" s="6">
        <v>4</v>
      </c>
      <c r="E714" s="6">
        <v>3</v>
      </c>
      <c r="F714" s="6">
        <v>1</v>
      </c>
      <c r="G714" s="6" t="s">
        <v>2519</v>
      </c>
      <c r="H714" s="6" t="s">
        <v>3208</v>
      </c>
      <c r="I714" s="6">
        <v>137</v>
      </c>
      <c r="J714" s="6">
        <v>12</v>
      </c>
      <c r="K714" s="7">
        <f t="shared" si="55"/>
        <v>0</v>
      </c>
      <c r="L714" s="7">
        <f t="shared" si="56"/>
        <v>2</v>
      </c>
      <c r="M714" s="7">
        <f t="shared" si="57"/>
        <v>0</v>
      </c>
      <c r="N714" s="7">
        <f t="shared" si="58"/>
        <v>0</v>
      </c>
      <c r="O714" s="7">
        <f t="shared" si="59"/>
        <v>2</v>
      </c>
    </row>
    <row r="715" spans="1:19" x14ac:dyDescent="0.2">
      <c r="A715" s="6" t="s">
        <v>308</v>
      </c>
      <c r="B715" s="6">
        <v>11</v>
      </c>
      <c r="C715" s="6">
        <v>5</v>
      </c>
      <c r="D715" s="6">
        <v>4</v>
      </c>
      <c r="E715" s="6">
        <v>2</v>
      </c>
      <c r="F715" s="6">
        <v>1</v>
      </c>
      <c r="G715" s="6" t="s">
        <v>1384</v>
      </c>
      <c r="H715" s="6" t="s">
        <v>3208</v>
      </c>
      <c r="I715" s="6">
        <v>145</v>
      </c>
      <c r="J715" s="6">
        <v>13</v>
      </c>
      <c r="K715" s="7">
        <f t="shared" si="55"/>
        <v>0</v>
      </c>
      <c r="L715" s="7">
        <f t="shared" si="56"/>
        <v>2</v>
      </c>
      <c r="M715" s="7">
        <f t="shared" si="57"/>
        <v>0</v>
      </c>
      <c r="N715" s="7">
        <f t="shared" si="58"/>
        <v>0</v>
      </c>
      <c r="O715" s="7">
        <f t="shared" si="59"/>
        <v>2</v>
      </c>
      <c r="R715" s="8">
        <v>4</v>
      </c>
      <c r="S715" s="9">
        <v>2</v>
      </c>
    </row>
    <row r="716" spans="1:19" x14ac:dyDescent="0.2">
      <c r="A716" s="6" t="s">
        <v>308</v>
      </c>
      <c r="B716" s="6">
        <v>17</v>
      </c>
      <c r="C716" s="6">
        <v>5</v>
      </c>
      <c r="D716" s="6">
        <v>4</v>
      </c>
      <c r="E716" s="6">
        <v>3</v>
      </c>
      <c r="F716" s="6">
        <v>1</v>
      </c>
      <c r="G716" s="6" t="s">
        <v>2520</v>
      </c>
      <c r="H716" s="6" t="s">
        <v>3208</v>
      </c>
      <c r="I716" s="6">
        <v>148</v>
      </c>
      <c r="J716" s="6">
        <v>14</v>
      </c>
      <c r="K716" s="7">
        <f t="shared" si="55"/>
        <v>0</v>
      </c>
      <c r="L716" s="7">
        <f t="shared" si="56"/>
        <v>2</v>
      </c>
      <c r="M716" s="7">
        <f t="shared" si="57"/>
        <v>0</v>
      </c>
      <c r="N716" s="7">
        <f t="shared" si="58"/>
        <v>0</v>
      </c>
      <c r="O716" s="7">
        <f t="shared" si="59"/>
        <v>2</v>
      </c>
      <c r="P716" s="8">
        <v>4</v>
      </c>
      <c r="Q716" s="9">
        <v>4</v>
      </c>
      <c r="R716" s="8">
        <v>4</v>
      </c>
      <c r="S716" s="9">
        <v>2</v>
      </c>
    </row>
    <row r="717" spans="1:19" x14ac:dyDescent="0.2">
      <c r="A717" s="6" t="s">
        <v>308</v>
      </c>
      <c r="B717" s="6">
        <v>5</v>
      </c>
      <c r="C717" s="6">
        <v>5</v>
      </c>
      <c r="D717" s="6">
        <v>4</v>
      </c>
      <c r="E717" s="6">
        <v>1</v>
      </c>
      <c r="F717" s="6">
        <v>1</v>
      </c>
      <c r="G717" s="6" t="s">
        <v>1392</v>
      </c>
      <c r="H717" s="6" t="s">
        <v>3208</v>
      </c>
      <c r="I717" s="6">
        <v>183</v>
      </c>
      <c r="J717" s="6">
        <v>15</v>
      </c>
      <c r="K717" s="7">
        <f t="shared" si="55"/>
        <v>0</v>
      </c>
      <c r="L717" s="7">
        <f t="shared" si="56"/>
        <v>2</v>
      </c>
      <c r="M717" s="7">
        <f t="shared" si="57"/>
        <v>0</v>
      </c>
      <c r="N717" s="7">
        <f t="shared" si="58"/>
        <v>0</v>
      </c>
      <c r="O717" s="7">
        <f t="shared" si="59"/>
        <v>2</v>
      </c>
    </row>
    <row r="718" spans="1:19" x14ac:dyDescent="0.2">
      <c r="A718" s="6" t="s">
        <v>308</v>
      </c>
      <c r="B718" s="6">
        <v>5</v>
      </c>
      <c r="C718" s="6">
        <v>5</v>
      </c>
      <c r="D718" s="6">
        <v>4</v>
      </c>
      <c r="E718" s="6">
        <v>1</v>
      </c>
      <c r="F718" s="6">
        <v>1</v>
      </c>
      <c r="G718" s="6" t="s">
        <v>2521</v>
      </c>
      <c r="H718" s="6" t="s">
        <v>3208</v>
      </c>
      <c r="I718" s="6">
        <v>210</v>
      </c>
      <c r="J718" s="6">
        <v>16</v>
      </c>
      <c r="K718" s="7">
        <f t="shared" si="55"/>
        <v>0</v>
      </c>
      <c r="L718" s="7">
        <f t="shared" si="56"/>
        <v>2</v>
      </c>
      <c r="M718" s="7">
        <f t="shared" si="57"/>
        <v>0</v>
      </c>
      <c r="N718" s="7">
        <f t="shared" si="58"/>
        <v>0</v>
      </c>
      <c r="O718" s="7">
        <f t="shared" si="59"/>
        <v>2</v>
      </c>
    </row>
    <row r="719" spans="1:19" x14ac:dyDescent="0.2">
      <c r="A719" s="6" t="s">
        <v>308</v>
      </c>
      <c r="B719" s="6">
        <v>11</v>
      </c>
      <c r="C719" s="6">
        <v>5</v>
      </c>
      <c r="D719" s="6">
        <v>4</v>
      </c>
      <c r="E719" s="6">
        <v>2</v>
      </c>
      <c r="F719" s="6">
        <v>1</v>
      </c>
      <c r="G719" s="6" t="s">
        <v>1399</v>
      </c>
      <c r="H719" s="6" t="s">
        <v>3208</v>
      </c>
      <c r="I719" s="6">
        <v>219</v>
      </c>
      <c r="J719" s="6">
        <v>17</v>
      </c>
      <c r="K719" s="7">
        <f t="shared" si="55"/>
        <v>0</v>
      </c>
      <c r="L719" s="7">
        <f t="shared" si="56"/>
        <v>2</v>
      </c>
      <c r="M719" s="7">
        <f t="shared" si="57"/>
        <v>0</v>
      </c>
      <c r="N719" s="7">
        <f t="shared" si="58"/>
        <v>0</v>
      </c>
      <c r="O719" s="7">
        <f t="shared" si="59"/>
        <v>2</v>
      </c>
      <c r="P719" s="8">
        <v>4</v>
      </c>
      <c r="Q719" s="9">
        <v>4</v>
      </c>
      <c r="R719" s="8">
        <v>4</v>
      </c>
      <c r="S719" s="9">
        <v>2</v>
      </c>
    </row>
    <row r="720" spans="1:19" x14ac:dyDescent="0.2">
      <c r="A720" s="6" t="s">
        <v>308</v>
      </c>
      <c r="B720" s="6">
        <v>5</v>
      </c>
      <c r="C720" s="6">
        <v>5</v>
      </c>
      <c r="D720" s="6">
        <v>4</v>
      </c>
      <c r="E720" s="6">
        <v>1</v>
      </c>
      <c r="F720" s="6">
        <v>1</v>
      </c>
      <c r="G720" s="6" t="s">
        <v>1401</v>
      </c>
      <c r="H720" s="6" t="s">
        <v>3208</v>
      </c>
      <c r="I720" s="6">
        <v>227</v>
      </c>
      <c r="J720" s="6">
        <v>18</v>
      </c>
      <c r="K720" s="7">
        <f t="shared" si="55"/>
        <v>0</v>
      </c>
      <c r="L720" s="7">
        <f t="shared" si="56"/>
        <v>2</v>
      </c>
      <c r="M720" s="7">
        <f t="shared" si="57"/>
        <v>0</v>
      </c>
      <c r="N720" s="7">
        <f t="shared" si="58"/>
        <v>0</v>
      </c>
      <c r="O720" s="7">
        <f t="shared" si="59"/>
        <v>2</v>
      </c>
      <c r="R720" s="8">
        <v>4</v>
      </c>
      <c r="S720" s="9">
        <v>2</v>
      </c>
    </row>
    <row r="721" spans="1:19" x14ac:dyDescent="0.2">
      <c r="A721" s="6" t="s">
        <v>308</v>
      </c>
      <c r="B721" s="6">
        <v>17</v>
      </c>
      <c r="C721" s="6">
        <v>5</v>
      </c>
      <c r="D721" s="6">
        <v>4</v>
      </c>
      <c r="E721" s="6">
        <v>3</v>
      </c>
      <c r="F721" s="6">
        <v>1</v>
      </c>
      <c r="G721" s="6" t="s">
        <v>1402</v>
      </c>
      <c r="H721" s="6" t="s">
        <v>3208</v>
      </c>
      <c r="I721" s="6">
        <v>231</v>
      </c>
      <c r="J721" s="6">
        <v>19</v>
      </c>
      <c r="K721" s="7">
        <f t="shared" si="55"/>
        <v>0</v>
      </c>
      <c r="L721" s="7">
        <f t="shared" si="56"/>
        <v>2</v>
      </c>
      <c r="M721" s="7">
        <f t="shared" si="57"/>
        <v>0</v>
      </c>
      <c r="N721" s="7">
        <f t="shared" si="58"/>
        <v>0</v>
      </c>
      <c r="O721" s="7">
        <f t="shared" si="59"/>
        <v>2</v>
      </c>
      <c r="R721" s="8">
        <v>4</v>
      </c>
      <c r="S721" s="9">
        <v>2</v>
      </c>
    </row>
    <row r="722" spans="1:19" x14ac:dyDescent="0.2">
      <c r="A722" s="6" t="s">
        <v>308</v>
      </c>
      <c r="B722" s="6">
        <v>5</v>
      </c>
      <c r="C722" s="6">
        <v>5</v>
      </c>
      <c r="D722" s="6">
        <v>4</v>
      </c>
      <c r="E722" s="6">
        <v>1</v>
      </c>
      <c r="F722" s="6">
        <v>1</v>
      </c>
      <c r="G722" s="6" t="s">
        <v>2522</v>
      </c>
      <c r="H722" s="6" t="s">
        <v>3208</v>
      </c>
      <c r="I722" s="6">
        <v>238</v>
      </c>
      <c r="J722" s="6">
        <v>20</v>
      </c>
      <c r="K722" s="7">
        <f t="shared" si="55"/>
        <v>0</v>
      </c>
      <c r="L722" s="7">
        <f t="shared" si="56"/>
        <v>2</v>
      </c>
      <c r="M722" s="7">
        <f t="shared" si="57"/>
        <v>0</v>
      </c>
      <c r="N722" s="7">
        <f t="shared" si="58"/>
        <v>0</v>
      </c>
      <c r="O722" s="7">
        <f t="shared" si="59"/>
        <v>2</v>
      </c>
    </row>
    <row r="723" spans="1:19" x14ac:dyDescent="0.2">
      <c r="A723" s="6" t="s">
        <v>308</v>
      </c>
      <c r="B723" s="6">
        <v>11</v>
      </c>
      <c r="C723" s="6">
        <v>5</v>
      </c>
      <c r="D723" s="6">
        <v>4</v>
      </c>
      <c r="E723" s="6">
        <v>2</v>
      </c>
      <c r="F723" s="6">
        <v>1</v>
      </c>
      <c r="G723" s="6" t="s">
        <v>1221</v>
      </c>
      <c r="H723" s="6" t="s">
        <v>3208</v>
      </c>
      <c r="I723" s="6">
        <v>247</v>
      </c>
      <c r="J723" s="6">
        <v>21</v>
      </c>
      <c r="K723" s="7">
        <f t="shared" si="55"/>
        <v>0</v>
      </c>
      <c r="L723" s="7">
        <f t="shared" si="56"/>
        <v>2</v>
      </c>
      <c r="M723" s="7">
        <f t="shared" si="57"/>
        <v>0</v>
      </c>
      <c r="N723" s="7">
        <f t="shared" si="58"/>
        <v>0</v>
      </c>
      <c r="O723" s="7">
        <f t="shared" si="59"/>
        <v>2</v>
      </c>
    </row>
    <row r="724" spans="1:19" x14ac:dyDescent="0.2">
      <c r="A724" s="6" t="s">
        <v>308</v>
      </c>
      <c r="B724" s="6">
        <v>6</v>
      </c>
      <c r="C724" s="6">
        <v>6</v>
      </c>
      <c r="D724" s="6">
        <v>3</v>
      </c>
      <c r="E724" s="6">
        <v>1</v>
      </c>
      <c r="F724" s="6">
        <v>3</v>
      </c>
      <c r="G724" s="6">
        <v>3</v>
      </c>
      <c r="H724" s="6" t="s">
        <v>3208</v>
      </c>
      <c r="I724" s="6">
        <v>10</v>
      </c>
      <c r="J724" s="6">
        <v>1</v>
      </c>
      <c r="K724" s="7">
        <f t="shared" si="55"/>
        <v>0</v>
      </c>
      <c r="L724" s="7">
        <f t="shared" si="56"/>
        <v>2</v>
      </c>
      <c r="M724" s="7">
        <f t="shared" si="57"/>
        <v>0</v>
      </c>
      <c r="N724" s="7">
        <f t="shared" si="58"/>
        <v>0</v>
      </c>
      <c r="O724" s="7">
        <f t="shared" si="59"/>
        <v>2</v>
      </c>
      <c r="P724" s="8">
        <v>3</v>
      </c>
      <c r="Q724" s="9">
        <v>3</v>
      </c>
      <c r="R724" s="8">
        <v>3</v>
      </c>
      <c r="S724" s="9">
        <v>3</v>
      </c>
    </row>
    <row r="725" spans="1:19" x14ac:dyDescent="0.2">
      <c r="A725" s="6" t="s">
        <v>308</v>
      </c>
      <c r="B725" s="6">
        <v>18</v>
      </c>
      <c r="C725" s="6">
        <v>6</v>
      </c>
      <c r="D725" s="6">
        <v>3</v>
      </c>
      <c r="E725" s="6">
        <v>3</v>
      </c>
      <c r="F725" s="6">
        <v>3</v>
      </c>
      <c r="G725" s="6">
        <v>3</v>
      </c>
      <c r="H725" s="6" t="s">
        <v>3208</v>
      </c>
      <c r="I725" s="6">
        <v>14</v>
      </c>
      <c r="J725" s="6">
        <v>2</v>
      </c>
      <c r="K725" s="7">
        <f t="shared" si="55"/>
        <v>0</v>
      </c>
      <c r="L725" s="7">
        <f t="shared" si="56"/>
        <v>2</v>
      </c>
      <c r="M725" s="7">
        <f t="shared" si="57"/>
        <v>0</v>
      </c>
      <c r="N725" s="7">
        <f t="shared" si="58"/>
        <v>0</v>
      </c>
      <c r="O725" s="7">
        <f t="shared" si="59"/>
        <v>2</v>
      </c>
      <c r="P725" s="8">
        <v>3</v>
      </c>
      <c r="Q725" s="9">
        <v>3</v>
      </c>
      <c r="R725" s="8">
        <v>3</v>
      </c>
      <c r="S725" s="9">
        <v>3</v>
      </c>
    </row>
    <row r="726" spans="1:19" x14ac:dyDescent="0.2">
      <c r="A726" s="6" t="s">
        <v>308</v>
      </c>
      <c r="B726" s="6">
        <v>12</v>
      </c>
      <c r="C726" s="6">
        <v>6</v>
      </c>
      <c r="D726" s="6">
        <v>3</v>
      </c>
      <c r="E726" s="6">
        <v>2</v>
      </c>
      <c r="F726" s="6">
        <v>3</v>
      </c>
      <c r="G726" s="6">
        <v>3</v>
      </c>
      <c r="H726" s="6" t="s">
        <v>3208</v>
      </c>
      <c r="I726" s="6">
        <v>15</v>
      </c>
      <c r="J726" s="6">
        <v>3</v>
      </c>
      <c r="K726" s="7">
        <f t="shared" si="55"/>
        <v>0</v>
      </c>
      <c r="L726" s="7">
        <f t="shared" si="56"/>
        <v>2</v>
      </c>
      <c r="M726" s="7">
        <f t="shared" si="57"/>
        <v>0</v>
      </c>
      <c r="N726" s="7">
        <f t="shared" si="58"/>
        <v>0</v>
      </c>
      <c r="O726" s="7">
        <f t="shared" si="59"/>
        <v>2</v>
      </c>
      <c r="P726" s="8">
        <v>3</v>
      </c>
      <c r="Q726" s="9">
        <v>3</v>
      </c>
      <c r="R726" s="8">
        <v>3</v>
      </c>
      <c r="S726" s="9">
        <v>3</v>
      </c>
    </row>
    <row r="727" spans="1:19" x14ac:dyDescent="0.2">
      <c r="A727" s="6" t="s">
        <v>308</v>
      </c>
      <c r="B727" s="6">
        <v>6</v>
      </c>
      <c r="C727" s="6">
        <v>6</v>
      </c>
      <c r="D727" s="6">
        <v>3</v>
      </c>
      <c r="E727" s="6">
        <v>1</v>
      </c>
      <c r="F727" s="6">
        <v>3</v>
      </c>
      <c r="G727" s="6" t="s">
        <v>1346</v>
      </c>
      <c r="H727" s="6" t="s">
        <v>3208</v>
      </c>
      <c r="I727" s="6">
        <v>20</v>
      </c>
      <c r="J727" s="6">
        <v>4</v>
      </c>
      <c r="K727" s="7">
        <f t="shared" si="55"/>
        <v>0</v>
      </c>
      <c r="L727" s="7">
        <f t="shared" si="56"/>
        <v>2</v>
      </c>
      <c r="M727" s="7">
        <f t="shared" si="57"/>
        <v>0</v>
      </c>
      <c r="N727" s="7">
        <f t="shared" si="58"/>
        <v>0</v>
      </c>
      <c r="O727" s="7">
        <f t="shared" si="59"/>
        <v>2</v>
      </c>
      <c r="R727" s="8">
        <v>3</v>
      </c>
      <c r="S727" s="9">
        <v>3</v>
      </c>
    </row>
    <row r="728" spans="1:19" x14ac:dyDescent="0.2">
      <c r="A728" s="6" t="s">
        <v>362</v>
      </c>
      <c r="B728" s="6">
        <v>1</v>
      </c>
      <c r="C728" s="6">
        <v>1</v>
      </c>
      <c r="D728" s="6">
        <v>5</v>
      </c>
      <c r="E728" s="6">
        <v>1</v>
      </c>
      <c r="F728" s="6">
        <v>2</v>
      </c>
      <c r="G728" s="6" t="s">
        <v>1409</v>
      </c>
      <c r="H728" s="6" t="s">
        <v>3208</v>
      </c>
      <c r="I728" s="6">
        <v>15</v>
      </c>
      <c r="J728" s="6">
        <v>1</v>
      </c>
      <c r="K728" s="7">
        <f t="shared" si="55"/>
        <v>0</v>
      </c>
      <c r="L728" s="7">
        <f t="shared" si="56"/>
        <v>2</v>
      </c>
      <c r="M728" s="7">
        <f t="shared" si="57"/>
        <v>0</v>
      </c>
      <c r="N728" s="7">
        <f t="shared" si="58"/>
        <v>0</v>
      </c>
      <c r="O728" s="7">
        <f t="shared" si="59"/>
        <v>2</v>
      </c>
      <c r="P728" s="8">
        <v>5</v>
      </c>
      <c r="Q728" s="9">
        <v>4</v>
      </c>
      <c r="R728" s="8">
        <v>5</v>
      </c>
      <c r="S728" s="9">
        <v>2</v>
      </c>
    </row>
    <row r="729" spans="1:19" x14ac:dyDescent="0.2">
      <c r="A729" s="6" t="s">
        <v>362</v>
      </c>
      <c r="B729" s="6">
        <v>3</v>
      </c>
      <c r="C729" s="6">
        <v>1</v>
      </c>
      <c r="D729" s="6">
        <v>5</v>
      </c>
      <c r="E729" s="6">
        <v>2</v>
      </c>
      <c r="F729" s="6">
        <v>2</v>
      </c>
      <c r="G729" s="6" t="s">
        <v>1411</v>
      </c>
      <c r="H729" s="6" t="s">
        <v>3208</v>
      </c>
      <c r="I729" s="6">
        <v>24</v>
      </c>
      <c r="J729" s="6">
        <v>2</v>
      </c>
      <c r="K729" s="7">
        <f t="shared" si="55"/>
        <v>0</v>
      </c>
      <c r="L729" s="7">
        <f t="shared" si="56"/>
        <v>2</v>
      </c>
      <c r="M729" s="7">
        <f t="shared" si="57"/>
        <v>0</v>
      </c>
      <c r="N729" s="7">
        <f t="shared" si="58"/>
        <v>0</v>
      </c>
      <c r="O729" s="7">
        <f t="shared" si="59"/>
        <v>2</v>
      </c>
      <c r="P729" s="8">
        <v>5</v>
      </c>
      <c r="Q729" s="9">
        <v>4</v>
      </c>
      <c r="R729" s="8">
        <v>5</v>
      </c>
      <c r="S729" s="9">
        <v>2</v>
      </c>
    </row>
    <row r="730" spans="1:19" x14ac:dyDescent="0.2">
      <c r="A730" s="6" t="s">
        <v>362</v>
      </c>
      <c r="B730" s="6">
        <v>5</v>
      </c>
      <c r="C730" s="6">
        <v>1</v>
      </c>
      <c r="D730" s="6">
        <v>5</v>
      </c>
      <c r="E730" s="6">
        <v>3</v>
      </c>
      <c r="F730" s="6">
        <v>2</v>
      </c>
      <c r="G730" s="6" t="s">
        <v>1413</v>
      </c>
      <c r="H730" s="6" t="s">
        <v>3208</v>
      </c>
      <c r="I730" s="6">
        <v>42</v>
      </c>
      <c r="J730" s="6">
        <v>3</v>
      </c>
      <c r="K730" s="7">
        <f t="shared" si="55"/>
        <v>0</v>
      </c>
      <c r="L730" s="7">
        <f t="shared" si="56"/>
        <v>2</v>
      </c>
      <c r="M730" s="7">
        <f t="shared" si="57"/>
        <v>0</v>
      </c>
      <c r="N730" s="7">
        <f t="shared" si="58"/>
        <v>0</v>
      </c>
      <c r="O730" s="7">
        <f t="shared" si="59"/>
        <v>2</v>
      </c>
      <c r="R730" s="8">
        <v>5</v>
      </c>
      <c r="S730" s="9">
        <v>2</v>
      </c>
    </row>
    <row r="731" spans="1:19" x14ac:dyDescent="0.2">
      <c r="A731" s="6" t="s">
        <v>362</v>
      </c>
      <c r="B731" s="6">
        <v>3</v>
      </c>
      <c r="C731" s="6">
        <v>1</v>
      </c>
      <c r="D731" s="6">
        <v>5</v>
      </c>
      <c r="E731" s="6">
        <v>2</v>
      </c>
      <c r="F731" s="6">
        <v>2</v>
      </c>
      <c r="G731" s="6" t="s">
        <v>1415</v>
      </c>
      <c r="H731" s="6" t="s">
        <v>3208</v>
      </c>
      <c r="I731" s="6">
        <v>52</v>
      </c>
      <c r="J731" s="6">
        <v>4</v>
      </c>
      <c r="K731" s="7">
        <f t="shared" si="55"/>
        <v>0</v>
      </c>
      <c r="L731" s="7">
        <f t="shared" si="56"/>
        <v>2</v>
      </c>
      <c r="M731" s="7">
        <f t="shared" si="57"/>
        <v>0</v>
      </c>
      <c r="N731" s="7">
        <f t="shared" si="58"/>
        <v>0</v>
      </c>
      <c r="O731" s="7">
        <f t="shared" si="59"/>
        <v>2</v>
      </c>
      <c r="R731" s="8">
        <v>5</v>
      </c>
      <c r="S731" s="9">
        <v>2</v>
      </c>
    </row>
    <row r="732" spans="1:19" x14ac:dyDescent="0.2">
      <c r="A732" s="6" t="s">
        <v>362</v>
      </c>
      <c r="B732" s="6">
        <v>1</v>
      </c>
      <c r="C732" s="6">
        <v>1</v>
      </c>
      <c r="D732" s="6">
        <v>5</v>
      </c>
      <c r="E732" s="6">
        <v>1</v>
      </c>
      <c r="F732" s="6">
        <v>2</v>
      </c>
      <c r="G732" s="6" t="s">
        <v>1261</v>
      </c>
      <c r="H732" s="6" t="s">
        <v>3208</v>
      </c>
      <c r="I732" s="6">
        <v>58</v>
      </c>
      <c r="J732" s="6">
        <v>5</v>
      </c>
      <c r="K732" s="7">
        <f t="shared" si="55"/>
        <v>0</v>
      </c>
      <c r="L732" s="7">
        <f t="shared" si="56"/>
        <v>2</v>
      </c>
      <c r="M732" s="7">
        <f t="shared" si="57"/>
        <v>0</v>
      </c>
      <c r="N732" s="7">
        <f t="shared" si="58"/>
        <v>0</v>
      </c>
      <c r="O732" s="7">
        <f t="shared" si="59"/>
        <v>2</v>
      </c>
      <c r="R732" s="8">
        <v>5</v>
      </c>
      <c r="S732" s="9">
        <v>2</v>
      </c>
    </row>
    <row r="733" spans="1:19" x14ac:dyDescent="0.2">
      <c r="A733" s="6" t="s">
        <v>362</v>
      </c>
      <c r="B733" s="6">
        <v>5</v>
      </c>
      <c r="C733" s="6">
        <v>1</v>
      </c>
      <c r="D733" s="6">
        <v>5</v>
      </c>
      <c r="E733" s="6">
        <v>3</v>
      </c>
      <c r="F733" s="6">
        <v>2</v>
      </c>
      <c r="G733" s="6" t="s">
        <v>1414</v>
      </c>
      <c r="H733" s="6" t="s">
        <v>3208</v>
      </c>
      <c r="I733" s="6">
        <v>67</v>
      </c>
      <c r="J733" s="6">
        <v>6</v>
      </c>
      <c r="K733" s="7">
        <f t="shared" si="55"/>
        <v>0</v>
      </c>
      <c r="L733" s="7">
        <f t="shared" si="56"/>
        <v>2</v>
      </c>
      <c r="M733" s="7">
        <f t="shared" si="57"/>
        <v>0</v>
      </c>
      <c r="N733" s="7">
        <f t="shared" si="58"/>
        <v>0</v>
      </c>
      <c r="O733" s="7">
        <f t="shared" si="59"/>
        <v>2</v>
      </c>
      <c r="P733" s="8">
        <v>5</v>
      </c>
      <c r="Q733" s="9">
        <v>4</v>
      </c>
      <c r="R733" s="8">
        <v>5</v>
      </c>
      <c r="S733" s="9">
        <v>2</v>
      </c>
    </row>
    <row r="734" spans="1:19" x14ac:dyDescent="0.2">
      <c r="A734" s="6" t="s">
        <v>362</v>
      </c>
      <c r="B734" s="6">
        <v>1</v>
      </c>
      <c r="C734" s="6">
        <v>1</v>
      </c>
      <c r="D734" s="6">
        <v>5</v>
      </c>
      <c r="E734" s="6">
        <v>1</v>
      </c>
      <c r="F734" s="6">
        <v>2</v>
      </c>
      <c r="G734" s="6" t="s">
        <v>1419</v>
      </c>
      <c r="H734" s="6" t="s">
        <v>3208</v>
      </c>
      <c r="I734" s="6">
        <v>87</v>
      </c>
      <c r="J734" s="6">
        <v>7</v>
      </c>
      <c r="K734" s="7">
        <f t="shared" si="55"/>
        <v>0</v>
      </c>
      <c r="L734" s="7">
        <f t="shared" si="56"/>
        <v>2</v>
      </c>
      <c r="M734" s="7">
        <f t="shared" si="57"/>
        <v>0</v>
      </c>
      <c r="N734" s="7">
        <f t="shared" si="58"/>
        <v>0</v>
      </c>
      <c r="O734" s="7">
        <f t="shared" si="59"/>
        <v>2</v>
      </c>
      <c r="R734" s="8">
        <v>5</v>
      </c>
      <c r="S734" s="9">
        <v>2</v>
      </c>
    </row>
    <row r="735" spans="1:19" x14ac:dyDescent="0.2">
      <c r="A735" s="6" t="s">
        <v>362</v>
      </c>
      <c r="B735" s="6">
        <v>5</v>
      </c>
      <c r="C735" s="6">
        <v>1</v>
      </c>
      <c r="D735" s="6">
        <v>5</v>
      </c>
      <c r="E735" s="6">
        <v>3</v>
      </c>
      <c r="F735" s="6">
        <v>2</v>
      </c>
      <c r="G735" s="6" t="s">
        <v>166</v>
      </c>
      <c r="H735" s="6" t="s">
        <v>3208</v>
      </c>
      <c r="I735" s="6">
        <v>93</v>
      </c>
      <c r="J735" s="6">
        <v>8</v>
      </c>
      <c r="K735" s="7">
        <f t="shared" si="55"/>
        <v>0</v>
      </c>
      <c r="L735" s="7">
        <f t="shared" si="56"/>
        <v>2</v>
      </c>
      <c r="M735" s="7">
        <f t="shared" si="57"/>
        <v>0</v>
      </c>
      <c r="N735" s="7">
        <f t="shared" si="58"/>
        <v>0</v>
      </c>
      <c r="O735" s="7">
        <f t="shared" si="59"/>
        <v>2</v>
      </c>
      <c r="R735" s="8">
        <v>5</v>
      </c>
      <c r="S735" s="9">
        <v>2</v>
      </c>
    </row>
    <row r="736" spans="1:19" x14ac:dyDescent="0.2">
      <c r="A736" s="6" t="s">
        <v>362</v>
      </c>
      <c r="B736" s="6">
        <v>2</v>
      </c>
      <c r="C736" s="6">
        <v>2</v>
      </c>
      <c r="D736" s="6">
        <v>4</v>
      </c>
      <c r="E736" s="6">
        <v>1</v>
      </c>
      <c r="F736" s="6">
        <v>2</v>
      </c>
      <c r="G736" s="6" t="s">
        <v>1410</v>
      </c>
      <c r="H736" s="6" t="s">
        <v>3208</v>
      </c>
      <c r="I736" s="6">
        <v>15</v>
      </c>
      <c r="J736" s="6">
        <v>1</v>
      </c>
      <c r="K736" s="7">
        <f t="shared" si="55"/>
        <v>0</v>
      </c>
      <c r="L736" s="7">
        <f t="shared" si="56"/>
        <v>2</v>
      </c>
      <c r="M736" s="7">
        <f t="shared" si="57"/>
        <v>0</v>
      </c>
      <c r="N736" s="7">
        <f t="shared" si="58"/>
        <v>0</v>
      </c>
      <c r="O736" s="7">
        <f t="shared" si="59"/>
        <v>2</v>
      </c>
    </row>
    <row r="737" spans="1:19" x14ac:dyDescent="0.2">
      <c r="A737" s="6" t="s">
        <v>362</v>
      </c>
      <c r="B737" s="6">
        <v>6</v>
      </c>
      <c r="C737" s="6">
        <v>2</v>
      </c>
      <c r="D737" s="6">
        <v>4</v>
      </c>
      <c r="E737" s="6">
        <v>3</v>
      </c>
      <c r="F737" s="6">
        <v>2</v>
      </c>
      <c r="G737" s="6" t="s">
        <v>1231</v>
      </c>
      <c r="H737" s="6" t="s">
        <v>3208</v>
      </c>
      <c r="I737" s="6">
        <v>23</v>
      </c>
      <c r="J737" s="6">
        <v>2</v>
      </c>
      <c r="K737" s="7">
        <f t="shared" si="55"/>
        <v>0</v>
      </c>
      <c r="L737" s="7">
        <f t="shared" si="56"/>
        <v>2</v>
      </c>
      <c r="M737" s="7">
        <f t="shared" si="57"/>
        <v>0</v>
      </c>
      <c r="N737" s="7">
        <f t="shared" si="58"/>
        <v>0</v>
      </c>
      <c r="O737" s="7">
        <f t="shared" si="59"/>
        <v>2</v>
      </c>
      <c r="P737" s="8">
        <v>4</v>
      </c>
      <c r="Q737" s="9">
        <v>4</v>
      </c>
      <c r="R737" s="8">
        <v>4</v>
      </c>
      <c r="S737" s="9">
        <v>2</v>
      </c>
    </row>
    <row r="738" spans="1:19" x14ac:dyDescent="0.2">
      <c r="A738" s="6" t="s">
        <v>362</v>
      </c>
      <c r="B738" s="6">
        <v>2</v>
      </c>
      <c r="C738" s="6">
        <v>2</v>
      </c>
      <c r="D738" s="6">
        <v>4</v>
      </c>
      <c r="E738" s="6">
        <v>1</v>
      </c>
      <c r="F738" s="6">
        <v>2</v>
      </c>
      <c r="G738" s="6" t="s">
        <v>1412</v>
      </c>
      <c r="H738" s="6" t="s">
        <v>3208</v>
      </c>
      <c r="I738" s="6">
        <v>28</v>
      </c>
      <c r="J738" s="6">
        <v>3</v>
      </c>
      <c r="K738" s="7">
        <f t="shared" si="55"/>
        <v>0</v>
      </c>
      <c r="L738" s="7">
        <f t="shared" si="56"/>
        <v>2</v>
      </c>
      <c r="M738" s="7">
        <f t="shared" si="57"/>
        <v>0</v>
      </c>
      <c r="N738" s="7">
        <f t="shared" si="58"/>
        <v>0</v>
      </c>
      <c r="O738" s="7">
        <f t="shared" si="59"/>
        <v>2</v>
      </c>
      <c r="P738" s="8">
        <v>4</v>
      </c>
      <c r="Q738" s="9">
        <v>4</v>
      </c>
      <c r="R738" s="8">
        <v>4</v>
      </c>
      <c r="S738" s="9">
        <v>2</v>
      </c>
    </row>
    <row r="739" spans="1:19" x14ac:dyDescent="0.2">
      <c r="A739" s="6" t="s">
        <v>362</v>
      </c>
      <c r="B739" s="6">
        <v>4</v>
      </c>
      <c r="C739" s="6">
        <v>2</v>
      </c>
      <c r="D739" s="6">
        <v>2</v>
      </c>
      <c r="E739" s="6">
        <v>2</v>
      </c>
      <c r="F739" s="6">
        <v>2</v>
      </c>
      <c r="G739" s="6" t="s">
        <v>1412</v>
      </c>
      <c r="H739" s="6" t="s">
        <v>3208</v>
      </c>
      <c r="I739" s="6">
        <v>33</v>
      </c>
      <c r="J739" s="6">
        <v>4</v>
      </c>
      <c r="K739" s="7">
        <f t="shared" si="55"/>
        <v>0</v>
      </c>
      <c r="L739" s="7">
        <f t="shared" si="56"/>
        <v>2</v>
      </c>
      <c r="M739" s="7">
        <f t="shared" si="57"/>
        <v>0</v>
      </c>
      <c r="N739" s="7">
        <f t="shared" si="58"/>
        <v>0</v>
      </c>
      <c r="O739" s="7">
        <f t="shared" si="59"/>
        <v>2</v>
      </c>
      <c r="P739" s="8">
        <v>4</v>
      </c>
      <c r="Q739" s="9">
        <v>4</v>
      </c>
      <c r="R739" s="8">
        <v>4</v>
      </c>
      <c r="S739" s="9">
        <v>2</v>
      </c>
    </row>
    <row r="740" spans="1:19" x14ac:dyDescent="0.2">
      <c r="A740" s="6" t="s">
        <v>362</v>
      </c>
      <c r="B740" s="6">
        <v>6</v>
      </c>
      <c r="C740" s="6">
        <v>2</v>
      </c>
      <c r="D740" s="6">
        <v>4</v>
      </c>
      <c r="E740" s="6">
        <v>3</v>
      </c>
      <c r="F740" s="6">
        <v>2</v>
      </c>
      <c r="G740" s="6" t="s">
        <v>1414</v>
      </c>
      <c r="H740" s="6" t="s">
        <v>3208</v>
      </c>
      <c r="I740" s="6">
        <v>47</v>
      </c>
      <c r="J740" s="6">
        <v>5</v>
      </c>
      <c r="K740" s="7">
        <f t="shared" si="55"/>
        <v>0</v>
      </c>
      <c r="L740" s="7">
        <f t="shared" si="56"/>
        <v>2</v>
      </c>
      <c r="M740" s="7">
        <f t="shared" si="57"/>
        <v>0</v>
      </c>
      <c r="N740" s="7">
        <f t="shared" si="58"/>
        <v>0</v>
      </c>
      <c r="O740" s="7">
        <f t="shared" si="59"/>
        <v>2</v>
      </c>
      <c r="R740" s="8">
        <v>4</v>
      </c>
      <c r="S740" s="9">
        <v>2</v>
      </c>
    </row>
    <row r="741" spans="1:19" x14ac:dyDescent="0.2">
      <c r="A741" s="6" t="s">
        <v>362</v>
      </c>
      <c r="B741" s="6">
        <v>2</v>
      </c>
      <c r="C741" s="6">
        <v>2</v>
      </c>
      <c r="D741" s="6">
        <v>4</v>
      </c>
      <c r="E741" s="6">
        <v>1</v>
      </c>
      <c r="F741" s="6">
        <v>2</v>
      </c>
      <c r="G741" s="6" t="s">
        <v>1416</v>
      </c>
      <c r="H741" s="6" t="s">
        <v>3208</v>
      </c>
      <c r="I741" s="6">
        <v>53</v>
      </c>
      <c r="J741" s="6">
        <v>6</v>
      </c>
      <c r="K741" s="7">
        <f t="shared" si="55"/>
        <v>0</v>
      </c>
      <c r="L741" s="7">
        <f t="shared" si="56"/>
        <v>2</v>
      </c>
      <c r="M741" s="7">
        <f t="shared" si="57"/>
        <v>0</v>
      </c>
      <c r="N741" s="7">
        <f t="shared" si="58"/>
        <v>0</v>
      </c>
      <c r="O741" s="7">
        <f t="shared" si="59"/>
        <v>2</v>
      </c>
      <c r="R741" s="8">
        <v>4</v>
      </c>
      <c r="S741" s="9">
        <v>2</v>
      </c>
    </row>
    <row r="742" spans="1:19" x14ac:dyDescent="0.2">
      <c r="A742" s="6" t="s">
        <v>362</v>
      </c>
      <c r="B742" s="6">
        <v>4</v>
      </c>
      <c r="C742" s="6">
        <v>2</v>
      </c>
      <c r="D742" s="6">
        <v>2</v>
      </c>
      <c r="E742" s="6">
        <v>2</v>
      </c>
      <c r="F742" s="6">
        <v>2</v>
      </c>
      <c r="G742" s="6" t="s">
        <v>1417</v>
      </c>
      <c r="H742" s="6" t="s">
        <v>3208</v>
      </c>
      <c r="I742" s="6">
        <v>62</v>
      </c>
      <c r="J742" s="6">
        <v>7</v>
      </c>
      <c r="K742" s="7">
        <f t="shared" si="55"/>
        <v>0</v>
      </c>
      <c r="L742" s="7">
        <f t="shared" si="56"/>
        <v>2</v>
      </c>
      <c r="M742" s="7">
        <f t="shared" si="57"/>
        <v>0</v>
      </c>
      <c r="N742" s="7">
        <f t="shared" si="58"/>
        <v>0</v>
      </c>
      <c r="O742" s="7">
        <f t="shared" si="59"/>
        <v>2</v>
      </c>
    </row>
    <row r="743" spans="1:19" x14ac:dyDescent="0.2">
      <c r="A743" s="6" t="s">
        <v>362</v>
      </c>
      <c r="B743" s="6">
        <v>2</v>
      </c>
      <c r="C743" s="6">
        <v>2</v>
      </c>
      <c r="D743" s="6">
        <v>4</v>
      </c>
      <c r="E743" s="6">
        <v>1</v>
      </c>
      <c r="F743" s="6">
        <v>2</v>
      </c>
      <c r="G743" s="6" t="s">
        <v>1418</v>
      </c>
      <c r="H743" s="6" t="s">
        <v>3208</v>
      </c>
      <c r="I743" s="6">
        <v>68</v>
      </c>
      <c r="J743" s="6">
        <v>8</v>
      </c>
      <c r="K743" s="7">
        <f t="shared" si="55"/>
        <v>0</v>
      </c>
      <c r="L743" s="7">
        <f t="shared" si="56"/>
        <v>2</v>
      </c>
      <c r="M743" s="7">
        <f t="shared" si="57"/>
        <v>0</v>
      </c>
      <c r="N743" s="7">
        <f t="shared" si="58"/>
        <v>0</v>
      </c>
      <c r="O743" s="7">
        <f t="shared" si="59"/>
        <v>2</v>
      </c>
    </row>
    <row r="744" spans="1:19" x14ac:dyDescent="0.2">
      <c r="A744" s="6" t="s">
        <v>408</v>
      </c>
      <c r="B744" s="6">
        <v>1</v>
      </c>
      <c r="C744" s="6">
        <v>1</v>
      </c>
      <c r="D744" s="6">
        <v>5</v>
      </c>
      <c r="E744" s="6">
        <v>1</v>
      </c>
      <c r="F744" s="6">
        <v>5</v>
      </c>
      <c r="G744" s="6" t="s">
        <v>1420</v>
      </c>
      <c r="H744" s="6" t="s">
        <v>3208</v>
      </c>
      <c r="I744" s="6">
        <v>7</v>
      </c>
      <c r="J744" s="6">
        <v>1</v>
      </c>
      <c r="K744" s="7">
        <f t="shared" si="55"/>
        <v>0</v>
      </c>
      <c r="L744" s="7">
        <f t="shared" si="56"/>
        <v>2</v>
      </c>
      <c r="M744" s="7">
        <f t="shared" si="57"/>
        <v>0</v>
      </c>
      <c r="N744" s="7">
        <f t="shared" si="58"/>
        <v>0</v>
      </c>
      <c r="O744" s="7">
        <f t="shared" si="59"/>
        <v>2</v>
      </c>
      <c r="P744" s="8">
        <v>5</v>
      </c>
      <c r="Q744" s="9">
        <v>3</v>
      </c>
      <c r="R744" s="8">
        <v>5</v>
      </c>
    </row>
    <row r="745" spans="1:19" x14ac:dyDescent="0.2">
      <c r="A745" s="6" t="s">
        <v>408</v>
      </c>
      <c r="B745" s="6">
        <v>7</v>
      </c>
      <c r="C745" s="6">
        <v>1</v>
      </c>
      <c r="D745" s="6">
        <v>5</v>
      </c>
      <c r="E745" s="6">
        <v>2</v>
      </c>
      <c r="F745" s="6">
        <v>5</v>
      </c>
      <c r="G745" s="6" t="s">
        <v>91</v>
      </c>
      <c r="H745" s="6" t="s">
        <v>3208</v>
      </c>
      <c r="I745" s="6">
        <v>17</v>
      </c>
      <c r="J745" s="6">
        <v>2</v>
      </c>
      <c r="K745" s="7">
        <f t="shared" si="55"/>
        <v>0</v>
      </c>
      <c r="L745" s="7">
        <f t="shared" si="56"/>
        <v>2</v>
      </c>
      <c r="M745" s="7">
        <f t="shared" si="57"/>
        <v>0</v>
      </c>
      <c r="N745" s="7">
        <f t="shared" si="58"/>
        <v>0</v>
      </c>
      <c r="O745" s="7">
        <f t="shared" si="59"/>
        <v>2</v>
      </c>
      <c r="P745" s="8">
        <v>5</v>
      </c>
      <c r="Q745" s="9">
        <v>3</v>
      </c>
      <c r="R745" s="8">
        <v>5</v>
      </c>
    </row>
    <row r="746" spans="1:19" x14ac:dyDescent="0.2">
      <c r="A746" s="6" t="s">
        <v>408</v>
      </c>
      <c r="B746" s="6">
        <v>13</v>
      </c>
      <c r="C746" s="6">
        <v>1</v>
      </c>
      <c r="D746" s="6">
        <v>5</v>
      </c>
      <c r="E746" s="6">
        <v>3</v>
      </c>
      <c r="F746" s="6">
        <v>5</v>
      </c>
      <c r="G746" s="6" t="s">
        <v>1981</v>
      </c>
      <c r="H746" s="6" t="s">
        <v>3208</v>
      </c>
      <c r="I746" s="6">
        <v>18</v>
      </c>
      <c r="J746" s="6">
        <v>3</v>
      </c>
      <c r="K746" s="7">
        <f t="shared" si="55"/>
        <v>0</v>
      </c>
      <c r="L746" s="7">
        <f t="shared" si="56"/>
        <v>2</v>
      </c>
      <c r="M746" s="7">
        <f t="shared" si="57"/>
        <v>0</v>
      </c>
      <c r="N746" s="7">
        <f t="shared" si="58"/>
        <v>0</v>
      </c>
      <c r="O746" s="7">
        <f t="shared" si="59"/>
        <v>2</v>
      </c>
      <c r="P746" s="8">
        <v>5</v>
      </c>
      <c r="Q746" s="9">
        <v>3</v>
      </c>
      <c r="R746" s="8">
        <v>5</v>
      </c>
    </row>
    <row r="747" spans="1:19" x14ac:dyDescent="0.2">
      <c r="A747" s="6" t="s">
        <v>408</v>
      </c>
      <c r="B747" s="6">
        <v>1</v>
      </c>
      <c r="C747" s="6">
        <v>1</v>
      </c>
      <c r="D747" s="6">
        <v>5</v>
      </c>
      <c r="E747" s="6">
        <v>1</v>
      </c>
      <c r="F747" s="6">
        <v>5</v>
      </c>
      <c r="G747" s="6" t="s">
        <v>1427</v>
      </c>
      <c r="H747" s="6" t="s">
        <v>3208</v>
      </c>
      <c r="I747" s="6">
        <v>24</v>
      </c>
      <c r="J747" s="6">
        <v>4</v>
      </c>
      <c r="K747" s="7">
        <f t="shared" si="55"/>
        <v>0</v>
      </c>
      <c r="L747" s="7">
        <f t="shared" si="56"/>
        <v>2</v>
      </c>
      <c r="M747" s="7">
        <f t="shared" si="57"/>
        <v>0</v>
      </c>
      <c r="N747" s="7">
        <f t="shared" si="58"/>
        <v>0</v>
      </c>
      <c r="O747" s="7">
        <f t="shared" si="59"/>
        <v>2</v>
      </c>
      <c r="R747" s="8">
        <v>5</v>
      </c>
    </row>
    <row r="748" spans="1:19" x14ac:dyDescent="0.2">
      <c r="A748" s="6" t="s">
        <v>408</v>
      </c>
      <c r="B748" s="6">
        <v>1</v>
      </c>
      <c r="C748" s="6">
        <v>1</v>
      </c>
      <c r="D748" s="6">
        <v>5</v>
      </c>
      <c r="E748" s="6">
        <v>1</v>
      </c>
      <c r="F748" s="6">
        <v>5</v>
      </c>
      <c r="G748" s="6" t="s">
        <v>1434</v>
      </c>
      <c r="H748" s="6" t="s">
        <v>3208</v>
      </c>
      <c r="I748" s="6">
        <v>40</v>
      </c>
      <c r="J748" s="6">
        <v>5</v>
      </c>
      <c r="K748" s="7">
        <f t="shared" si="55"/>
        <v>0</v>
      </c>
      <c r="L748" s="7">
        <f t="shared" si="56"/>
        <v>2</v>
      </c>
      <c r="M748" s="7">
        <f t="shared" si="57"/>
        <v>0</v>
      </c>
      <c r="N748" s="7">
        <f t="shared" si="58"/>
        <v>0</v>
      </c>
      <c r="O748" s="7">
        <f t="shared" si="59"/>
        <v>2</v>
      </c>
    </row>
    <row r="749" spans="1:19" x14ac:dyDescent="0.2">
      <c r="A749" s="6" t="s">
        <v>408</v>
      </c>
      <c r="B749" s="6">
        <v>13</v>
      </c>
      <c r="C749" s="6">
        <v>1</v>
      </c>
      <c r="D749" s="6">
        <v>5</v>
      </c>
      <c r="E749" s="6">
        <v>3</v>
      </c>
      <c r="F749" s="6">
        <v>5</v>
      </c>
      <c r="G749" s="6" t="s">
        <v>2523</v>
      </c>
      <c r="H749" s="6" t="s">
        <v>3208</v>
      </c>
      <c r="I749" s="6">
        <v>42</v>
      </c>
      <c r="J749" s="6">
        <v>6</v>
      </c>
      <c r="K749" s="7">
        <f t="shared" si="55"/>
        <v>0</v>
      </c>
      <c r="L749" s="7">
        <f t="shared" si="56"/>
        <v>2</v>
      </c>
      <c r="M749" s="7">
        <f t="shared" si="57"/>
        <v>0</v>
      </c>
      <c r="N749" s="7">
        <f t="shared" si="58"/>
        <v>0</v>
      </c>
      <c r="O749" s="7">
        <f t="shared" si="59"/>
        <v>2</v>
      </c>
    </row>
    <row r="750" spans="1:19" x14ac:dyDescent="0.2">
      <c r="A750" s="6" t="s">
        <v>408</v>
      </c>
      <c r="B750" s="6">
        <v>13</v>
      </c>
      <c r="C750" s="6">
        <v>1</v>
      </c>
      <c r="D750" s="6">
        <v>5</v>
      </c>
      <c r="E750" s="6">
        <v>3</v>
      </c>
      <c r="F750" s="6">
        <v>5</v>
      </c>
      <c r="G750" s="6" t="s">
        <v>1221</v>
      </c>
      <c r="H750" s="6" t="s">
        <v>3208</v>
      </c>
      <c r="I750" s="6">
        <v>48</v>
      </c>
      <c r="J750" s="6">
        <v>7</v>
      </c>
      <c r="K750" s="7">
        <f t="shared" si="55"/>
        <v>0</v>
      </c>
      <c r="L750" s="7">
        <f t="shared" si="56"/>
        <v>2</v>
      </c>
      <c r="M750" s="7">
        <f t="shared" si="57"/>
        <v>0</v>
      </c>
      <c r="N750" s="7">
        <f t="shared" si="58"/>
        <v>0</v>
      </c>
      <c r="O750" s="7">
        <f t="shared" si="59"/>
        <v>2</v>
      </c>
    </row>
    <row r="751" spans="1:19" x14ac:dyDescent="0.2">
      <c r="A751" s="6" t="s">
        <v>408</v>
      </c>
      <c r="B751" s="6">
        <v>7</v>
      </c>
      <c r="C751" s="6">
        <v>1</v>
      </c>
      <c r="D751" s="6">
        <v>5</v>
      </c>
      <c r="E751" s="6">
        <v>2</v>
      </c>
      <c r="F751" s="6">
        <v>5</v>
      </c>
      <c r="G751" s="6" t="s">
        <v>1447</v>
      </c>
      <c r="H751" s="6" t="s">
        <v>3208</v>
      </c>
      <c r="I751" s="6">
        <v>55</v>
      </c>
      <c r="J751" s="6">
        <v>8</v>
      </c>
      <c r="K751" s="7">
        <f t="shared" si="55"/>
        <v>0</v>
      </c>
      <c r="L751" s="7">
        <f t="shared" si="56"/>
        <v>2</v>
      </c>
      <c r="M751" s="7">
        <f t="shared" si="57"/>
        <v>0</v>
      </c>
      <c r="N751" s="7">
        <f t="shared" si="58"/>
        <v>0</v>
      </c>
      <c r="O751" s="7">
        <f t="shared" si="59"/>
        <v>2</v>
      </c>
    </row>
    <row r="752" spans="1:19" x14ac:dyDescent="0.2">
      <c r="A752" s="6" t="s">
        <v>408</v>
      </c>
      <c r="B752" s="6">
        <v>1</v>
      </c>
      <c r="C752" s="6">
        <v>1</v>
      </c>
      <c r="D752" s="6">
        <v>5</v>
      </c>
      <c r="E752" s="6">
        <v>1</v>
      </c>
      <c r="F752" s="6">
        <v>5</v>
      </c>
      <c r="G752" s="6" t="s">
        <v>1448</v>
      </c>
      <c r="H752" s="6" t="s">
        <v>3208</v>
      </c>
      <c r="I752" s="6">
        <v>62</v>
      </c>
      <c r="J752" s="6">
        <v>9</v>
      </c>
      <c r="K752" s="7">
        <f t="shared" si="55"/>
        <v>0</v>
      </c>
      <c r="L752" s="7">
        <f t="shared" si="56"/>
        <v>2</v>
      </c>
      <c r="M752" s="7">
        <f t="shared" si="57"/>
        <v>0</v>
      </c>
      <c r="N752" s="7">
        <f t="shared" si="58"/>
        <v>0</v>
      </c>
      <c r="O752" s="7">
        <f t="shared" si="59"/>
        <v>2</v>
      </c>
    </row>
    <row r="753" spans="1:19" x14ac:dyDescent="0.2">
      <c r="A753" s="6" t="s">
        <v>408</v>
      </c>
      <c r="B753" s="6">
        <v>7</v>
      </c>
      <c r="C753" s="6">
        <v>1</v>
      </c>
      <c r="D753" s="6">
        <v>5</v>
      </c>
      <c r="E753" s="6">
        <v>2</v>
      </c>
      <c r="F753" s="6">
        <v>5</v>
      </c>
      <c r="G753" s="6" t="s">
        <v>1459</v>
      </c>
      <c r="H753" s="6" t="s">
        <v>3208</v>
      </c>
      <c r="I753" s="6">
        <v>87</v>
      </c>
      <c r="J753" s="6">
        <v>10</v>
      </c>
      <c r="K753" s="7">
        <f t="shared" si="55"/>
        <v>0</v>
      </c>
      <c r="L753" s="7">
        <f t="shared" si="56"/>
        <v>2</v>
      </c>
      <c r="M753" s="7">
        <f t="shared" si="57"/>
        <v>0</v>
      </c>
      <c r="N753" s="7">
        <f t="shared" si="58"/>
        <v>0</v>
      </c>
      <c r="O753" s="7">
        <f t="shared" si="59"/>
        <v>2</v>
      </c>
    </row>
    <row r="754" spans="1:19" x14ac:dyDescent="0.2">
      <c r="A754" s="6" t="s">
        <v>408</v>
      </c>
      <c r="B754" s="6">
        <v>13</v>
      </c>
      <c r="C754" s="6">
        <v>1</v>
      </c>
      <c r="D754" s="6">
        <v>5</v>
      </c>
      <c r="E754" s="6">
        <v>3</v>
      </c>
      <c r="F754" s="6">
        <v>5</v>
      </c>
      <c r="G754" s="6" t="s">
        <v>1465</v>
      </c>
      <c r="H754" s="6" t="s">
        <v>3208</v>
      </c>
      <c r="I754" s="6">
        <v>100</v>
      </c>
      <c r="J754" s="6">
        <v>11</v>
      </c>
      <c r="K754" s="7">
        <f t="shared" si="55"/>
        <v>0</v>
      </c>
      <c r="L754" s="7">
        <f t="shared" si="56"/>
        <v>2</v>
      </c>
      <c r="M754" s="7">
        <f t="shared" si="57"/>
        <v>0</v>
      </c>
      <c r="N754" s="7">
        <f t="shared" si="58"/>
        <v>0</v>
      </c>
      <c r="O754" s="7">
        <f t="shared" si="59"/>
        <v>2</v>
      </c>
    </row>
    <row r="755" spans="1:19" x14ac:dyDescent="0.2">
      <c r="A755" s="6" t="s">
        <v>408</v>
      </c>
      <c r="B755" s="6">
        <v>1</v>
      </c>
      <c r="C755" s="6">
        <v>1</v>
      </c>
      <c r="D755" s="6">
        <v>5</v>
      </c>
      <c r="E755" s="6">
        <v>1</v>
      </c>
      <c r="F755" s="6">
        <v>5</v>
      </c>
      <c r="G755" s="6" t="s">
        <v>1467</v>
      </c>
      <c r="H755" s="6" t="s">
        <v>3208</v>
      </c>
      <c r="I755" s="6">
        <v>105</v>
      </c>
      <c r="J755" s="6">
        <v>12</v>
      </c>
      <c r="K755" s="7">
        <f t="shared" si="55"/>
        <v>0</v>
      </c>
      <c r="L755" s="7">
        <f t="shared" si="56"/>
        <v>2</v>
      </c>
      <c r="M755" s="7">
        <f t="shared" si="57"/>
        <v>0</v>
      </c>
      <c r="N755" s="7">
        <f t="shared" si="58"/>
        <v>0</v>
      </c>
      <c r="O755" s="7">
        <f t="shared" si="59"/>
        <v>2</v>
      </c>
    </row>
    <row r="756" spans="1:19" x14ac:dyDescent="0.2">
      <c r="A756" s="6" t="s">
        <v>408</v>
      </c>
      <c r="B756" s="6">
        <v>7</v>
      </c>
      <c r="C756" s="6">
        <v>1</v>
      </c>
      <c r="D756" s="6">
        <v>5</v>
      </c>
      <c r="E756" s="6">
        <v>2</v>
      </c>
      <c r="F756" s="6">
        <v>5</v>
      </c>
      <c r="G756" s="6" t="s">
        <v>1480</v>
      </c>
      <c r="H756" s="6" t="s">
        <v>3208</v>
      </c>
      <c r="I756" s="6">
        <v>132</v>
      </c>
      <c r="J756" s="6">
        <v>13</v>
      </c>
      <c r="K756" s="7">
        <f t="shared" si="55"/>
        <v>0</v>
      </c>
      <c r="L756" s="7">
        <f t="shared" si="56"/>
        <v>2</v>
      </c>
      <c r="M756" s="7">
        <f t="shared" si="57"/>
        <v>0</v>
      </c>
      <c r="N756" s="7">
        <f t="shared" si="58"/>
        <v>0</v>
      </c>
      <c r="O756" s="7">
        <f t="shared" si="59"/>
        <v>2</v>
      </c>
    </row>
    <row r="757" spans="1:19" x14ac:dyDescent="0.2">
      <c r="A757" s="6" t="s">
        <v>408</v>
      </c>
      <c r="B757" s="6">
        <v>2</v>
      </c>
      <c r="C757" s="6">
        <v>2</v>
      </c>
      <c r="D757" s="6">
        <v>4</v>
      </c>
      <c r="E757" s="6">
        <v>1</v>
      </c>
      <c r="F757" s="6">
        <v>4</v>
      </c>
      <c r="G757" s="6" t="s">
        <v>1204</v>
      </c>
      <c r="H757" s="6" t="s">
        <v>3208</v>
      </c>
      <c r="I757" s="6">
        <v>9</v>
      </c>
      <c r="J757" s="6">
        <v>1</v>
      </c>
      <c r="K757" s="7">
        <f t="shared" si="55"/>
        <v>0</v>
      </c>
      <c r="L757" s="7">
        <f t="shared" si="56"/>
        <v>2</v>
      </c>
      <c r="M757" s="7">
        <f t="shared" si="57"/>
        <v>0</v>
      </c>
      <c r="N757" s="7">
        <f t="shared" si="58"/>
        <v>0</v>
      </c>
      <c r="O757" s="7">
        <f t="shared" si="59"/>
        <v>2</v>
      </c>
    </row>
    <row r="758" spans="1:19" x14ac:dyDescent="0.2">
      <c r="A758" s="6" t="s">
        <v>408</v>
      </c>
      <c r="B758" s="6">
        <v>8</v>
      </c>
      <c r="C758" s="6">
        <v>2</v>
      </c>
      <c r="D758" s="6">
        <v>4</v>
      </c>
      <c r="E758" s="6">
        <v>2</v>
      </c>
      <c r="F758" s="6">
        <v>4</v>
      </c>
      <c r="G758" s="6" t="s">
        <v>1423</v>
      </c>
      <c r="H758" s="6" t="s">
        <v>3208</v>
      </c>
      <c r="I758" s="6">
        <v>12</v>
      </c>
      <c r="J758" s="6">
        <v>2</v>
      </c>
      <c r="K758" s="7">
        <f t="shared" si="55"/>
        <v>0</v>
      </c>
      <c r="L758" s="7">
        <f t="shared" si="56"/>
        <v>2</v>
      </c>
      <c r="M758" s="7">
        <f t="shared" si="57"/>
        <v>0</v>
      </c>
      <c r="N758" s="7">
        <f t="shared" si="58"/>
        <v>0</v>
      </c>
      <c r="O758" s="7">
        <f t="shared" si="59"/>
        <v>2</v>
      </c>
      <c r="P758" s="8">
        <v>4</v>
      </c>
      <c r="Q758" s="9">
        <v>3</v>
      </c>
      <c r="R758" s="8">
        <v>4</v>
      </c>
      <c r="S758" s="9">
        <v>3</v>
      </c>
    </row>
    <row r="759" spans="1:19" x14ac:dyDescent="0.2">
      <c r="A759" s="6" t="s">
        <v>408</v>
      </c>
      <c r="B759" s="6">
        <v>14</v>
      </c>
      <c r="C759" s="6">
        <v>2</v>
      </c>
      <c r="D759" s="6">
        <v>4</v>
      </c>
      <c r="E759" s="6">
        <v>3</v>
      </c>
      <c r="F759" s="6">
        <v>4</v>
      </c>
      <c r="G759" s="6">
        <v>4</v>
      </c>
      <c r="H759" s="6" t="s">
        <v>3208</v>
      </c>
      <c r="I759" s="6">
        <v>19</v>
      </c>
      <c r="J759" s="6">
        <v>3</v>
      </c>
      <c r="K759" s="7">
        <f t="shared" si="55"/>
        <v>0</v>
      </c>
      <c r="L759" s="7">
        <f t="shared" si="56"/>
        <v>2</v>
      </c>
      <c r="M759" s="7">
        <f t="shared" si="57"/>
        <v>0</v>
      </c>
      <c r="N759" s="7">
        <f t="shared" si="58"/>
        <v>0</v>
      </c>
      <c r="O759" s="7">
        <f t="shared" si="59"/>
        <v>2</v>
      </c>
      <c r="P759" s="8">
        <v>4</v>
      </c>
      <c r="R759" s="8">
        <v>4</v>
      </c>
    </row>
    <row r="760" spans="1:19" x14ac:dyDescent="0.2">
      <c r="A760" s="6" t="s">
        <v>408</v>
      </c>
      <c r="B760" s="6">
        <v>14</v>
      </c>
      <c r="C760" s="6">
        <v>2</v>
      </c>
      <c r="D760" s="6">
        <v>4</v>
      </c>
      <c r="E760" s="6">
        <v>3</v>
      </c>
      <c r="F760" s="6">
        <v>4</v>
      </c>
      <c r="G760" s="6" t="s">
        <v>1428</v>
      </c>
      <c r="H760" s="6" t="s">
        <v>3208</v>
      </c>
      <c r="I760" s="6">
        <v>24</v>
      </c>
      <c r="J760" s="6">
        <v>4</v>
      </c>
      <c r="K760" s="7">
        <f t="shared" si="55"/>
        <v>0</v>
      </c>
      <c r="L760" s="7">
        <f t="shared" si="56"/>
        <v>2</v>
      </c>
      <c r="M760" s="7">
        <f t="shared" si="57"/>
        <v>0</v>
      </c>
      <c r="N760" s="7">
        <f t="shared" si="58"/>
        <v>0</v>
      </c>
      <c r="O760" s="7">
        <f t="shared" si="59"/>
        <v>2</v>
      </c>
    </row>
    <row r="761" spans="1:19" x14ac:dyDescent="0.2">
      <c r="A761" s="6" t="s">
        <v>408</v>
      </c>
      <c r="B761" s="6">
        <v>8</v>
      </c>
      <c r="C761" s="6">
        <v>2</v>
      </c>
      <c r="D761" s="6">
        <v>4</v>
      </c>
      <c r="E761" s="6">
        <v>2</v>
      </c>
      <c r="F761" s="6">
        <v>4</v>
      </c>
      <c r="G761" s="6" t="s">
        <v>1431</v>
      </c>
      <c r="H761" s="6" t="s">
        <v>3208</v>
      </c>
      <c r="I761" s="6">
        <v>33</v>
      </c>
      <c r="J761" s="6">
        <v>5</v>
      </c>
      <c r="K761" s="7">
        <f t="shared" si="55"/>
        <v>0</v>
      </c>
      <c r="L761" s="7">
        <f t="shared" si="56"/>
        <v>2</v>
      </c>
      <c r="M761" s="7">
        <f t="shared" si="57"/>
        <v>0</v>
      </c>
      <c r="N761" s="7">
        <f t="shared" si="58"/>
        <v>0</v>
      </c>
      <c r="O761" s="7">
        <f t="shared" si="59"/>
        <v>2</v>
      </c>
      <c r="R761" s="8">
        <v>4</v>
      </c>
      <c r="S761" s="9">
        <v>3</v>
      </c>
    </row>
    <row r="762" spans="1:19" x14ac:dyDescent="0.2">
      <c r="A762" s="6" t="s">
        <v>408</v>
      </c>
      <c r="B762" s="6">
        <v>2</v>
      </c>
      <c r="C762" s="6">
        <v>2</v>
      </c>
      <c r="D762" s="6">
        <v>4</v>
      </c>
      <c r="E762" s="6">
        <v>1</v>
      </c>
      <c r="F762" s="6">
        <v>4</v>
      </c>
      <c r="G762" s="6" t="s">
        <v>1432</v>
      </c>
      <c r="H762" s="6" t="s">
        <v>3208</v>
      </c>
      <c r="I762" s="6">
        <v>37</v>
      </c>
      <c r="J762" s="6">
        <v>6</v>
      </c>
      <c r="K762" s="7">
        <f t="shared" si="55"/>
        <v>0</v>
      </c>
      <c r="L762" s="7">
        <f t="shared" si="56"/>
        <v>2</v>
      </c>
      <c r="M762" s="7">
        <f t="shared" si="57"/>
        <v>0</v>
      </c>
      <c r="N762" s="7">
        <f t="shared" si="58"/>
        <v>0</v>
      </c>
      <c r="O762" s="7">
        <f t="shared" si="59"/>
        <v>2</v>
      </c>
      <c r="Q762" s="9">
        <v>3</v>
      </c>
      <c r="R762" s="8">
        <v>4</v>
      </c>
      <c r="S762" s="9">
        <v>3</v>
      </c>
    </row>
    <row r="763" spans="1:19" x14ac:dyDescent="0.2">
      <c r="A763" s="6" t="s">
        <v>408</v>
      </c>
      <c r="B763" s="6">
        <v>14</v>
      </c>
      <c r="C763" s="6">
        <v>2</v>
      </c>
      <c r="D763" s="6">
        <v>4</v>
      </c>
      <c r="E763" s="6">
        <v>3</v>
      </c>
      <c r="F763" s="6">
        <v>4</v>
      </c>
      <c r="G763" s="6" t="s">
        <v>1221</v>
      </c>
      <c r="H763" s="6" t="s">
        <v>3208</v>
      </c>
      <c r="I763" s="6">
        <v>38</v>
      </c>
      <c r="J763" s="6">
        <v>7</v>
      </c>
      <c r="K763" s="7">
        <f t="shared" si="55"/>
        <v>0</v>
      </c>
      <c r="L763" s="7">
        <f t="shared" si="56"/>
        <v>2</v>
      </c>
      <c r="M763" s="7">
        <f t="shared" si="57"/>
        <v>0</v>
      </c>
      <c r="N763" s="7">
        <f t="shared" si="58"/>
        <v>0</v>
      </c>
      <c r="O763" s="7">
        <f t="shared" si="59"/>
        <v>2</v>
      </c>
      <c r="P763" s="8">
        <v>4</v>
      </c>
      <c r="Q763" s="9">
        <v>3</v>
      </c>
      <c r="R763" s="8">
        <v>4</v>
      </c>
      <c r="S763" s="9">
        <v>3</v>
      </c>
    </row>
    <row r="764" spans="1:19" x14ac:dyDescent="0.2">
      <c r="A764" s="6" t="s">
        <v>408</v>
      </c>
      <c r="B764" s="6">
        <v>8</v>
      </c>
      <c r="C764" s="6">
        <v>2</v>
      </c>
      <c r="D764" s="6">
        <v>4</v>
      </c>
      <c r="E764" s="6">
        <v>2</v>
      </c>
      <c r="F764" s="6">
        <v>4</v>
      </c>
      <c r="G764" s="6" t="s">
        <v>1435</v>
      </c>
      <c r="H764" s="6" t="s">
        <v>3208</v>
      </c>
      <c r="I764" s="6">
        <v>42</v>
      </c>
      <c r="J764" s="6">
        <v>8</v>
      </c>
      <c r="K764" s="7">
        <f t="shared" si="55"/>
        <v>0</v>
      </c>
      <c r="L764" s="7">
        <f t="shared" si="56"/>
        <v>2</v>
      </c>
      <c r="M764" s="7">
        <f t="shared" si="57"/>
        <v>0</v>
      </c>
      <c r="N764" s="7">
        <f t="shared" si="58"/>
        <v>0</v>
      </c>
      <c r="O764" s="7">
        <f t="shared" si="59"/>
        <v>2</v>
      </c>
      <c r="R764" s="8">
        <v>4</v>
      </c>
      <c r="S764" s="9">
        <v>3</v>
      </c>
    </row>
    <row r="765" spans="1:19" x14ac:dyDescent="0.2">
      <c r="A765" s="6" t="s">
        <v>408</v>
      </c>
      <c r="B765" s="6">
        <v>8</v>
      </c>
      <c r="C765" s="6">
        <v>2</v>
      </c>
      <c r="D765" s="6">
        <v>4</v>
      </c>
      <c r="E765" s="6">
        <v>2</v>
      </c>
      <c r="F765" s="6">
        <v>4</v>
      </c>
      <c r="G765" s="6" t="s">
        <v>1439</v>
      </c>
      <c r="H765" s="6" t="s">
        <v>3208</v>
      </c>
      <c r="I765" s="6">
        <v>43</v>
      </c>
      <c r="J765" s="6">
        <v>9</v>
      </c>
      <c r="K765" s="7">
        <f t="shared" si="55"/>
        <v>0</v>
      </c>
      <c r="L765" s="7">
        <f t="shared" si="56"/>
        <v>2</v>
      </c>
      <c r="M765" s="7">
        <f t="shared" si="57"/>
        <v>0</v>
      </c>
      <c r="N765" s="7">
        <f t="shared" si="58"/>
        <v>0</v>
      </c>
      <c r="O765" s="7">
        <f t="shared" si="59"/>
        <v>2</v>
      </c>
      <c r="P765" s="8">
        <v>4</v>
      </c>
      <c r="Q765" s="9">
        <v>3</v>
      </c>
      <c r="R765" s="8">
        <v>4</v>
      </c>
      <c r="S765" s="9">
        <v>3</v>
      </c>
    </row>
    <row r="766" spans="1:19" x14ac:dyDescent="0.2">
      <c r="A766" s="6" t="s">
        <v>408</v>
      </c>
      <c r="B766" s="6">
        <v>8</v>
      </c>
      <c r="C766" s="6">
        <v>2</v>
      </c>
      <c r="D766" s="6">
        <v>4</v>
      </c>
      <c r="E766" s="6">
        <v>2</v>
      </c>
      <c r="F766" s="6">
        <v>4</v>
      </c>
      <c r="G766" s="6" t="s">
        <v>1441</v>
      </c>
      <c r="H766" s="6" t="s">
        <v>3208</v>
      </c>
      <c r="I766" s="6">
        <v>45</v>
      </c>
      <c r="J766" s="6">
        <v>10</v>
      </c>
      <c r="K766" s="7">
        <f t="shared" si="55"/>
        <v>0</v>
      </c>
      <c r="L766" s="7">
        <f t="shared" si="56"/>
        <v>2</v>
      </c>
      <c r="M766" s="7">
        <f t="shared" si="57"/>
        <v>0</v>
      </c>
      <c r="N766" s="7">
        <f t="shared" si="58"/>
        <v>0</v>
      </c>
      <c r="O766" s="7">
        <f t="shared" si="59"/>
        <v>2</v>
      </c>
    </row>
    <row r="767" spans="1:19" x14ac:dyDescent="0.2">
      <c r="A767" s="6" t="s">
        <v>408</v>
      </c>
      <c r="B767" s="6">
        <v>14</v>
      </c>
      <c r="C767" s="6">
        <v>2</v>
      </c>
      <c r="D767" s="6">
        <v>4</v>
      </c>
      <c r="E767" s="6">
        <v>3</v>
      </c>
      <c r="F767" s="6">
        <v>4</v>
      </c>
      <c r="G767" s="6" t="s">
        <v>1400</v>
      </c>
      <c r="H767" s="6" t="s">
        <v>3208</v>
      </c>
      <c r="I767" s="6">
        <v>49</v>
      </c>
      <c r="J767" s="6">
        <v>11</v>
      </c>
      <c r="K767" s="7">
        <f t="shared" si="55"/>
        <v>0</v>
      </c>
      <c r="L767" s="7">
        <f t="shared" si="56"/>
        <v>2</v>
      </c>
      <c r="M767" s="7">
        <f t="shared" si="57"/>
        <v>0</v>
      </c>
      <c r="N767" s="7">
        <f t="shared" si="58"/>
        <v>0</v>
      </c>
      <c r="O767" s="7">
        <f t="shared" si="59"/>
        <v>2</v>
      </c>
    </row>
    <row r="768" spans="1:19" x14ac:dyDescent="0.2">
      <c r="A768" s="6" t="s">
        <v>408</v>
      </c>
      <c r="B768" s="6">
        <v>8</v>
      </c>
      <c r="C768" s="6">
        <v>2</v>
      </c>
      <c r="D768" s="6">
        <v>4</v>
      </c>
      <c r="E768" s="6">
        <v>2</v>
      </c>
      <c r="F768" s="6">
        <v>4</v>
      </c>
      <c r="G768" s="6" t="s">
        <v>1443</v>
      </c>
      <c r="H768" s="6" t="s">
        <v>3208</v>
      </c>
      <c r="I768" s="6">
        <v>50</v>
      </c>
      <c r="J768" s="6">
        <v>12</v>
      </c>
      <c r="K768" s="7">
        <f t="shared" si="55"/>
        <v>0</v>
      </c>
      <c r="L768" s="7">
        <f t="shared" si="56"/>
        <v>2</v>
      </c>
      <c r="M768" s="7">
        <f t="shared" si="57"/>
        <v>0</v>
      </c>
      <c r="N768" s="7">
        <f t="shared" si="58"/>
        <v>0</v>
      </c>
      <c r="O768" s="7">
        <f t="shared" si="59"/>
        <v>2</v>
      </c>
    </row>
    <row r="769" spans="1:19" x14ac:dyDescent="0.2">
      <c r="A769" s="6" t="s">
        <v>408</v>
      </c>
      <c r="B769" s="6">
        <v>2</v>
      </c>
      <c r="C769" s="6">
        <v>2</v>
      </c>
      <c r="D769" s="6">
        <v>4</v>
      </c>
      <c r="E769" s="6">
        <v>1</v>
      </c>
      <c r="F769" s="6">
        <v>4</v>
      </c>
      <c r="G769" s="6" t="s">
        <v>1445</v>
      </c>
      <c r="H769" s="6" t="s">
        <v>3208</v>
      </c>
      <c r="I769" s="6">
        <v>50</v>
      </c>
      <c r="J769" s="6">
        <v>13</v>
      </c>
      <c r="K769" s="7">
        <f t="shared" si="55"/>
        <v>0</v>
      </c>
      <c r="L769" s="7">
        <f t="shared" si="56"/>
        <v>2</v>
      </c>
      <c r="M769" s="7">
        <f t="shared" si="57"/>
        <v>0</v>
      </c>
      <c r="N769" s="7">
        <f t="shared" si="58"/>
        <v>0</v>
      </c>
      <c r="O769" s="7">
        <f t="shared" si="59"/>
        <v>2</v>
      </c>
    </row>
    <row r="770" spans="1:19" x14ac:dyDescent="0.2">
      <c r="A770" s="6" t="s">
        <v>408</v>
      </c>
      <c r="B770" s="6">
        <v>2</v>
      </c>
      <c r="C770" s="6">
        <v>2</v>
      </c>
      <c r="D770" s="6">
        <v>4</v>
      </c>
      <c r="E770" s="6">
        <v>1</v>
      </c>
      <c r="F770" s="6">
        <v>4</v>
      </c>
      <c r="G770" s="6" t="s">
        <v>1449</v>
      </c>
      <c r="H770" s="6" t="s">
        <v>3208</v>
      </c>
      <c r="I770" s="6">
        <v>65</v>
      </c>
      <c r="J770" s="6">
        <v>14</v>
      </c>
      <c r="K770" s="7">
        <f t="shared" si="55"/>
        <v>0</v>
      </c>
      <c r="L770" s="7">
        <f t="shared" si="56"/>
        <v>2</v>
      </c>
      <c r="M770" s="7">
        <f t="shared" si="57"/>
        <v>0</v>
      </c>
      <c r="N770" s="7">
        <f t="shared" si="58"/>
        <v>0</v>
      </c>
      <c r="O770" s="7">
        <f t="shared" si="59"/>
        <v>2</v>
      </c>
    </row>
    <row r="771" spans="1:19" x14ac:dyDescent="0.2">
      <c r="A771" s="6" t="s">
        <v>408</v>
      </c>
      <c r="B771" s="6">
        <v>14</v>
      </c>
      <c r="C771" s="6">
        <v>2</v>
      </c>
      <c r="D771" s="6">
        <v>4</v>
      </c>
      <c r="E771" s="6">
        <v>3</v>
      </c>
      <c r="F771" s="6">
        <v>4</v>
      </c>
      <c r="G771" s="6" t="s">
        <v>1456</v>
      </c>
      <c r="H771" s="6" t="s">
        <v>3208</v>
      </c>
      <c r="I771" s="6">
        <v>75</v>
      </c>
      <c r="J771" s="6">
        <v>15</v>
      </c>
      <c r="K771" s="7">
        <f t="shared" ref="K771:K834" si="60">IF(H771="BASE",1,0)</f>
        <v>0</v>
      </c>
      <c r="L771" s="7">
        <f t="shared" ref="L771:L834" si="61">IF(H771="CHARITY",2,0)</f>
        <v>2</v>
      </c>
      <c r="M771" s="7">
        <f t="shared" ref="M771:M834" si="62">IF(H771="CHARITYR",3,0)</f>
        <v>0</v>
      </c>
      <c r="N771" s="7">
        <f t="shared" ref="N771:N834" si="63">IF(H771="DICTATOR",4,0)</f>
        <v>0</v>
      </c>
      <c r="O771" s="7">
        <f t="shared" ref="O771:O834" si="64">SUM(K771:N771)</f>
        <v>2</v>
      </c>
      <c r="P771" s="8">
        <v>3</v>
      </c>
      <c r="Q771" s="9">
        <v>1</v>
      </c>
      <c r="R771" s="8">
        <v>3</v>
      </c>
      <c r="S771" s="9">
        <v>1</v>
      </c>
    </row>
    <row r="772" spans="1:19" x14ac:dyDescent="0.2">
      <c r="A772" s="6" t="s">
        <v>408</v>
      </c>
      <c r="B772" s="6">
        <v>8</v>
      </c>
      <c r="C772" s="6">
        <v>2</v>
      </c>
      <c r="D772" s="6">
        <v>4</v>
      </c>
      <c r="E772" s="6">
        <v>2</v>
      </c>
      <c r="F772" s="6">
        <v>4</v>
      </c>
      <c r="G772" s="6" t="s">
        <v>1462</v>
      </c>
      <c r="H772" s="6" t="s">
        <v>3208</v>
      </c>
      <c r="I772" s="6">
        <v>94</v>
      </c>
      <c r="J772" s="6">
        <v>16</v>
      </c>
      <c r="K772" s="7">
        <f t="shared" si="60"/>
        <v>0</v>
      </c>
      <c r="L772" s="7">
        <f t="shared" si="61"/>
        <v>2</v>
      </c>
      <c r="M772" s="7">
        <f t="shared" si="62"/>
        <v>0</v>
      </c>
      <c r="N772" s="7">
        <f t="shared" si="63"/>
        <v>0</v>
      </c>
      <c r="O772" s="7">
        <f t="shared" si="64"/>
        <v>2</v>
      </c>
      <c r="P772" s="8">
        <v>3</v>
      </c>
      <c r="Q772" s="9">
        <v>1</v>
      </c>
      <c r="R772" s="8">
        <v>3</v>
      </c>
      <c r="S772" s="9">
        <v>1</v>
      </c>
    </row>
    <row r="773" spans="1:19" x14ac:dyDescent="0.2">
      <c r="A773" s="6" t="s">
        <v>408</v>
      </c>
      <c r="B773" s="6">
        <v>2</v>
      </c>
      <c r="C773" s="6">
        <v>2</v>
      </c>
      <c r="D773" s="6">
        <v>4</v>
      </c>
      <c r="E773" s="6">
        <v>1</v>
      </c>
      <c r="F773" s="6">
        <v>4</v>
      </c>
      <c r="G773" s="6" t="s">
        <v>1464</v>
      </c>
      <c r="H773" s="6" t="s">
        <v>3208</v>
      </c>
      <c r="I773" s="6">
        <v>96</v>
      </c>
      <c r="J773" s="6">
        <v>17</v>
      </c>
      <c r="K773" s="7">
        <f t="shared" si="60"/>
        <v>0</v>
      </c>
      <c r="L773" s="7">
        <f t="shared" si="61"/>
        <v>2</v>
      </c>
      <c r="M773" s="7">
        <f t="shared" si="62"/>
        <v>0</v>
      </c>
      <c r="N773" s="7">
        <f t="shared" si="63"/>
        <v>0</v>
      </c>
      <c r="O773" s="7">
        <f t="shared" si="64"/>
        <v>2</v>
      </c>
      <c r="P773" s="8">
        <v>5</v>
      </c>
      <c r="R773" s="8">
        <v>5</v>
      </c>
      <c r="S773" s="9">
        <v>2</v>
      </c>
    </row>
    <row r="774" spans="1:19" x14ac:dyDescent="0.2">
      <c r="A774" s="6" t="s">
        <v>408</v>
      </c>
      <c r="B774" s="6">
        <v>14</v>
      </c>
      <c r="C774" s="6">
        <v>2</v>
      </c>
      <c r="D774" s="6">
        <v>4</v>
      </c>
      <c r="E774" s="6">
        <v>3</v>
      </c>
      <c r="F774" s="6">
        <v>4</v>
      </c>
      <c r="G774" s="6" t="s">
        <v>1466</v>
      </c>
      <c r="H774" s="6" t="s">
        <v>3208</v>
      </c>
      <c r="I774" s="6">
        <v>103</v>
      </c>
      <c r="J774" s="6">
        <v>18</v>
      </c>
      <c r="K774" s="7">
        <f t="shared" si="60"/>
        <v>0</v>
      </c>
      <c r="L774" s="7">
        <f t="shared" si="61"/>
        <v>2</v>
      </c>
      <c r="M774" s="7">
        <f t="shared" si="62"/>
        <v>0</v>
      </c>
      <c r="N774" s="7">
        <f t="shared" si="63"/>
        <v>0</v>
      </c>
      <c r="O774" s="7">
        <f t="shared" si="64"/>
        <v>2</v>
      </c>
    </row>
    <row r="775" spans="1:19" x14ac:dyDescent="0.2">
      <c r="A775" s="6" t="s">
        <v>408</v>
      </c>
      <c r="B775" s="6">
        <v>2</v>
      </c>
      <c r="C775" s="6">
        <v>2</v>
      </c>
      <c r="D775" s="6">
        <v>4</v>
      </c>
      <c r="E775" s="6">
        <v>1</v>
      </c>
      <c r="F775" s="6">
        <v>4</v>
      </c>
      <c r="G775" s="6" t="s">
        <v>1469</v>
      </c>
      <c r="H775" s="6" t="s">
        <v>3208</v>
      </c>
      <c r="I775" s="6">
        <v>112</v>
      </c>
      <c r="J775" s="6">
        <v>19</v>
      </c>
      <c r="K775" s="7">
        <f t="shared" si="60"/>
        <v>0</v>
      </c>
      <c r="L775" s="7">
        <f t="shared" si="61"/>
        <v>2</v>
      </c>
      <c r="M775" s="7">
        <f t="shared" si="62"/>
        <v>0</v>
      </c>
      <c r="N775" s="7">
        <f t="shared" si="63"/>
        <v>0</v>
      </c>
      <c r="O775" s="7">
        <f t="shared" si="64"/>
        <v>2</v>
      </c>
    </row>
    <row r="776" spans="1:19" x14ac:dyDescent="0.2">
      <c r="A776" s="6" t="s">
        <v>408</v>
      </c>
      <c r="B776" s="6">
        <v>14</v>
      </c>
      <c r="C776" s="6">
        <v>2</v>
      </c>
      <c r="D776" s="6">
        <v>4</v>
      </c>
      <c r="E776" s="6">
        <v>3</v>
      </c>
      <c r="F776" s="6">
        <v>4</v>
      </c>
      <c r="G776" s="6" t="s">
        <v>1470</v>
      </c>
      <c r="H776" s="6" t="s">
        <v>3208</v>
      </c>
      <c r="I776" s="6">
        <v>114</v>
      </c>
      <c r="J776" s="6">
        <v>20</v>
      </c>
      <c r="K776" s="7">
        <f t="shared" si="60"/>
        <v>0</v>
      </c>
      <c r="L776" s="7">
        <f t="shared" si="61"/>
        <v>2</v>
      </c>
      <c r="M776" s="7">
        <f t="shared" si="62"/>
        <v>0</v>
      </c>
      <c r="N776" s="7">
        <f t="shared" si="63"/>
        <v>0</v>
      </c>
      <c r="O776" s="7">
        <f t="shared" si="64"/>
        <v>2</v>
      </c>
      <c r="Q776" s="9">
        <v>1</v>
      </c>
    </row>
    <row r="777" spans="1:19" x14ac:dyDescent="0.2">
      <c r="A777" s="6" t="s">
        <v>408</v>
      </c>
      <c r="B777" s="6">
        <v>2</v>
      </c>
      <c r="C777" s="6">
        <v>2</v>
      </c>
      <c r="D777" s="6">
        <v>4</v>
      </c>
      <c r="E777" s="6">
        <v>1</v>
      </c>
      <c r="F777" s="6">
        <v>4</v>
      </c>
      <c r="G777" s="6" t="s">
        <v>1472</v>
      </c>
      <c r="H777" s="6" t="s">
        <v>3208</v>
      </c>
      <c r="I777" s="6">
        <v>116</v>
      </c>
      <c r="J777" s="6">
        <v>21</v>
      </c>
      <c r="K777" s="7">
        <f t="shared" si="60"/>
        <v>0</v>
      </c>
      <c r="L777" s="7">
        <f t="shared" si="61"/>
        <v>2</v>
      </c>
      <c r="M777" s="7">
        <f t="shared" si="62"/>
        <v>0</v>
      </c>
      <c r="N777" s="7">
        <f t="shared" si="63"/>
        <v>0</v>
      </c>
      <c r="O777" s="7">
        <f t="shared" si="64"/>
        <v>2</v>
      </c>
    </row>
    <row r="778" spans="1:19" x14ac:dyDescent="0.2">
      <c r="A778" s="6" t="s">
        <v>408</v>
      </c>
      <c r="B778" s="6">
        <v>8</v>
      </c>
      <c r="C778" s="6">
        <v>2</v>
      </c>
      <c r="D778" s="6">
        <v>4</v>
      </c>
      <c r="E778" s="6">
        <v>2</v>
      </c>
      <c r="F778" s="6">
        <v>4</v>
      </c>
      <c r="G778" s="6" t="s">
        <v>1474</v>
      </c>
      <c r="H778" s="6" t="s">
        <v>3208</v>
      </c>
      <c r="I778" s="6">
        <v>123</v>
      </c>
      <c r="J778" s="6">
        <v>22</v>
      </c>
      <c r="K778" s="7">
        <f t="shared" si="60"/>
        <v>0</v>
      </c>
      <c r="L778" s="7">
        <f t="shared" si="61"/>
        <v>2</v>
      </c>
      <c r="M778" s="7">
        <f t="shared" si="62"/>
        <v>0</v>
      </c>
      <c r="N778" s="7">
        <f t="shared" si="63"/>
        <v>0</v>
      </c>
      <c r="O778" s="7">
        <f t="shared" si="64"/>
        <v>2</v>
      </c>
      <c r="P778" s="8">
        <v>3</v>
      </c>
      <c r="Q778" s="9">
        <v>1</v>
      </c>
      <c r="R778" s="8">
        <v>3</v>
      </c>
      <c r="S778" s="9">
        <v>1</v>
      </c>
    </row>
    <row r="779" spans="1:19" x14ac:dyDescent="0.2">
      <c r="A779" s="6" t="s">
        <v>408</v>
      </c>
      <c r="B779" s="6">
        <v>14</v>
      </c>
      <c r="C779" s="6">
        <v>2</v>
      </c>
      <c r="D779" s="6">
        <v>4</v>
      </c>
      <c r="E779" s="6">
        <v>3</v>
      </c>
      <c r="F779" s="6">
        <v>4</v>
      </c>
      <c r="G779" s="6" t="s">
        <v>2524</v>
      </c>
      <c r="H779" s="6" t="s">
        <v>3208</v>
      </c>
      <c r="I779" s="6">
        <v>124</v>
      </c>
      <c r="J779" s="6">
        <v>23</v>
      </c>
      <c r="K779" s="7">
        <f t="shared" si="60"/>
        <v>0</v>
      </c>
      <c r="L779" s="7">
        <f t="shared" si="61"/>
        <v>2</v>
      </c>
      <c r="M779" s="7">
        <f t="shared" si="62"/>
        <v>0</v>
      </c>
      <c r="N779" s="7">
        <f t="shared" si="63"/>
        <v>0</v>
      </c>
      <c r="O779" s="7">
        <f t="shared" si="64"/>
        <v>2</v>
      </c>
    </row>
    <row r="780" spans="1:19" x14ac:dyDescent="0.2">
      <c r="A780" s="6" t="s">
        <v>408</v>
      </c>
      <c r="B780" s="6">
        <v>2</v>
      </c>
      <c r="C780" s="6">
        <v>2</v>
      </c>
      <c r="D780" s="6">
        <v>4</v>
      </c>
      <c r="E780" s="6">
        <v>1</v>
      </c>
      <c r="F780" s="6">
        <v>4</v>
      </c>
      <c r="G780" s="6" t="s">
        <v>1476</v>
      </c>
      <c r="H780" s="6" t="s">
        <v>3208</v>
      </c>
      <c r="I780" s="6">
        <v>127</v>
      </c>
      <c r="J780" s="6">
        <v>24</v>
      </c>
      <c r="K780" s="7">
        <f t="shared" si="60"/>
        <v>0</v>
      </c>
      <c r="L780" s="7">
        <f t="shared" si="61"/>
        <v>2</v>
      </c>
      <c r="M780" s="7">
        <f t="shared" si="62"/>
        <v>0</v>
      </c>
      <c r="N780" s="7">
        <f t="shared" si="63"/>
        <v>0</v>
      </c>
      <c r="O780" s="7">
        <f t="shared" si="64"/>
        <v>2</v>
      </c>
      <c r="P780" s="8">
        <v>4</v>
      </c>
      <c r="Q780" s="9">
        <v>3</v>
      </c>
      <c r="R780" s="8">
        <v>4</v>
      </c>
      <c r="S780" s="9">
        <v>3</v>
      </c>
    </row>
    <row r="781" spans="1:19" x14ac:dyDescent="0.2">
      <c r="A781" s="6" t="s">
        <v>408</v>
      </c>
      <c r="B781" s="6">
        <v>8</v>
      </c>
      <c r="C781" s="6">
        <v>2</v>
      </c>
      <c r="D781" s="6">
        <v>4</v>
      </c>
      <c r="E781" s="6">
        <v>2</v>
      </c>
      <c r="F781" s="6">
        <v>4</v>
      </c>
      <c r="G781" s="6">
        <v>4</v>
      </c>
      <c r="H781" s="6" t="s">
        <v>3208</v>
      </c>
      <c r="I781" s="6">
        <v>130</v>
      </c>
      <c r="J781" s="6">
        <v>25</v>
      </c>
      <c r="K781" s="7">
        <f t="shared" si="60"/>
        <v>0</v>
      </c>
      <c r="L781" s="7">
        <f t="shared" si="61"/>
        <v>2</v>
      </c>
      <c r="M781" s="7">
        <f t="shared" si="62"/>
        <v>0</v>
      </c>
      <c r="N781" s="7">
        <f t="shared" si="63"/>
        <v>0</v>
      </c>
      <c r="O781" s="7">
        <f t="shared" si="64"/>
        <v>2</v>
      </c>
      <c r="P781" s="8">
        <v>4</v>
      </c>
      <c r="Q781" s="9">
        <v>3</v>
      </c>
      <c r="R781" s="8">
        <v>4</v>
      </c>
      <c r="S781" s="9">
        <v>3</v>
      </c>
    </row>
    <row r="782" spans="1:19" x14ac:dyDescent="0.2">
      <c r="A782" s="6" t="s">
        <v>408</v>
      </c>
      <c r="B782" s="6">
        <v>8</v>
      </c>
      <c r="C782" s="6">
        <v>2</v>
      </c>
      <c r="D782" s="6">
        <v>4</v>
      </c>
      <c r="E782" s="6">
        <v>2</v>
      </c>
      <c r="F782" s="6">
        <v>4</v>
      </c>
      <c r="G782" s="6" t="s">
        <v>166</v>
      </c>
      <c r="H782" s="6" t="s">
        <v>3208</v>
      </c>
      <c r="I782" s="6">
        <v>130</v>
      </c>
      <c r="J782" s="6">
        <v>26</v>
      </c>
      <c r="K782" s="7">
        <f t="shared" si="60"/>
        <v>0</v>
      </c>
      <c r="L782" s="7">
        <f t="shared" si="61"/>
        <v>2</v>
      </c>
      <c r="M782" s="7">
        <f t="shared" si="62"/>
        <v>0</v>
      </c>
      <c r="N782" s="7">
        <f t="shared" si="63"/>
        <v>0</v>
      </c>
      <c r="O782" s="7">
        <f t="shared" si="64"/>
        <v>2</v>
      </c>
      <c r="P782" s="8">
        <v>4</v>
      </c>
      <c r="Q782" s="9">
        <v>3</v>
      </c>
      <c r="R782" s="8">
        <v>4</v>
      </c>
      <c r="S782" s="9">
        <v>3</v>
      </c>
    </row>
    <row r="783" spans="1:19" x14ac:dyDescent="0.2">
      <c r="A783" s="6" t="s">
        <v>408</v>
      </c>
      <c r="B783" s="6">
        <v>2</v>
      </c>
      <c r="C783" s="6">
        <v>2</v>
      </c>
      <c r="D783" s="6">
        <v>4</v>
      </c>
      <c r="E783" s="6">
        <v>1</v>
      </c>
      <c r="F783" s="6">
        <v>4</v>
      </c>
      <c r="G783" s="6" t="s">
        <v>1478</v>
      </c>
      <c r="H783" s="6" t="s">
        <v>3208</v>
      </c>
      <c r="I783" s="6">
        <v>132</v>
      </c>
      <c r="J783" s="6">
        <v>27</v>
      </c>
      <c r="K783" s="7">
        <f t="shared" si="60"/>
        <v>0</v>
      </c>
      <c r="L783" s="7">
        <f t="shared" si="61"/>
        <v>2</v>
      </c>
      <c r="M783" s="7">
        <f t="shared" si="62"/>
        <v>0</v>
      </c>
      <c r="N783" s="7">
        <f t="shared" si="63"/>
        <v>0</v>
      </c>
      <c r="O783" s="7">
        <f t="shared" si="64"/>
        <v>2</v>
      </c>
      <c r="R783" s="8">
        <v>4</v>
      </c>
      <c r="S783" s="9">
        <v>3</v>
      </c>
    </row>
    <row r="784" spans="1:19" x14ac:dyDescent="0.2">
      <c r="A784" s="6" t="s">
        <v>408</v>
      </c>
      <c r="B784" s="6">
        <v>14</v>
      </c>
      <c r="C784" s="6">
        <v>2</v>
      </c>
      <c r="D784" s="6">
        <v>4</v>
      </c>
      <c r="E784" s="6">
        <v>3</v>
      </c>
      <c r="F784" s="6">
        <v>4</v>
      </c>
      <c r="G784" s="6" t="s">
        <v>1482</v>
      </c>
      <c r="H784" s="6" t="s">
        <v>3208</v>
      </c>
      <c r="I784" s="6">
        <v>135</v>
      </c>
      <c r="J784" s="6">
        <v>28</v>
      </c>
      <c r="K784" s="7">
        <f t="shared" si="60"/>
        <v>0</v>
      </c>
      <c r="L784" s="7">
        <f t="shared" si="61"/>
        <v>2</v>
      </c>
      <c r="M784" s="7">
        <f t="shared" si="62"/>
        <v>0</v>
      </c>
      <c r="N784" s="7">
        <f t="shared" si="63"/>
        <v>0</v>
      </c>
      <c r="O784" s="7">
        <f t="shared" si="64"/>
        <v>2</v>
      </c>
      <c r="P784" s="8">
        <v>4</v>
      </c>
      <c r="Q784" s="9">
        <v>3</v>
      </c>
      <c r="R784" s="8">
        <v>4</v>
      </c>
      <c r="S784" s="9">
        <v>3</v>
      </c>
    </row>
    <row r="785" spans="1:19" x14ac:dyDescent="0.2">
      <c r="A785" s="6" t="s">
        <v>408</v>
      </c>
      <c r="B785" s="6">
        <v>8</v>
      </c>
      <c r="C785" s="6">
        <v>2</v>
      </c>
      <c r="D785" s="6">
        <v>4</v>
      </c>
      <c r="E785" s="6">
        <v>2</v>
      </c>
      <c r="F785" s="6">
        <v>4</v>
      </c>
      <c r="G785" s="6" t="s">
        <v>1483</v>
      </c>
      <c r="H785" s="6" t="s">
        <v>3208</v>
      </c>
      <c r="I785" s="6">
        <v>136</v>
      </c>
      <c r="J785" s="6">
        <v>29</v>
      </c>
      <c r="K785" s="7">
        <f t="shared" si="60"/>
        <v>0</v>
      </c>
      <c r="L785" s="7">
        <f t="shared" si="61"/>
        <v>2</v>
      </c>
      <c r="M785" s="7">
        <f t="shared" si="62"/>
        <v>0</v>
      </c>
      <c r="N785" s="7">
        <f t="shared" si="63"/>
        <v>0</v>
      </c>
      <c r="O785" s="7">
        <f t="shared" si="64"/>
        <v>2</v>
      </c>
      <c r="P785" s="8">
        <v>4</v>
      </c>
      <c r="Q785" s="9">
        <v>3</v>
      </c>
      <c r="R785" s="8">
        <v>4</v>
      </c>
      <c r="S785" s="9">
        <v>3</v>
      </c>
    </row>
    <row r="786" spans="1:19" x14ac:dyDescent="0.2">
      <c r="A786" s="6" t="s">
        <v>408</v>
      </c>
      <c r="B786" s="6">
        <v>2</v>
      </c>
      <c r="C786" s="6">
        <v>2</v>
      </c>
      <c r="D786" s="6">
        <v>4</v>
      </c>
      <c r="E786" s="6">
        <v>1</v>
      </c>
      <c r="F786" s="6">
        <v>4</v>
      </c>
      <c r="G786" s="6" t="s">
        <v>1485</v>
      </c>
      <c r="H786" s="6" t="s">
        <v>3208</v>
      </c>
      <c r="I786" s="6">
        <v>142</v>
      </c>
      <c r="J786" s="6">
        <v>30</v>
      </c>
      <c r="K786" s="7">
        <f t="shared" si="60"/>
        <v>0</v>
      </c>
      <c r="L786" s="7">
        <f t="shared" si="61"/>
        <v>2</v>
      </c>
      <c r="M786" s="7">
        <f t="shared" si="62"/>
        <v>0</v>
      </c>
      <c r="N786" s="7">
        <f t="shared" si="63"/>
        <v>0</v>
      </c>
      <c r="O786" s="7">
        <f t="shared" si="64"/>
        <v>2</v>
      </c>
      <c r="R786" s="8">
        <v>4</v>
      </c>
      <c r="S786" s="9">
        <v>3</v>
      </c>
    </row>
    <row r="787" spans="1:19" x14ac:dyDescent="0.2">
      <c r="A787" s="6" t="s">
        <v>408</v>
      </c>
      <c r="B787" s="6">
        <v>14</v>
      </c>
      <c r="C787" s="6">
        <v>2</v>
      </c>
      <c r="D787" s="6">
        <v>4</v>
      </c>
      <c r="E787" s="6">
        <v>3</v>
      </c>
      <c r="F787" s="6">
        <v>4</v>
      </c>
      <c r="G787" s="6" t="s">
        <v>1221</v>
      </c>
      <c r="H787" s="6" t="s">
        <v>3208</v>
      </c>
      <c r="I787" s="6">
        <v>145</v>
      </c>
      <c r="J787" s="6">
        <v>31</v>
      </c>
      <c r="K787" s="7">
        <f t="shared" si="60"/>
        <v>0</v>
      </c>
      <c r="L787" s="7">
        <f t="shared" si="61"/>
        <v>2</v>
      </c>
      <c r="M787" s="7">
        <f t="shared" si="62"/>
        <v>0</v>
      </c>
      <c r="N787" s="7">
        <f t="shared" si="63"/>
        <v>0</v>
      </c>
      <c r="O787" s="7">
        <f t="shared" si="64"/>
        <v>2</v>
      </c>
      <c r="P787" s="8">
        <v>4</v>
      </c>
      <c r="Q787" s="9">
        <v>3</v>
      </c>
    </row>
    <row r="788" spans="1:19" x14ac:dyDescent="0.2">
      <c r="A788" s="6" t="s">
        <v>408</v>
      </c>
      <c r="B788" s="6">
        <v>8</v>
      </c>
      <c r="C788" s="6">
        <v>2</v>
      </c>
      <c r="D788" s="6">
        <v>4</v>
      </c>
      <c r="E788" s="6">
        <v>2</v>
      </c>
      <c r="F788" s="6">
        <v>4</v>
      </c>
      <c r="G788" s="6" t="s">
        <v>1486</v>
      </c>
      <c r="H788" s="6" t="s">
        <v>3208</v>
      </c>
      <c r="I788" s="6">
        <v>145</v>
      </c>
      <c r="J788" s="6">
        <v>32</v>
      </c>
      <c r="K788" s="7">
        <f t="shared" si="60"/>
        <v>0</v>
      </c>
      <c r="L788" s="7">
        <f t="shared" si="61"/>
        <v>2</v>
      </c>
      <c r="M788" s="7">
        <f t="shared" si="62"/>
        <v>0</v>
      </c>
      <c r="N788" s="7">
        <f t="shared" si="63"/>
        <v>0</v>
      </c>
      <c r="O788" s="7">
        <f t="shared" si="64"/>
        <v>2</v>
      </c>
    </row>
    <row r="789" spans="1:19" x14ac:dyDescent="0.2">
      <c r="A789" s="6" t="s">
        <v>408</v>
      </c>
      <c r="B789" s="6">
        <v>15</v>
      </c>
      <c r="C789" s="6">
        <v>3</v>
      </c>
      <c r="D789" s="6">
        <v>3</v>
      </c>
      <c r="E789" s="6">
        <v>3</v>
      </c>
      <c r="F789" s="6">
        <v>1</v>
      </c>
      <c r="G789" s="6" t="s">
        <v>1422</v>
      </c>
      <c r="H789" s="6" t="s">
        <v>3208</v>
      </c>
      <c r="I789" s="6">
        <v>10</v>
      </c>
      <c r="J789" s="6">
        <v>1</v>
      </c>
      <c r="K789" s="7">
        <f t="shared" si="60"/>
        <v>0</v>
      </c>
      <c r="L789" s="7">
        <f t="shared" si="61"/>
        <v>2</v>
      </c>
      <c r="M789" s="7">
        <f t="shared" si="62"/>
        <v>0</v>
      </c>
      <c r="N789" s="7">
        <f t="shared" si="63"/>
        <v>0</v>
      </c>
      <c r="O789" s="7">
        <f t="shared" si="64"/>
        <v>2</v>
      </c>
      <c r="P789" s="8">
        <v>3</v>
      </c>
      <c r="R789" s="8">
        <v>3</v>
      </c>
      <c r="S789" s="9">
        <v>2</v>
      </c>
    </row>
    <row r="790" spans="1:19" x14ac:dyDescent="0.2">
      <c r="A790" s="6" t="s">
        <v>408</v>
      </c>
      <c r="B790" s="6">
        <v>3</v>
      </c>
      <c r="C790" s="6">
        <v>3</v>
      </c>
      <c r="D790" s="6">
        <v>3</v>
      </c>
      <c r="E790" s="6">
        <v>1</v>
      </c>
      <c r="F790" s="6">
        <v>1</v>
      </c>
      <c r="G790" s="6" t="s">
        <v>1429</v>
      </c>
      <c r="H790" s="6" t="s">
        <v>3208</v>
      </c>
      <c r="I790" s="6">
        <v>25</v>
      </c>
      <c r="J790" s="6">
        <v>2</v>
      </c>
      <c r="K790" s="7">
        <f t="shared" si="60"/>
        <v>0</v>
      </c>
      <c r="L790" s="7">
        <f t="shared" si="61"/>
        <v>2</v>
      </c>
      <c r="M790" s="7">
        <f t="shared" si="62"/>
        <v>0</v>
      </c>
      <c r="N790" s="7">
        <f t="shared" si="63"/>
        <v>0</v>
      </c>
      <c r="O790" s="7">
        <f t="shared" si="64"/>
        <v>2</v>
      </c>
    </row>
    <row r="791" spans="1:19" x14ac:dyDescent="0.2">
      <c r="A791" s="6" t="s">
        <v>408</v>
      </c>
      <c r="B791" s="6">
        <v>9</v>
      </c>
      <c r="C791" s="6">
        <v>3</v>
      </c>
      <c r="D791" s="6">
        <v>3</v>
      </c>
      <c r="E791" s="6">
        <v>2</v>
      </c>
      <c r="F791" s="6">
        <v>1</v>
      </c>
      <c r="G791" s="6" t="s">
        <v>1430</v>
      </c>
      <c r="H791" s="6" t="s">
        <v>3208</v>
      </c>
      <c r="I791" s="6">
        <v>29</v>
      </c>
      <c r="J791" s="6">
        <v>3</v>
      </c>
      <c r="K791" s="7">
        <f t="shared" si="60"/>
        <v>0</v>
      </c>
      <c r="L791" s="7">
        <f t="shared" si="61"/>
        <v>2</v>
      </c>
      <c r="M791" s="7">
        <f t="shared" si="62"/>
        <v>0</v>
      </c>
      <c r="N791" s="7">
        <f t="shared" si="63"/>
        <v>0</v>
      </c>
      <c r="O791" s="7">
        <f t="shared" si="64"/>
        <v>2</v>
      </c>
      <c r="P791" s="8">
        <v>1</v>
      </c>
      <c r="R791" s="8">
        <v>1</v>
      </c>
      <c r="S791" s="9">
        <v>3</v>
      </c>
    </row>
    <row r="792" spans="1:19" x14ac:dyDescent="0.2">
      <c r="A792" s="6" t="s">
        <v>408</v>
      </c>
      <c r="B792" s="6">
        <v>15</v>
      </c>
      <c r="C792" s="6">
        <v>3</v>
      </c>
      <c r="D792" s="6">
        <v>3</v>
      </c>
      <c r="E792" s="6">
        <v>3</v>
      </c>
      <c r="F792" s="6">
        <v>1</v>
      </c>
      <c r="G792" s="6" t="s">
        <v>1453</v>
      </c>
      <c r="H792" s="6" t="s">
        <v>3208</v>
      </c>
      <c r="I792" s="6">
        <v>69</v>
      </c>
      <c r="J792" s="6">
        <v>4</v>
      </c>
      <c r="K792" s="7">
        <f t="shared" si="60"/>
        <v>0</v>
      </c>
      <c r="L792" s="7">
        <f t="shared" si="61"/>
        <v>2</v>
      </c>
      <c r="M792" s="7">
        <f t="shared" si="62"/>
        <v>0</v>
      </c>
      <c r="N792" s="7">
        <f t="shared" si="63"/>
        <v>0</v>
      </c>
      <c r="O792" s="7">
        <f t="shared" si="64"/>
        <v>2</v>
      </c>
      <c r="P792" s="8">
        <v>3</v>
      </c>
      <c r="Q792" s="9">
        <v>1</v>
      </c>
    </row>
    <row r="793" spans="1:19" x14ac:dyDescent="0.2">
      <c r="A793" s="6" t="s">
        <v>408</v>
      </c>
      <c r="B793" s="6">
        <v>15</v>
      </c>
      <c r="C793" s="6">
        <v>3</v>
      </c>
      <c r="D793" s="6">
        <v>3</v>
      </c>
      <c r="E793" s="6">
        <v>3</v>
      </c>
      <c r="F793" s="6">
        <v>1</v>
      </c>
      <c r="G793" s="6" t="s">
        <v>1460</v>
      </c>
      <c r="H793" s="6" t="s">
        <v>3208</v>
      </c>
      <c r="I793" s="6">
        <v>89</v>
      </c>
      <c r="J793" s="6">
        <v>5</v>
      </c>
      <c r="K793" s="7">
        <f t="shared" si="60"/>
        <v>0</v>
      </c>
      <c r="L793" s="7">
        <f t="shared" si="61"/>
        <v>2</v>
      </c>
      <c r="M793" s="7">
        <f t="shared" si="62"/>
        <v>0</v>
      </c>
      <c r="N793" s="7">
        <f t="shared" si="63"/>
        <v>0</v>
      </c>
      <c r="O793" s="7">
        <f t="shared" si="64"/>
        <v>2</v>
      </c>
    </row>
    <row r="794" spans="1:19" x14ac:dyDescent="0.2">
      <c r="A794" s="6" t="s">
        <v>408</v>
      </c>
      <c r="B794" s="6">
        <v>9</v>
      </c>
      <c r="C794" s="6">
        <v>3</v>
      </c>
      <c r="D794" s="6">
        <v>3</v>
      </c>
      <c r="E794" s="6">
        <v>2</v>
      </c>
      <c r="F794" s="6">
        <v>1</v>
      </c>
      <c r="G794" s="6" t="s">
        <v>1463</v>
      </c>
      <c r="H794" s="6" t="s">
        <v>3208</v>
      </c>
      <c r="I794" s="6">
        <v>94</v>
      </c>
      <c r="J794" s="6">
        <v>6</v>
      </c>
      <c r="K794" s="7">
        <f t="shared" si="60"/>
        <v>0</v>
      </c>
      <c r="L794" s="7">
        <f t="shared" si="61"/>
        <v>2</v>
      </c>
      <c r="M794" s="7">
        <f t="shared" si="62"/>
        <v>0</v>
      </c>
      <c r="N794" s="7">
        <f t="shared" si="63"/>
        <v>0</v>
      </c>
      <c r="O794" s="7">
        <f t="shared" si="64"/>
        <v>2</v>
      </c>
      <c r="R794" s="8">
        <v>1</v>
      </c>
      <c r="S794" s="9">
        <v>3</v>
      </c>
    </row>
    <row r="795" spans="1:19" x14ac:dyDescent="0.2">
      <c r="A795" s="6" t="s">
        <v>408</v>
      </c>
      <c r="B795" s="6">
        <v>3</v>
      </c>
      <c r="C795" s="6">
        <v>3</v>
      </c>
      <c r="D795" s="6">
        <v>3</v>
      </c>
      <c r="E795" s="6">
        <v>1</v>
      </c>
      <c r="F795" s="6">
        <v>1</v>
      </c>
      <c r="G795" s="6" t="s">
        <v>166</v>
      </c>
      <c r="H795" s="6" t="s">
        <v>3208</v>
      </c>
      <c r="I795" s="6">
        <v>115</v>
      </c>
      <c r="J795" s="6">
        <v>7</v>
      </c>
      <c r="K795" s="7">
        <f t="shared" si="60"/>
        <v>0</v>
      </c>
      <c r="L795" s="7">
        <f t="shared" si="61"/>
        <v>2</v>
      </c>
      <c r="M795" s="7">
        <f t="shared" si="62"/>
        <v>0</v>
      </c>
      <c r="N795" s="7">
        <f t="shared" si="63"/>
        <v>0</v>
      </c>
      <c r="O795" s="7">
        <f t="shared" si="64"/>
        <v>2</v>
      </c>
      <c r="R795" s="8">
        <v>1</v>
      </c>
      <c r="S795" s="9">
        <v>3</v>
      </c>
    </row>
    <row r="796" spans="1:19" x14ac:dyDescent="0.2">
      <c r="A796" s="6" t="s">
        <v>408</v>
      </c>
      <c r="B796" s="6">
        <v>15</v>
      </c>
      <c r="C796" s="6">
        <v>3</v>
      </c>
      <c r="D796" s="6">
        <v>3</v>
      </c>
      <c r="E796" s="6">
        <v>3</v>
      </c>
      <c r="F796" s="6">
        <v>1</v>
      </c>
      <c r="G796" s="6" t="s">
        <v>1473</v>
      </c>
      <c r="H796" s="6" t="s">
        <v>3208</v>
      </c>
      <c r="I796" s="6">
        <v>122</v>
      </c>
      <c r="J796" s="6">
        <v>8</v>
      </c>
      <c r="K796" s="7">
        <f t="shared" si="60"/>
        <v>0</v>
      </c>
      <c r="L796" s="7">
        <f t="shared" si="61"/>
        <v>2</v>
      </c>
      <c r="M796" s="7">
        <f t="shared" si="62"/>
        <v>0</v>
      </c>
      <c r="N796" s="7">
        <f t="shared" si="63"/>
        <v>0</v>
      </c>
      <c r="O796" s="7">
        <f t="shared" si="64"/>
        <v>2</v>
      </c>
      <c r="P796" s="8">
        <v>1</v>
      </c>
    </row>
    <row r="797" spans="1:19" x14ac:dyDescent="0.2">
      <c r="A797" s="6" t="s">
        <v>408</v>
      </c>
      <c r="B797" s="6">
        <v>9</v>
      </c>
      <c r="C797" s="6">
        <v>3</v>
      </c>
      <c r="D797" s="6">
        <v>3</v>
      </c>
      <c r="E797" s="6">
        <v>2</v>
      </c>
      <c r="F797" s="6">
        <v>1</v>
      </c>
      <c r="G797" s="6" t="s">
        <v>166</v>
      </c>
      <c r="H797" s="6" t="s">
        <v>3208</v>
      </c>
      <c r="I797" s="6">
        <v>123</v>
      </c>
      <c r="J797" s="6">
        <v>9</v>
      </c>
      <c r="K797" s="7">
        <f t="shared" si="60"/>
        <v>0</v>
      </c>
      <c r="L797" s="7">
        <f t="shared" si="61"/>
        <v>2</v>
      </c>
      <c r="M797" s="7">
        <f t="shared" si="62"/>
        <v>0</v>
      </c>
      <c r="N797" s="7">
        <f t="shared" si="63"/>
        <v>0</v>
      </c>
      <c r="O797" s="7">
        <f t="shared" si="64"/>
        <v>2</v>
      </c>
      <c r="P797" s="8">
        <v>1</v>
      </c>
      <c r="Q797" s="9">
        <v>3</v>
      </c>
      <c r="R797" s="8">
        <v>1</v>
      </c>
      <c r="S797" s="9">
        <v>3</v>
      </c>
    </row>
    <row r="798" spans="1:19" x14ac:dyDescent="0.2">
      <c r="A798" s="6" t="s">
        <v>408</v>
      </c>
      <c r="B798" s="6">
        <v>15</v>
      </c>
      <c r="C798" s="6">
        <v>3</v>
      </c>
      <c r="D798" s="6">
        <v>3</v>
      </c>
      <c r="E798" s="6">
        <v>3</v>
      </c>
      <c r="F798" s="6">
        <v>1</v>
      </c>
      <c r="G798" s="6" t="s">
        <v>1479</v>
      </c>
      <c r="H798" s="6" t="s">
        <v>3208</v>
      </c>
      <c r="I798" s="6">
        <v>132</v>
      </c>
      <c r="J798" s="6">
        <v>10</v>
      </c>
      <c r="K798" s="7">
        <f t="shared" si="60"/>
        <v>0</v>
      </c>
      <c r="L798" s="7">
        <f t="shared" si="61"/>
        <v>2</v>
      </c>
      <c r="M798" s="7">
        <f t="shared" si="62"/>
        <v>0</v>
      </c>
      <c r="N798" s="7">
        <f t="shared" si="63"/>
        <v>0</v>
      </c>
      <c r="O798" s="7">
        <f t="shared" si="64"/>
        <v>2</v>
      </c>
    </row>
    <row r="799" spans="1:19" x14ac:dyDescent="0.2">
      <c r="A799" s="6" t="s">
        <v>408</v>
      </c>
      <c r="B799" s="6">
        <v>15</v>
      </c>
      <c r="C799" s="6">
        <v>3</v>
      </c>
      <c r="D799" s="6">
        <v>3</v>
      </c>
      <c r="E799" s="6">
        <v>3</v>
      </c>
      <c r="F799" s="6">
        <v>1</v>
      </c>
      <c r="G799" s="6" t="s">
        <v>1492</v>
      </c>
      <c r="H799" s="6" t="s">
        <v>3208</v>
      </c>
      <c r="I799" s="6">
        <v>166</v>
      </c>
      <c r="J799" s="6">
        <v>11</v>
      </c>
      <c r="K799" s="7">
        <f t="shared" si="60"/>
        <v>0</v>
      </c>
      <c r="L799" s="7">
        <f t="shared" si="61"/>
        <v>2</v>
      </c>
      <c r="M799" s="7">
        <f t="shared" si="62"/>
        <v>0</v>
      </c>
      <c r="N799" s="7">
        <f t="shared" si="63"/>
        <v>0</v>
      </c>
      <c r="O799" s="7">
        <f t="shared" si="64"/>
        <v>2</v>
      </c>
    </row>
    <row r="800" spans="1:19" x14ac:dyDescent="0.2">
      <c r="A800" s="6" t="s">
        <v>408</v>
      </c>
      <c r="B800" s="6">
        <v>3</v>
      </c>
      <c r="C800" s="6">
        <v>3</v>
      </c>
      <c r="D800" s="6">
        <v>3</v>
      </c>
      <c r="E800" s="6">
        <v>1</v>
      </c>
      <c r="F800" s="6">
        <v>1</v>
      </c>
      <c r="G800" s="6" t="s">
        <v>1493</v>
      </c>
      <c r="H800" s="6" t="s">
        <v>3208</v>
      </c>
      <c r="I800" s="6">
        <v>167</v>
      </c>
      <c r="J800" s="6">
        <v>12</v>
      </c>
      <c r="K800" s="7">
        <f t="shared" si="60"/>
        <v>0</v>
      </c>
      <c r="L800" s="7">
        <f t="shared" si="61"/>
        <v>2</v>
      </c>
      <c r="M800" s="7">
        <f t="shared" si="62"/>
        <v>0</v>
      </c>
      <c r="N800" s="7">
        <f t="shared" si="63"/>
        <v>0</v>
      </c>
      <c r="O800" s="7">
        <f t="shared" si="64"/>
        <v>2</v>
      </c>
      <c r="P800" s="8">
        <v>2</v>
      </c>
      <c r="R800" s="8">
        <v>2</v>
      </c>
    </row>
    <row r="801" spans="1:19" x14ac:dyDescent="0.2">
      <c r="A801" s="6" t="s">
        <v>408</v>
      </c>
      <c r="B801" s="6">
        <v>9</v>
      </c>
      <c r="C801" s="6">
        <v>3</v>
      </c>
      <c r="D801" s="6">
        <v>3</v>
      </c>
      <c r="E801" s="6">
        <v>2</v>
      </c>
      <c r="F801" s="6">
        <v>1</v>
      </c>
      <c r="G801" s="6">
        <v>1</v>
      </c>
      <c r="H801" s="6" t="s">
        <v>3208</v>
      </c>
      <c r="I801" s="6">
        <v>190</v>
      </c>
      <c r="J801" s="6">
        <v>13</v>
      </c>
      <c r="K801" s="7">
        <f t="shared" si="60"/>
        <v>0</v>
      </c>
      <c r="L801" s="7">
        <f t="shared" si="61"/>
        <v>2</v>
      </c>
      <c r="M801" s="7">
        <f t="shared" si="62"/>
        <v>0</v>
      </c>
      <c r="N801" s="7">
        <f t="shared" si="63"/>
        <v>0</v>
      </c>
      <c r="O801" s="7">
        <f t="shared" si="64"/>
        <v>2</v>
      </c>
      <c r="P801" s="8">
        <v>1</v>
      </c>
      <c r="Q801" s="9">
        <v>3</v>
      </c>
      <c r="R801" s="8">
        <v>1</v>
      </c>
      <c r="S801" s="9">
        <v>3</v>
      </c>
    </row>
    <row r="802" spans="1:19" x14ac:dyDescent="0.2">
      <c r="A802" s="6" t="s">
        <v>408</v>
      </c>
      <c r="B802" s="6">
        <v>9</v>
      </c>
      <c r="C802" s="6">
        <v>3</v>
      </c>
      <c r="D802" s="6">
        <v>3</v>
      </c>
      <c r="E802" s="6">
        <v>2</v>
      </c>
      <c r="F802" s="6">
        <v>1</v>
      </c>
      <c r="G802" s="6" t="s">
        <v>1497</v>
      </c>
      <c r="H802" s="6" t="s">
        <v>3208</v>
      </c>
      <c r="I802" s="6">
        <v>200</v>
      </c>
      <c r="J802" s="6">
        <v>14</v>
      </c>
      <c r="K802" s="7">
        <f t="shared" si="60"/>
        <v>0</v>
      </c>
      <c r="L802" s="7">
        <f t="shared" si="61"/>
        <v>2</v>
      </c>
      <c r="M802" s="7">
        <f t="shared" si="62"/>
        <v>0</v>
      </c>
      <c r="N802" s="7">
        <f t="shared" si="63"/>
        <v>0</v>
      </c>
      <c r="O802" s="7">
        <f t="shared" si="64"/>
        <v>2</v>
      </c>
      <c r="R802" s="8">
        <v>1</v>
      </c>
      <c r="S802" s="9">
        <v>3</v>
      </c>
    </row>
    <row r="803" spans="1:19" x14ac:dyDescent="0.2">
      <c r="A803" s="6" t="s">
        <v>408</v>
      </c>
      <c r="B803" s="6">
        <v>3</v>
      </c>
      <c r="C803" s="6">
        <v>3</v>
      </c>
      <c r="D803" s="6">
        <v>3</v>
      </c>
      <c r="E803" s="6">
        <v>1</v>
      </c>
      <c r="F803" s="6">
        <v>1</v>
      </c>
      <c r="G803" s="6" t="s">
        <v>1498</v>
      </c>
      <c r="H803" s="6" t="s">
        <v>3208</v>
      </c>
      <c r="I803" s="6">
        <v>200</v>
      </c>
      <c r="J803" s="6">
        <v>15</v>
      </c>
      <c r="K803" s="7">
        <f t="shared" si="60"/>
        <v>0</v>
      </c>
      <c r="L803" s="7">
        <f t="shared" si="61"/>
        <v>2</v>
      </c>
      <c r="M803" s="7">
        <f t="shared" si="62"/>
        <v>0</v>
      </c>
      <c r="N803" s="7">
        <f t="shared" si="63"/>
        <v>0</v>
      </c>
      <c r="O803" s="7">
        <f t="shared" si="64"/>
        <v>2</v>
      </c>
      <c r="P803" s="8">
        <v>3</v>
      </c>
      <c r="Q803" s="9">
        <v>1</v>
      </c>
      <c r="R803" s="8">
        <v>3</v>
      </c>
      <c r="S803" s="9">
        <v>2</v>
      </c>
    </row>
    <row r="804" spans="1:19" x14ac:dyDescent="0.2">
      <c r="A804" s="6" t="s">
        <v>408</v>
      </c>
      <c r="B804" s="6">
        <v>15</v>
      </c>
      <c r="C804" s="6">
        <v>3</v>
      </c>
      <c r="D804" s="6">
        <v>3</v>
      </c>
      <c r="E804" s="6">
        <v>3</v>
      </c>
      <c r="F804" s="6">
        <v>1</v>
      </c>
      <c r="G804" s="6" t="s">
        <v>1499</v>
      </c>
      <c r="H804" s="6" t="s">
        <v>3208</v>
      </c>
      <c r="I804" s="6">
        <v>202</v>
      </c>
      <c r="J804" s="6">
        <v>16</v>
      </c>
      <c r="K804" s="7">
        <f t="shared" si="60"/>
        <v>0</v>
      </c>
      <c r="L804" s="7">
        <f t="shared" si="61"/>
        <v>2</v>
      </c>
      <c r="M804" s="7">
        <f t="shared" si="62"/>
        <v>0</v>
      </c>
      <c r="N804" s="7">
        <f t="shared" si="63"/>
        <v>0</v>
      </c>
      <c r="O804" s="7">
        <f t="shared" si="64"/>
        <v>2</v>
      </c>
      <c r="P804" s="8">
        <v>3</v>
      </c>
      <c r="R804" s="8">
        <v>3</v>
      </c>
      <c r="S804" s="9">
        <v>2</v>
      </c>
    </row>
    <row r="805" spans="1:19" x14ac:dyDescent="0.2">
      <c r="A805" s="6" t="s">
        <v>408</v>
      </c>
      <c r="B805" s="6">
        <v>15</v>
      </c>
      <c r="C805" s="6">
        <v>3</v>
      </c>
      <c r="D805" s="6">
        <v>3</v>
      </c>
      <c r="E805" s="6">
        <v>3</v>
      </c>
      <c r="F805" s="6">
        <v>1</v>
      </c>
      <c r="G805" s="6" t="s">
        <v>1504</v>
      </c>
      <c r="H805" s="6" t="s">
        <v>3208</v>
      </c>
      <c r="I805" s="6">
        <v>239</v>
      </c>
      <c r="J805" s="6">
        <v>17</v>
      </c>
      <c r="K805" s="7">
        <f t="shared" si="60"/>
        <v>0</v>
      </c>
      <c r="L805" s="7">
        <f t="shared" si="61"/>
        <v>2</v>
      </c>
      <c r="M805" s="7">
        <f t="shared" si="62"/>
        <v>0</v>
      </c>
      <c r="N805" s="7">
        <f t="shared" si="63"/>
        <v>0</v>
      </c>
      <c r="O805" s="7">
        <f t="shared" si="64"/>
        <v>2</v>
      </c>
    </row>
    <row r="806" spans="1:19" x14ac:dyDescent="0.2">
      <c r="A806" s="6" t="s">
        <v>408</v>
      </c>
      <c r="B806" s="6">
        <v>9</v>
      </c>
      <c r="C806" s="6">
        <v>3</v>
      </c>
      <c r="D806" s="6">
        <v>3</v>
      </c>
      <c r="E806" s="6">
        <v>2</v>
      </c>
      <c r="F806" s="6">
        <v>1</v>
      </c>
      <c r="G806" s="6" t="s">
        <v>1507</v>
      </c>
      <c r="H806" s="6" t="s">
        <v>3208</v>
      </c>
      <c r="I806" s="6">
        <v>266</v>
      </c>
      <c r="J806" s="6">
        <v>18</v>
      </c>
      <c r="K806" s="7">
        <f t="shared" si="60"/>
        <v>0</v>
      </c>
      <c r="L806" s="7">
        <f t="shared" si="61"/>
        <v>2</v>
      </c>
      <c r="M806" s="7">
        <f t="shared" si="62"/>
        <v>0</v>
      </c>
      <c r="N806" s="7">
        <f t="shared" si="63"/>
        <v>0</v>
      </c>
      <c r="O806" s="7">
        <f t="shared" si="64"/>
        <v>2</v>
      </c>
      <c r="P806" s="8">
        <v>3</v>
      </c>
      <c r="R806" s="8">
        <v>3</v>
      </c>
      <c r="S806" s="9">
        <v>2</v>
      </c>
    </row>
    <row r="807" spans="1:19" x14ac:dyDescent="0.2">
      <c r="A807" s="6" t="s">
        <v>408</v>
      </c>
      <c r="B807" s="6">
        <v>15</v>
      </c>
      <c r="C807" s="6">
        <v>3</v>
      </c>
      <c r="D807" s="6">
        <v>3</v>
      </c>
      <c r="E807" s="6">
        <v>3</v>
      </c>
      <c r="F807" s="6">
        <v>1</v>
      </c>
      <c r="G807" s="6" t="s">
        <v>1509</v>
      </c>
      <c r="H807" s="6" t="s">
        <v>3208</v>
      </c>
      <c r="I807" s="6">
        <v>276</v>
      </c>
      <c r="J807" s="6">
        <v>19</v>
      </c>
      <c r="K807" s="7">
        <f t="shared" si="60"/>
        <v>0</v>
      </c>
      <c r="L807" s="7">
        <f t="shared" si="61"/>
        <v>2</v>
      </c>
      <c r="M807" s="7">
        <f t="shared" si="62"/>
        <v>0</v>
      </c>
      <c r="N807" s="7">
        <f t="shared" si="63"/>
        <v>0</v>
      </c>
      <c r="O807" s="7">
        <f t="shared" si="64"/>
        <v>2</v>
      </c>
    </row>
    <row r="808" spans="1:19" x14ac:dyDescent="0.2">
      <c r="A808" s="6" t="s">
        <v>408</v>
      </c>
      <c r="B808" s="6">
        <v>4</v>
      </c>
      <c r="C808" s="6">
        <v>4</v>
      </c>
      <c r="D808" s="6">
        <v>5</v>
      </c>
      <c r="E808" s="6">
        <v>1</v>
      </c>
      <c r="F808" s="6">
        <v>3</v>
      </c>
      <c r="G808" s="6" t="s">
        <v>1421</v>
      </c>
      <c r="H808" s="6" t="s">
        <v>3208</v>
      </c>
      <c r="I808" s="6">
        <v>8</v>
      </c>
      <c r="J808" s="6">
        <v>1</v>
      </c>
      <c r="K808" s="7">
        <f t="shared" si="60"/>
        <v>0</v>
      </c>
      <c r="L808" s="7">
        <f t="shared" si="61"/>
        <v>2</v>
      </c>
      <c r="M808" s="7">
        <f t="shared" si="62"/>
        <v>0</v>
      </c>
      <c r="N808" s="7">
        <f t="shared" si="63"/>
        <v>0</v>
      </c>
      <c r="O808" s="7">
        <f t="shared" si="64"/>
        <v>2</v>
      </c>
      <c r="P808" s="8">
        <v>5</v>
      </c>
      <c r="R808" s="8">
        <v>5</v>
      </c>
      <c r="S808" s="9">
        <v>2</v>
      </c>
    </row>
    <row r="809" spans="1:19" x14ac:dyDescent="0.2">
      <c r="A809" s="6" t="s">
        <v>408</v>
      </c>
      <c r="B809" s="6">
        <v>10</v>
      </c>
      <c r="C809" s="6">
        <v>4</v>
      </c>
      <c r="D809" s="6">
        <v>3</v>
      </c>
      <c r="E809" s="6">
        <v>2</v>
      </c>
      <c r="F809" s="6">
        <v>3</v>
      </c>
      <c r="G809" s="6" t="s">
        <v>1446</v>
      </c>
      <c r="H809" s="6" t="s">
        <v>3208</v>
      </c>
      <c r="I809" s="6">
        <v>53</v>
      </c>
      <c r="J809" s="6">
        <v>2</v>
      </c>
      <c r="K809" s="7">
        <f t="shared" si="60"/>
        <v>0</v>
      </c>
      <c r="L809" s="7">
        <f t="shared" si="61"/>
        <v>2</v>
      </c>
      <c r="M809" s="7">
        <f t="shared" si="62"/>
        <v>0</v>
      </c>
      <c r="N809" s="7">
        <f t="shared" si="63"/>
        <v>0</v>
      </c>
      <c r="O809" s="7">
        <f t="shared" si="64"/>
        <v>2</v>
      </c>
      <c r="P809" s="8">
        <v>5</v>
      </c>
      <c r="R809" s="8">
        <v>5</v>
      </c>
      <c r="S809" s="9">
        <v>2</v>
      </c>
    </row>
    <row r="810" spans="1:19" x14ac:dyDescent="0.2">
      <c r="A810" s="6" t="s">
        <v>408</v>
      </c>
      <c r="B810" s="6">
        <v>16</v>
      </c>
      <c r="C810" s="6">
        <v>4</v>
      </c>
      <c r="D810" s="6">
        <v>3</v>
      </c>
      <c r="E810" s="6">
        <v>3</v>
      </c>
      <c r="F810" s="6">
        <v>3</v>
      </c>
      <c r="G810" s="6" t="s">
        <v>1455</v>
      </c>
      <c r="H810" s="6" t="s">
        <v>3208</v>
      </c>
      <c r="I810" s="6">
        <v>73</v>
      </c>
      <c r="J810" s="6">
        <v>3</v>
      </c>
      <c r="K810" s="7">
        <f t="shared" si="60"/>
        <v>0</v>
      </c>
      <c r="L810" s="7">
        <f t="shared" si="61"/>
        <v>2</v>
      </c>
      <c r="M810" s="7">
        <f t="shared" si="62"/>
        <v>0</v>
      </c>
      <c r="N810" s="7">
        <f t="shared" si="63"/>
        <v>0</v>
      </c>
      <c r="O810" s="7">
        <f t="shared" si="64"/>
        <v>2</v>
      </c>
    </row>
    <row r="811" spans="1:19" x14ac:dyDescent="0.2">
      <c r="A811" s="6" t="s">
        <v>408</v>
      </c>
      <c r="B811" s="6">
        <v>4</v>
      </c>
      <c r="C811" s="6">
        <v>4</v>
      </c>
      <c r="D811" s="6">
        <v>5</v>
      </c>
      <c r="E811" s="6">
        <v>1</v>
      </c>
      <c r="F811" s="6">
        <v>3</v>
      </c>
      <c r="G811" s="6" t="s">
        <v>1461</v>
      </c>
      <c r="H811" s="6" t="s">
        <v>3208</v>
      </c>
      <c r="I811" s="6">
        <v>90</v>
      </c>
      <c r="J811" s="6">
        <v>4</v>
      </c>
      <c r="K811" s="7">
        <f t="shared" si="60"/>
        <v>0</v>
      </c>
      <c r="L811" s="7">
        <f t="shared" si="61"/>
        <v>2</v>
      </c>
      <c r="M811" s="7">
        <f t="shared" si="62"/>
        <v>0</v>
      </c>
      <c r="N811" s="7">
        <f t="shared" si="63"/>
        <v>0</v>
      </c>
      <c r="O811" s="7">
        <f t="shared" si="64"/>
        <v>2</v>
      </c>
    </row>
    <row r="812" spans="1:19" x14ac:dyDescent="0.2">
      <c r="A812" s="6" t="s">
        <v>408</v>
      </c>
      <c r="B812" s="6">
        <v>4</v>
      </c>
      <c r="C812" s="6">
        <v>4</v>
      </c>
      <c r="D812" s="6">
        <v>5</v>
      </c>
      <c r="E812" s="6">
        <v>1</v>
      </c>
      <c r="F812" s="6">
        <v>3</v>
      </c>
      <c r="G812" s="6" t="s">
        <v>1468</v>
      </c>
      <c r="H812" s="6" t="s">
        <v>3208</v>
      </c>
      <c r="I812" s="6">
        <v>111</v>
      </c>
      <c r="J812" s="6">
        <v>5</v>
      </c>
      <c r="K812" s="7">
        <f t="shared" si="60"/>
        <v>0</v>
      </c>
      <c r="L812" s="7">
        <f t="shared" si="61"/>
        <v>2</v>
      </c>
      <c r="M812" s="7">
        <f t="shared" si="62"/>
        <v>0</v>
      </c>
      <c r="N812" s="7">
        <f t="shared" si="63"/>
        <v>0</v>
      </c>
      <c r="O812" s="7">
        <f t="shared" si="64"/>
        <v>2</v>
      </c>
    </row>
    <row r="813" spans="1:19" x14ac:dyDescent="0.2">
      <c r="A813" s="6" t="s">
        <v>408</v>
      </c>
      <c r="B813" s="6">
        <v>16</v>
      </c>
      <c r="C813" s="6">
        <v>4</v>
      </c>
      <c r="D813" s="6">
        <v>3</v>
      </c>
      <c r="E813" s="6">
        <v>3</v>
      </c>
      <c r="F813" s="6">
        <v>3</v>
      </c>
      <c r="G813" s="6" t="s">
        <v>2525</v>
      </c>
      <c r="H813" s="6" t="s">
        <v>3208</v>
      </c>
      <c r="I813" s="6">
        <v>115</v>
      </c>
      <c r="J813" s="6">
        <v>6</v>
      </c>
      <c r="K813" s="7">
        <f t="shared" si="60"/>
        <v>0</v>
      </c>
      <c r="L813" s="7">
        <f t="shared" si="61"/>
        <v>2</v>
      </c>
      <c r="M813" s="7">
        <f t="shared" si="62"/>
        <v>0</v>
      </c>
      <c r="N813" s="7">
        <f t="shared" si="63"/>
        <v>0</v>
      </c>
      <c r="O813" s="7">
        <f t="shared" si="64"/>
        <v>2</v>
      </c>
      <c r="P813" s="8">
        <v>3</v>
      </c>
      <c r="Q813" s="9">
        <v>3</v>
      </c>
      <c r="R813" s="8">
        <v>3</v>
      </c>
      <c r="S813" s="9">
        <v>3</v>
      </c>
    </row>
    <row r="814" spans="1:19" x14ac:dyDescent="0.2">
      <c r="A814" s="6" t="s">
        <v>408</v>
      </c>
      <c r="B814" s="6">
        <v>16</v>
      </c>
      <c r="C814" s="6">
        <v>4</v>
      </c>
      <c r="D814" s="6">
        <v>3</v>
      </c>
      <c r="E814" s="6">
        <v>3</v>
      </c>
      <c r="F814" s="6">
        <v>3</v>
      </c>
      <c r="G814" s="6" t="s">
        <v>1477</v>
      </c>
      <c r="H814" s="6" t="s">
        <v>3208</v>
      </c>
      <c r="I814" s="6">
        <v>131</v>
      </c>
      <c r="J814" s="6">
        <v>7</v>
      </c>
      <c r="K814" s="7">
        <f t="shared" si="60"/>
        <v>0</v>
      </c>
      <c r="L814" s="7">
        <f t="shared" si="61"/>
        <v>2</v>
      </c>
      <c r="M814" s="7">
        <f t="shared" si="62"/>
        <v>0</v>
      </c>
      <c r="N814" s="7">
        <f t="shared" si="63"/>
        <v>0</v>
      </c>
      <c r="O814" s="7">
        <f t="shared" si="64"/>
        <v>2</v>
      </c>
    </row>
    <row r="815" spans="1:19" x14ac:dyDescent="0.2">
      <c r="A815" s="6" t="s">
        <v>408</v>
      </c>
      <c r="B815" s="6">
        <v>10</v>
      </c>
      <c r="C815" s="6">
        <v>4</v>
      </c>
      <c r="D815" s="6">
        <v>3</v>
      </c>
      <c r="E815" s="6">
        <v>2</v>
      </c>
      <c r="F815" s="6">
        <v>3</v>
      </c>
      <c r="G815" s="6" t="s">
        <v>1481</v>
      </c>
      <c r="H815" s="6" t="s">
        <v>3208</v>
      </c>
      <c r="I815" s="6">
        <v>134</v>
      </c>
      <c r="J815" s="6">
        <v>8</v>
      </c>
      <c r="K815" s="7">
        <f t="shared" si="60"/>
        <v>0</v>
      </c>
      <c r="L815" s="7">
        <f t="shared" si="61"/>
        <v>2</v>
      </c>
      <c r="M815" s="7">
        <f t="shared" si="62"/>
        <v>0</v>
      </c>
      <c r="N815" s="7">
        <f t="shared" si="63"/>
        <v>0</v>
      </c>
      <c r="O815" s="7">
        <f t="shared" si="64"/>
        <v>2</v>
      </c>
      <c r="P815" s="8">
        <v>3</v>
      </c>
      <c r="Q815" s="9">
        <v>3</v>
      </c>
      <c r="R815" s="8">
        <v>3</v>
      </c>
      <c r="S815" s="9">
        <v>3</v>
      </c>
    </row>
    <row r="816" spans="1:19" x14ac:dyDescent="0.2">
      <c r="A816" s="6" t="s">
        <v>408</v>
      </c>
      <c r="B816" s="6">
        <v>4</v>
      </c>
      <c r="C816" s="6">
        <v>4</v>
      </c>
      <c r="D816" s="6">
        <v>5</v>
      </c>
      <c r="E816" s="6">
        <v>1</v>
      </c>
      <c r="F816" s="6">
        <v>3</v>
      </c>
      <c r="G816" s="6" t="s">
        <v>1487</v>
      </c>
      <c r="H816" s="6" t="s">
        <v>3208</v>
      </c>
      <c r="I816" s="6">
        <v>146</v>
      </c>
      <c r="J816" s="6">
        <v>9</v>
      </c>
      <c r="K816" s="7">
        <f t="shared" si="60"/>
        <v>0</v>
      </c>
      <c r="L816" s="7">
        <f t="shared" si="61"/>
        <v>2</v>
      </c>
      <c r="M816" s="7">
        <f t="shared" si="62"/>
        <v>0</v>
      </c>
      <c r="N816" s="7">
        <f t="shared" si="63"/>
        <v>0</v>
      </c>
      <c r="O816" s="7">
        <f t="shared" si="64"/>
        <v>2</v>
      </c>
      <c r="R816" s="8">
        <v>5</v>
      </c>
      <c r="S816" s="9">
        <v>2</v>
      </c>
    </row>
    <row r="817" spans="1:19" x14ac:dyDescent="0.2">
      <c r="A817" s="6" t="s">
        <v>408</v>
      </c>
      <c r="B817" s="6">
        <v>10</v>
      </c>
      <c r="C817" s="6">
        <v>4</v>
      </c>
      <c r="D817" s="6">
        <v>3</v>
      </c>
      <c r="E817" s="6">
        <v>2</v>
      </c>
      <c r="F817" s="6">
        <v>3</v>
      </c>
      <c r="G817" s="6" t="s">
        <v>1489</v>
      </c>
      <c r="H817" s="6" t="s">
        <v>3208</v>
      </c>
      <c r="I817" s="6">
        <v>160</v>
      </c>
      <c r="J817" s="6">
        <v>10</v>
      </c>
      <c r="K817" s="7">
        <f t="shared" si="60"/>
        <v>0</v>
      </c>
      <c r="L817" s="7">
        <f t="shared" si="61"/>
        <v>2</v>
      </c>
      <c r="M817" s="7">
        <f t="shared" si="62"/>
        <v>0</v>
      </c>
      <c r="N817" s="7">
        <f t="shared" si="63"/>
        <v>0</v>
      </c>
      <c r="O817" s="7">
        <f t="shared" si="64"/>
        <v>2</v>
      </c>
      <c r="P817" s="8">
        <v>3</v>
      </c>
      <c r="Q817" s="9">
        <v>1</v>
      </c>
      <c r="R817" s="8">
        <v>3</v>
      </c>
      <c r="S817" s="9">
        <v>1</v>
      </c>
    </row>
    <row r="818" spans="1:19" x14ac:dyDescent="0.2">
      <c r="A818" s="6" t="s">
        <v>408</v>
      </c>
      <c r="B818" s="6">
        <v>16</v>
      </c>
      <c r="C818" s="6">
        <v>4</v>
      </c>
      <c r="D818" s="6">
        <v>3</v>
      </c>
      <c r="E818" s="6">
        <v>3</v>
      </c>
      <c r="F818" s="6">
        <v>3</v>
      </c>
      <c r="G818" s="6" t="s">
        <v>1494</v>
      </c>
      <c r="H818" s="6" t="s">
        <v>3208</v>
      </c>
      <c r="I818" s="6">
        <v>171</v>
      </c>
      <c r="J818" s="6">
        <v>11</v>
      </c>
      <c r="K818" s="7">
        <f t="shared" si="60"/>
        <v>0</v>
      </c>
      <c r="L818" s="7">
        <f t="shared" si="61"/>
        <v>2</v>
      </c>
      <c r="M818" s="7">
        <f t="shared" si="62"/>
        <v>0</v>
      </c>
      <c r="N818" s="7">
        <f t="shared" si="63"/>
        <v>0</v>
      </c>
      <c r="O818" s="7">
        <f t="shared" si="64"/>
        <v>2</v>
      </c>
      <c r="R818" s="8">
        <v>3</v>
      </c>
    </row>
    <row r="819" spans="1:19" x14ac:dyDescent="0.2">
      <c r="A819" s="6" t="s">
        <v>408</v>
      </c>
      <c r="B819" s="6">
        <v>16</v>
      </c>
      <c r="C819" s="6">
        <v>4</v>
      </c>
      <c r="D819" s="6">
        <v>3</v>
      </c>
      <c r="E819" s="6">
        <v>3</v>
      </c>
      <c r="F819" s="6">
        <v>3</v>
      </c>
      <c r="G819" s="6" t="s">
        <v>1495</v>
      </c>
      <c r="H819" s="6" t="s">
        <v>3208</v>
      </c>
      <c r="I819" s="6">
        <v>186</v>
      </c>
      <c r="J819" s="6">
        <v>12</v>
      </c>
      <c r="K819" s="7">
        <f t="shared" si="60"/>
        <v>0</v>
      </c>
      <c r="L819" s="7">
        <f t="shared" si="61"/>
        <v>2</v>
      </c>
      <c r="M819" s="7">
        <f t="shared" si="62"/>
        <v>0</v>
      </c>
      <c r="N819" s="7">
        <f t="shared" si="63"/>
        <v>0</v>
      </c>
      <c r="O819" s="7">
        <f t="shared" si="64"/>
        <v>2</v>
      </c>
      <c r="P819" s="8">
        <v>3</v>
      </c>
      <c r="R819" s="8">
        <v>3</v>
      </c>
    </row>
    <row r="820" spans="1:19" x14ac:dyDescent="0.2">
      <c r="A820" s="6" t="s">
        <v>408</v>
      </c>
      <c r="B820" s="6">
        <v>10</v>
      </c>
      <c r="C820" s="6">
        <v>4</v>
      </c>
      <c r="D820" s="6">
        <v>3</v>
      </c>
      <c r="E820" s="6">
        <v>2</v>
      </c>
      <c r="F820" s="6">
        <v>3</v>
      </c>
      <c r="G820" s="6" t="s">
        <v>1496</v>
      </c>
      <c r="H820" s="6" t="s">
        <v>3208</v>
      </c>
      <c r="I820" s="6">
        <v>200</v>
      </c>
      <c r="J820" s="6">
        <v>13</v>
      </c>
      <c r="K820" s="7">
        <f t="shared" si="60"/>
        <v>0</v>
      </c>
      <c r="L820" s="7">
        <f t="shared" si="61"/>
        <v>2</v>
      </c>
      <c r="M820" s="7">
        <f t="shared" si="62"/>
        <v>0</v>
      </c>
      <c r="N820" s="7">
        <f t="shared" si="63"/>
        <v>0</v>
      </c>
      <c r="O820" s="7">
        <f t="shared" si="64"/>
        <v>2</v>
      </c>
      <c r="R820" s="8">
        <v>3</v>
      </c>
    </row>
    <row r="821" spans="1:19" x14ac:dyDescent="0.2">
      <c r="A821" s="6" t="s">
        <v>408</v>
      </c>
      <c r="B821" s="6">
        <v>4</v>
      </c>
      <c r="C821" s="6">
        <v>4</v>
      </c>
      <c r="D821" s="6">
        <v>5</v>
      </c>
      <c r="E821" s="6">
        <v>1</v>
      </c>
      <c r="F821" s="6">
        <v>3</v>
      </c>
      <c r="G821" s="6" t="s">
        <v>1500</v>
      </c>
      <c r="H821" s="6" t="s">
        <v>3208</v>
      </c>
      <c r="I821" s="6">
        <v>207</v>
      </c>
      <c r="J821" s="6">
        <v>14</v>
      </c>
      <c r="K821" s="7">
        <f t="shared" si="60"/>
        <v>0</v>
      </c>
      <c r="L821" s="7">
        <f t="shared" si="61"/>
        <v>2</v>
      </c>
      <c r="M821" s="7">
        <f t="shared" si="62"/>
        <v>0</v>
      </c>
      <c r="N821" s="7">
        <f t="shared" si="63"/>
        <v>0</v>
      </c>
      <c r="O821" s="7">
        <f t="shared" si="64"/>
        <v>2</v>
      </c>
      <c r="R821" s="8">
        <v>5</v>
      </c>
      <c r="S821" s="9">
        <v>2</v>
      </c>
    </row>
    <row r="822" spans="1:19" x14ac:dyDescent="0.2">
      <c r="A822" s="6" t="s">
        <v>408</v>
      </c>
      <c r="B822" s="6">
        <v>16</v>
      </c>
      <c r="C822" s="6">
        <v>4</v>
      </c>
      <c r="D822" s="6">
        <v>3</v>
      </c>
      <c r="E822" s="6">
        <v>3</v>
      </c>
      <c r="F822" s="6">
        <v>3</v>
      </c>
      <c r="G822" s="6" t="s">
        <v>1501</v>
      </c>
      <c r="H822" s="6" t="s">
        <v>3208</v>
      </c>
      <c r="I822" s="6">
        <v>222</v>
      </c>
      <c r="J822" s="6">
        <v>15</v>
      </c>
      <c r="K822" s="7">
        <f t="shared" si="60"/>
        <v>0</v>
      </c>
      <c r="L822" s="7">
        <f t="shared" si="61"/>
        <v>2</v>
      </c>
      <c r="M822" s="7">
        <f t="shared" si="62"/>
        <v>0</v>
      </c>
      <c r="N822" s="7">
        <f t="shared" si="63"/>
        <v>0</v>
      </c>
      <c r="O822" s="7">
        <f t="shared" si="64"/>
        <v>2</v>
      </c>
    </row>
    <row r="823" spans="1:19" x14ac:dyDescent="0.2">
      <c r="A823" s="6" t="s">
        <v>408</v>
      </c>
      <c r="B823" s="6">
        <v>16</v>
      </c>
      <c r="C823" s="6">
        <v>4</v>
      </c>
      <c r="D823" s="6">
        <v>3</v>
      </c>
      <c r="E823" s="6">
        <v>3</v>
      </c>
      <c r="F823" s="6">
        <v>3</v>
      </c>
      <c r="G823" s="6" t="s">
        <v>1502</v>
      </c>
      <c r="H823" s="6" t="s">
        <v>3208</v>
      </c>
      <c r="I823" s="6">
        <v>227</v>
      </c>
      <c r="J823" s="6">
        <v>16</v>
      </c>
      <c r="K823" s="7">
        <f t="shared" si="60"/>
        <v>0</v>
      </c>
      <c r="L823" s="7">
        <f t="shared" si="61"/>
        <v>2</v>
      </c>
      <c r="M823" s="7">
        <f t="shared" si="62"/>
        <v>0</v>
      </c>
      <c r="N823" s="7">
        <f t="shared" si="63"/>
        <v>0</v>
      </c>
      <c r="O823" s="7">
        <f t="shared" si="64"/>
        <v>2</v>
      </c>
    </row>
    <row r="824" spans="1:19" x14ac:dyDescent="0.2">
      <c r="A824" s="6" t="s">
        <v>408</v>
      </c>
      <c r="B824" s="6">
        <v>10</v>
      </c>
      <c r="C824" s="6">
        <v>4</v>
      </c>
      <c r="D824" s="6">
        <v>3</v>
      </c>
      <c r="E824" s="6">
        <v>2</v>
      </c>
      <c r="F824" s="6">
        <v>3</v>
      </c>
      <c r="G824" s="6" t="s">
        <v>1503</v>
      </c>
      <c r="H824" s="6" t="s">
        <v>3208</v>
      </c>
      <c r="I824" s="6">
        <v>232</v>
      </c>
      <c r="J824" s="6">
        <v>17</v>
      </c>
      <c r="K824" s="7">
        <f t="shared" si="60"/>
        <v>0</v>
      </c>
      <c r="L824" s="7">
        <f t="shared" si="61"/>
        <v>2</v>
      </c>
      <c r="M824" s="7">
        <f t="shared" si="62"/>
        <v>0</v>
      </c>
      <c r="N824" s="7">
        <f t="shared" si="63"/>
        <v>0</v>
      </c>
      <c r="O824" s="7">
        <f t="shared" si="64"/>
        <v>2</v>
      </c>
    </row>
    <row r="825" spans="1:19" x14ac:dyDescent="0.2">
      <c r="A825" s="6" t="s">
        <v>408</v>
      </c>
      <c r="B825" s="6">
        <v>16</v>
      </c>
      <c r="C825" s="6">
        <v>4</v>
      </c>
      <c r="D825" s="6">
        <v>3</v>
      </c>
      <c r="E825" s="6">
        <v>3</v>
      </c>
      <c r="F825" s="6">
        <v>3</v>
      </c>
      <c r="G825" s="6" t="s">
        <v>1505</v>
      </c>
      <c r="H825" s="6" t="s">
        <v>3208</v>
      </c>
      <c r="I825" s="6">
        <v>239</v>
      </c>
      <c r="J825" s="6">
        <v>18</v>
      </c>
      <c r="K825" s="7">
        <f t="shared" si="60"/>
        <v>0</v>
      </c>
      <c r="L825" s="7">
        <f t="shared" si="61"/>
        <v>2</v>
      </c>
      <c r="M825" s="7">
        <f t="shared" si="62"/>
        <v>0</v>
      </c>
      <c r="N825" s="7">
        <f t="shared" si="63"/>
        <v>0</v>
      </c>
      <c r="O825" s="7">
        <f t="shared" si="64"/>
        <v>2</v>
      </c>
    </row>
    <row r="826" spans="1:19" x14ac:dyDescent="0.2">
      <c r="A826" s="6" t="s">
        <v>408</v>
      </c>
      <c r="B826" s="6">
        <v>10</v>
      </c>
      <c r="C826" s="6">
        <v>4</v>
      </c>
      <c r="D826" s="6">
        <v>3</v>
      </c>
      <c r="E826" s="6">
        <v>2</v>
      </c>
      <c r="F826" s="6">
        <v>3</v>
      </c>
      <c r="G826" s="6" t="s">
        <v>1506</v>
      </c>
      <c r="H826" s="6" t="s">
        <v>3208</v>
      </c>
      <c r="I826" s="6">
        <v>245</v>
      </c>
      <c r="J826" s="6">
        <v>19</v>
      </c>
      <c r="K826" s="7">
        <f t="shared" si="60"/>
        <v>0</v>
      </c>
      <c r="L826" s="7">
        <f t="shared" si="61"/>
        <v>2</v>
      </c>
      <c r="M826" s="7">
        <f t="shared" si="62"/>
        <v>0</v>
      </c>
      <c r="N826" s="7">
        <f t="shared" si="63"/>
        <v>0</v>
      </c>
      <c r="O826" s="7">
        <f t="shared" si="64"/>
        <v>2</v>
      </c>
    </row>
    <row r="827" spans="1:19" x14ac:dyDescent="0.2">
      <c r="A827" s="6" t="s">
        <v>408</v>
      </c>
      <c r="B827" s="6">
        <v>10</v>
      </c>
      <c r="C827" s="6">
        <v>4</v>
      </c>
      <c r="D827" s="6">
        <v>3</v>
      </c>
      <c r="E827" s="6">
        <v>2</v>
      </c>
      <c r="F827" s="6">
        <v>3</v>
      </c>
      <c r="G827" s="6" t="s">
        <v>1508</v>
      </c>
      <c r="H827" s="6" t="s">
        <v>3208</v>
      </c>
      <c r="I827" s="6">
        <v>268</v>
      </c>
      <c r="J827" s="6">
        <v>20</v>
      </c>
      <c r="K827" s="7">
        <f t="shared" si="60"/>
        <v>0</v>
      </c>
      <c r="L827" s="7">
        <f t="shared" si="61"/>
        <v>2</v>
      </c>
      <c r="M827" s="7">
        <f t="shared" si="62"/>
        <v>0</v>
      </c>
      <c r="N827" s="7">
        <f t="shared" si="63"/>
        <v>0</v>
      </c>
      <c r="O827" s="7">
        <f t="shared" si="64"/>
        <v>2</v>
      </c>
    </row>
    <row r="828" spans="1:19" x14ac:dyDescent="0.2">
      <c r="A828" s="6" t="s">
        <v>408</v>
      </c>
      <c r="B828" s="6">
        <v>16</v>
      </c>
      <c r="C828" s="6">
        <v>4</v>
      </c>
      <c r="D828" s="6">
        <v>3</v>
      </c>
      <c r="E828" s="6">
        <v>3</v>
      </c>
      <c r="F828" s="6">
        <v>3</v>
      </c>
      <c r="G828" s="6" t="s">
        <v>1510</v>
      </c>
      <c r="H828" s="6" t="s">
        <v>3208</v>
      </c>
      <c r="I828" s="6">
        <v>276</v>
      </c>
      <c r="J828" s="6">
        <v>21</v>
      </c>
      <c r="K828" s="7">
        <f t="shared" si="60"/>
        <v>0</v>
      </c>
      <c r="L828" s="7">
        <f t="shared" si="61"/>
        <v>2</v>
      </c>
      <c r="M828" s="7">
        <f t="shared" si="62"/>
        <v>0</v>
      </c>
      <c r="N828" s="7">
        <f t="shared" si="63"/>
        <v>0</v>
      </c>
      <c r="O828" s="7">
        <f t="shared" si="64"/>
        <v>2</v>
      </c>
    </row>
    <row r="829" spans="1:19" x14ac:dyDescent="0.2">
      <c r="A829" s="6" t="s">
        <v>408</v>
      </c>
      <c r="B829" s="6">
        <v>16</v>
      </c>
      <c r="C829" s="6">
        <v>4</v>
      </c>
      <c r="D829" s="6">
        <v>3</v>
      </c>
      <c r="E829" s="6">
        <v>3</v>
      </c>
      <c r="F829" s="6">
        <v>3</v>
      </c>
      <c r="G829" s="6" t="s">
        <v>1511</v>
      </c>
      <c r="H829" s="6" t="s">
        <v>3208</v>
      </c>
      <c r="I829" s="6">
        <v>283</v>
      </c>
      <c r="J829" s="6">
        <v>22</v>
      </c>
      <c r="K829" s="7">
        <f t="shared" si="60"/>
        <v>0</v>
      </c>
      <c r="L829" s="7">
        <f t="shared" si="61"/>
        <v>2</v>
      </c>
      <c r="M829" s="7">
        <f t="shared" si="62"/>
        <v>0</v>
      </c>
      <c r="N829" s="7">
        <f t="shared" si="63"/>
        <v>0</v>
      </c>
      <c r="O829" s="7">
        <f t="shared" si="64"/>
        <v>2</v>
      </c>
      <c r="P829" s="8">
        <v>3</v>
      </c>
      <c r="Q829" s="9">
        <v>1</v>
      </c>
      <c r="R829" s="8">
        <v>3</v>
      </c>
    </row>
    <row r="830" spans="1:19" x14ac:dyDescent="0.2">
      <c r="A830" s="6" t="s">
        <v>408</v>
      </c>
      <c r="B830" s="6">
        <v>10</v>
      </c>
      <c r="C830" s="6">
        <v>4</v>
      </c>
      <c r="D830" s="6">
        <v>3</v>
      </c>
      <c r="E830" s="6">
        <v>2</v>
      </c>
      <c r="F830" s="6">
        <v>3</v>
      </c>
      <c r="G830" s="6" t="s">
        <v>1512</v>
      </c>
      <c r="H830" s="6" t="s">
        <v>3208</v>
      </c>
      <c r="I830" s="6">
        <v>288</v>
      </c>
      <c r="J830" s="6">
        <v>23</v>
      </c>
      <c r="K830" s="7">
        <f t="shared" si="60"/>
        <v>0</v>
      </c>
      <c r="L830" s="7">
        <f t="shared" si="61"/>
        <v>2</v>
      </c>
      <c r="M830" s="7">
        <f t="shared" si="62"/>
        <v>0</v>
      </c>
      <c r="N830" s="7">
        <f t="shared" si="63"/>
        <v>0</v>
      </c>
      <c r="O830" s="7">
        <f t="shared" si="64"/>
        <v>2</v>
      </c>
      <c r="P830" s="8">
        <v>3</v>
      </c>
      <c r="Q830" s="9">
        <v>1</v>
      </c>
      <c r="R830" s="8">
        <v>3</v>
      </c>
    </row>
    <row r="831" spans="1:19" x14ac:dyDescent="0.2">
      <c r="A831" s="6" t="s">
        <v>408</v>
      </c>
      <c r="B831" s="6">
        <v>4</v>
      </c>
      <c r="C831" s="6">
        <v>4</v>
      </c>
      <c r="D831" s="6">
        <v>5</v>
      </c>
      <c r="E831" s="6">
        <v>1</v>
      </c>
      <c r="F831" s="6">
        <v>3</v>
      </c>
      <c r="G831" s="6" t="s">
        <v>1513</v>
      </c>
      <c r="H831" s="6" t="s">
        <v>3208</v>
      </c>
      <c r="I831" s="6">
        <v>288</v>
      </c>
      <c r="J831" s="6">
        <v>24</v>
      </c>
      <c r="K831" s="7">
        <f t="shared" si="60"/>
        <v>0</v>
      </c>
      <c r="L831" s="7">
        <f t="shared" si="61"/>
        <v>2</v>
      </c>
      <c r="M831" s="7">
        <f t="shared" si="62"/>
        <v>0</v>
      </c>
      <c r="N831" s="7">
        <f t="shared" si="63"/>
        <v>0</v>
      </c>
      <c r="O831" s="7">
        <f t="shared" si="64"/>
        <v>2</v>
      </c>
      <c r="P831" s="8">
        <v>5</v>
      </c>
      <c r="Q831" s="9">
        <v>2</v>
      </c>
      <c r="R831" s="8">
        <v>5</v>
      </c>
      <c r="S831" s="9">
        <v>2</v>
      </c>
    </row>
    <row r="832" spans="1:19" x14ac:dyDescent="0.2">
      <c r="A832" s="6" t="s">
        <v>408</v>
      </c>
      <c r="B832" s="6">
        <v>16</v>
      </c>
      <c r="C832" s="6">
        <v>4</v>
      </c>
      <c r="D832" s="6">
        <v>3</v>
      </c>
      <c r="E832" s="6">
        <v>3</v>
      </c>
      <c r="F832" s="6">
        <v>3</v>
      </c>
      <c r="G832" s="6" t="s">
        <v>1514</v>
      </c>
      <c r="H832" s="6" t="s">
        <v>3208</v>
      </c>
      <c r="I832" s="6">
        <v>298</v>
      </c>
      <c r="J832" s="6">
        <v>25</v>
      </c>
      <c r="K832" s="7">
        <f t="shared" si="60"/>
        <v>0</v>
      </c>
      <c r="L832" s="7">
        <f t="shared" si="61"/>
        <v>2</v>
      </c>
      <c r="M832" s="7">
        <f t="shared" si="62"/>
        <v>0</v>
      </c>
      <c r="N832" s="7">
        <f t="shared" si="63"/>
        <v>0</v>
      </c>
      <c r="O832" s="7">
        <f t="shared" si="64"/>
        <v>2</v>
      </c>
    </row>
    <row r="833" spans="1:19" x14ac:dyDescent="0.2">
      <c r="A833" s="6" t="s">
        <v>408</v>
      </c>
      <c r="B833" s="6">
        <v>17</v>
      </c>
      <c r="C833" s="6">
        <v>5</v>
      </c>
      <c r="D833" s="6">
        <v>5</v>
      </c>
      <c r="E833" s="6">
        <v>3</v>
      </c>
      <c r="F833" s="6">
        <v>5</v>
      </c>
      <c r="G833" s="6" t="s">
        <v>1437</v>
      </c>
      <c r="H833" s="6" t="s">
        <v>3208</v>
      </c>
      <c r="I833" s="6">
        <v>43</v>
      </c>
      <c r="J833" s="6">
        <v>1</v>
      </c>
      <c r="K833" s="7">
        <f t="shared" si="60"/>
        <v>0</v>
      </c>
      <c r="L833" s="7">
        <f t="shared" si="61"/>
        <v>2</v>
      </c>
      <c r="M833" s="7">
        <f t="shared" si="62"/>
        <v>0</v>
      </c>
      <c r="N833" s="7">
        <f t="shared" si="63"/>
        <v>0</v>
      </c>
      <c r="O833" s="7">
        <f t="shared" si="64"/>
        <v>2</v>
      </c>
      <c r="P833" s="8">
        <v>5</v>
      </c>
      <c r="Q833" s="9">
        <v>3</v>
      </c>
      <c r="R833" s="8">
        <v>5</v>
      </c>
    </row>
    <row r="834" spans="1:19" x14ac:dyDescent="0.2">
      <c r="A834" s="6" t="s">
        <v>408</v>
      </c>
      <c r="B834" s="6">
        <v>5</v>
      </c>
      <c r="C834" s="6">
        <v>5</v>
      </c>
      <c r="D834" s="6">
        <v>5</v>
      </c>
      <c r="E834" s="6">
        <v>1</v>
      </c>
      <c r="F834" s="6">
        <v>5</v>
      </c>
      <c r="G834" s="6" t="s">
        <v>1440</v>
      </c>
      <c r="H834" s="6" t="s">
        <v>3208</v>
      </c>
      <c r="I834" s="6">
        <v>44</v>
      </c>
      <c r="J834" s="6">
        <v>2</v>
      </c>
      <c r="K834" s="7">
        <f t="shared" si="60"/>
        <v>0</v>
      </c>
      <c r="L834" s="7">
        <f t="shared" si="61"/>
        <v>2</v>
      </c>
      <c r="M834" s="7">
        <f t="shared" si="62"/>
        <v>0</v>
      </c>
      <c r="N834" s="7">
        <f t="shared" si="63"/>
        <v>0</v>
      </c>
      <c r="O834" s="7">
        <f t="shared" si="64"/>
        <v>2</v>
      </c>
      <c r="P834" s="8">
        <v>5</v>
      </c>
      <c r="Q834" s="9">
        <v>3</v>
      </c>
    </row>
    <row r="835" spans="1:19" x14ac:dyDescent="0.2">
      <c r="A835" s="6" t="s">
        <v>408</v>
      </c>
      <c r="B835" s="6">
        <v>17</v>
      </c>
      <c r="C835" s="6">
        <v>5</v>
      </c>
      <c r="D835" s="6">
        <v>5</v>
      </c>
      <c r="E835" s="6">
        <v>3</v>
      </c>
      <c r="F835" s="6">
        <v>5</v>
      </c>
      <c r="G835" s="6" t="s">
        <v>1444</v>
      </c>
      <c r="H835" s="6" t="s">
        <v>3208</v>
      </c>
      <c r="I835" s="6">
        <v>50</v>
      </c>
      <c r="J835" s="6">
        <v>3</v>
      </c>
      <c r="K835" s="7">
        <f t="shared" ref="K835:K898" si="65">IF(H835="BASE",1,0)</f>
        <v>0</v>
      </c>
      <c r="L835" s="7">
        <f t="shared" ref="L835:L898" si="66">IF(H835="CHARITY",2,0)</f>
        <v>2</v>
      </c>
      <c r="M835" s="7">
        <f t="shared" ref="M835:M898" si="67">IF(H835="CHARITYR",3,0)</f>
        <v>0</v>
      </c>
      <c r="N835" s="7">
        <f t="shared" ref="N835:N898" si="68">IF(H835="DICTATOR",4,0)</f>
        <v>0</v>
      </c>
      <c r="O835" s="7">
        <f t="shared" ref="O835:O898" si="69">SUM(K835:N835)</f>
        <v>2</v>
      </c>
    </row>
    <row r="836" spans="1:19" x14ac:dyDescent="0.2">
      <c r="A836" s="6" t="s">
        <v>408</v>
      </c>
      <c r="B836" s="6">
        <v>5</v>
      </c>
      <c r="C836" s="6">
        <v>5</v>
      </c>
      <c r="D836" s="6">
        <v>5</v>
      </c>
      <c r="E836" s="6">
        <v>1</v>
      </c>
      <c r="F836" s="6">
        <v>5</v>
      </c>
      <c r="G836" s="6" t="s">
        <v>1450</v>
      </c>
      <c r="H836" s="6" t="s">
        <v>3208</v>
      </c>
      <c r="I836" s="6">
        <v>67</v>
      </c>
      <c r="J836" s="6">
        <v>4</v>
      </c>
      <c r="K836" s="7">
        <f t="shared" si="65"/>
        <v>0</v>
      </c>
      <c r="L836" s="7">
        <f t="shared" si="66"/>
        <v>2</v>
      </c>
      <c r="M836" s="7">
        <f t="shared" si="67"/>
        <v>0</v>
      </c>
      <c r="N836" s="7">
        <f t="shared" si="68"/>
        <v>0</v>
      </c>
      <c r="O836" s="7">
        <f t="shared" si="69"/>
        <v>2</v>
      </c>
      <c r="P836" s="8">
        <v>5</v>
      </c>
      <c r="Q836" s="9">
        <v>3</v>
      </c>
      <c r="R836" s="8">
        <v>5</v>
      </c>
    </row>
    <row r="837" spans="1:19" x14ac:dyDescent="0.2">
      <c r="A837" s="6" t="s">
        <v>408</v>
      </c>
      <c r="B837" s="6">
        <v>11</v>
      </c>
      <c r="C837" s="6">
        <v>5</v>
      </c>
      <c r="D837" s="6">
        <v>5</v>
      </c>
      <c r="E837" s="6">
        <v>2</v>
      </c>
      <c r="F837" s="6">
        <v>5</v>
      </c>
      <c r="G837" s="6" t="s">
        <v>1451</v>
      </c>
      <c r="H837" s="6" t="s">
        <v>3208</v>
      </c>
      <c r="I837" s="6">
        <v>68</v>
      </c>
      <c r="J837" s="6">
        <v>5</v>
      </c>
      <c r="K837" s="7">
        <f t="shared" si="65"/>
        <v>0</v>
      </c>
      <c r="L837" s="7">
        <f t="shared" si="66"/>
        <v>2</v>
      </c>
      <c r="M837" s="7">
        <f t="shared" si="67"/>
        <v>0</v>
      </c>
      <c r="N837" s="7">
        <f t="shared" si="68"/>
        <v>0</v>
      </c>
      <c r="O837" s="7">
        <f t="shared" si="69"/>
        <v>2</v>
      </c>
      <c r="P837" s="8">
        <v>5</v>
      </c>
      <c r="Q837" s="9">
        <v>3</v>
      </c>
      <c r="R837" s="8">
        <v>5</v>
      </c>
    </row>
    <row r="838" spans="1:19" x14ac:dyDescent="0.2">
      <c r="A838" s="6" t="s">
        <v>408</v>
      </c>
      <c r="B838" s="6">
        <v>17</v>
      </c>
      <c r="C838" s="6">
        <v>5</v>
      </c>
      <c r="D838" s="6">
        <v>5</v>
      </c>
      <c r="E838" s="6">
        <v>3</v>
      </c>
      <c r="F838" s="6">
        <v>5</v>
      </c>
      <c r="G838" s="6" t="s">
        <v>1457</v>
      </c>
      <c r="H838" s="6" t="s">
        <v>3208</v>
      </c>
      <c r="I838" s="6">
        <v>77</v>
      </c>
      <c r="J838" s="6">
        <v>6</v>
      </c>
      <c r="K838" s="7">
        <f t="shared" si="65"/>
        <v>0</v>
      </c>
      <c r="L838" s="7">
        <f t="shared" si="66"/>
        <v>2</v>
      </c>
      <c r="M838" s="7">
        <f t="shared" si="67"/>
        <v>0</v>
      </c>
      <c r="N838" s="7">
        <f t="shared" si="68"/>
        <v>0</v>
      </c>
      <c r="O838" s="7">
        <f t="shared" si="69"/>
        <v>2</v>
      </c>
      <c r="P838" s="8">
        <v>5</v>
      </c>
      <c r="Q838" s="9">
        <v>3</v>
      </c>
      <c r="R838" s="8">
        <v>5</v>
      </c>
    </row>
    <row r="839" spans="1:19" x14ac:dyDescent="0.2">
      <c r="A839" s="6" t="s">
        <v>408</v>
      </c>
      <c r="B839" s="6">
        <v>11</v>
      </c>
      <c r="C839" s="6">
        <v>5</v>
      </c>
      <c r="D839" s="6">
        <v>5</v>
      </c>
      <c r="E839" s="6">
        <v>2</v>
      </c>
      <c r="F839" s="6">
        <v>5</v>
      </c>
      <c r="G839" s="6" t="s">
        <v>166</v>
      </c>
      <c r="H839" s="6" t="s">
        <v>3208</v>
      </c>
      <c r="I839" s="6">
        <v>85</v>
      </c>
      <c r="J839" s="6">
        <v>7</v>
      </c>
      <c r="K839" s="7">
        <f t="shared" si="65"/>
        <v>0</v>
      </c>
      <c r="L839" s="7">
        <f t="shared" si="66"/>
        <v>2</v>
      </c>
      <c r="M839" s="7">
        <f t="shared" si="67"/>
        <v>0</v>
      </c>
      <c r="N839" s="7">
        <f t="shared" si="68"/>
        <v>0</v>
      </c>
      <c r="O839" s="7">
        <f t="shared" si="69"/>
        <v>2</v>
      </c>
      <c r="R839" s="8">
        <v>5</v>
      </c>
    </row>
    <row r="840" spans="1:19" x14ac:dyDescent="0.2">
      <c r="A840" s="6" t="s">
        <v>408</v>
      </c>
      <c r="B840" s="6">
        <v>5</v>
      </c>
      <c r="C840" s="6">
        <v>5</v>
      </c>
      <c r="D840" s="6">
        <v>5</v>
      </c>
      <c r="E840" s="6">
        <v>1</v>
      </c>
      <c r="F840" s="6">
        <v>5</v>
      </c>
      <c r="G840" s="6" t="s">
        <v>1458</v>
      </c>
      <c r="H840" s="6" t="s">
        <v>3208</v>
      </c>
      <c r="I840" s="6">
        <v>87</v>
      </c>
      <c r="J840" s="6">
        <v>8</v>
      </c>
      <c r="K840" s="7">
        <f t="shared" si="65"/>
        <v>0</v>
      </c>
      <c r="L840" s="7">
        <f t="shared" si="66"/>
        <v>2</v>
      </c>
      <c r="M840" s="7">
        <f t="shared" si="67"/>
        <v>0</v>
      </c>
      <c r="N840" s="7">
        <f t="shared" si="68"/>
        <v>0</v>
      </c>
      <c r="O840" s="7">
        <f t="shared" si="69"/>
        <v>2</v>
      </c>
      <c r="R840" s="8">
        <v>5</v>
      </c>
    </row>
    <row r="841" spans="1:19" x14ac:dyDescent="0.2">
      <c r="A841" s="6" t="s">
        <v>408</v>
      </c>
      <c r="B841" s="6">
        <v>17</v>
      </c>
      <c r="C841" s="6">
        <v>5</v>
      </c>
      <c r="D841" s="6">
        <v>5</v>
      </c>
      <c r="E841" s="6">
        <v>3</v>
      </c>
      <c r="F841" s="6">
        <v>5</v>
      </c>
      <c r="G841" s="6" t="s">
        <v>1323</v>
      </c>
      <c r="H841" s="6" t="s">
        <v>3208</v>
      </c>
      <c r="I841" s="6">
        <v>90</v>
      </c>
      <c r="J841" s="6">
        <v>9</v>
      </c>
      <c r="K841" s="7">
        <f t="shared" si="65"/>
        <v>0</v>
      </c>
      <c r="L841" s="7">
        <f t="shared" si="66"/>
        <v>2</v>
      </c>
      <c r="M841" s="7">
        <f t="shared" si="67"/>
        <v>0</v>
      </c>
      <c r="N841" s="7">
        <f t="shared" si="68"/>
        <v>0</v>
      </c>
      <c r="O841" s="7">
        <f t="shared" si="69"/>
        <v>2</v>
      </c>
      <c r="R841" s="8">
        <v>5</v>
      </c>
    </row>
    <row r="842" spans="1:19" x14ac:dyDescent="0.2">
      <c r="A842" s="6" t="s">
        <v>408</v>
      </c>
      <c r="B842" s="6">
        <v>17</v>
      </c>
      <c r="C842" s="6">
        <v>5</v>
      </c>
      <c r="D842" s="6">
        <v>5</v>
      </c>
      <c r="E842" s="6">
        <v>3</v>
      </c>
      <c r="F842" s="6">
        <v>5</v>
      </c>
      <c r="G842" s="6" t="s">
        <v>1484</v>
      </c>
      <c r="H842" s="6" t="s">
        <v>3208</v>
      </c>
      <c r="I842" s="6">
        <v>140</v>
      </c>
      <c r="J842" s="6">
        <v>10</v>
      </c>
      <c r="K842" s="7">
        <f t="shared" si="65"/>
        <v>0</v>
      </c>
      <c r="L842" s="7">
        <f t="shared" si="66"/>
        <v>2</v>
      </c>
      <c r="M842" s="7">
        <f t="shared" si="67"/>
        <v>0</v>
      </c>
      <c r="N842" s="7">
        <f t="shared" si="68"/>
        <v>0</v>
      </c>
      <c r="O842" s="7">
        <f t="shared" si="69"/>
        <v>2</v>
      </c>
      <c r="R842" s="8">
        <v>5</v>
      </c>
    </row>
    <row r="843" spans="1:19" x14ac:dyDescent="0.2">
      <c r="A843" s="6" t="s">
        <v>408</v>
      </c>
      <c r="B843" s="6">
        <v>11</v>
      </c>
      <c r="C843" s="6">
        <v>5</v>
      </c>
      <c r="D843" s="6">
        <v>5</v>
      </c>
      <c r="E843" s="6">
        <v>2</v>
      </c>
      <c r="F843" s="6">
        <v>5</v>
      </c>
      <c r="G843" s="6" t="s">
        <v>1488</v>
      </c>
      <c r="H843" s="6" t="s">
        <v>3208</v>
      </c>
      <c r="I843" s="6">
        <v>152</v>
      </c>
      <c r="J843" s="6">
        <v>11</v>
      </c>
      <c r="K843" s="7">
        <f t="shared" si="65"/>
        <v>0</v>
      </c>
      <c r="L843" s="7">
        <f t="shared" si="66"/>
        <v>2</v>
      </c>
      <c r="M843" s="7">
        <f t="shared" si="67"/>
        <v>0</v>
      </c>
      <c r="N843" s="7">
        <f t="shared" si="68"/>
        <v>0</v>
      </c>
      <c r="O843" s="7">
        <f t="shared" si="69"/>
        <v>2</v>
      </c>
    </row>
    <row r="844" spans="1:19" x14ac:dyDescent="0.2">
      <c r="A844" s="6" t="s">
        <v>408</v>
      </c>
      <c r="B844" s="6">
        <v>17</v>
      </c>
      <c r="C844" s="6">
        <v>5</v>
      </c>
      <c r="D844" s="6">
        <v>5</v>
      </c>
      <c r="E844" s="6">
        <v>3</v>
      </c>
      <c r="F844" s="6">
        <v>5</v>
      </c>
      <c r="G844" s="6" t="s">
        <v>1490</v>
      </c>
      <c r="H844" s="6" t="s">
        <v>3208</v>
      </c>
      <c r="I844" s="6">
        <v>160</v>
      </c>
      <c r="J844" s="6">
        <v>12</v>
      </c>
      <c r="K844" s="7">
        <f t="shared" si="65"/>
        <v>0</v>
      </c>
      <c r="L844" s="7">
        <f t="shared" si="66"/>
        <v>2</v>
      </c>
      <c r="M844" s="7">
        <f t="shared" si="67"/>
        <v>0</v>
      </c>
      <c r="N844" s="7">
        <f t="shared" si="68"/>
        <v>0</v>
      </c>
      <c r="O844" s="7">
        <f t="shared" si="69"/>
        <v>2</v>
      </c>
    </row>
    <row r="845" spans="1:19" x14ac:dyDescent="0.2">
      <c r="A845" s="6" t="s">
        <v>408</v>
      </c>
      <c r="B845" s="6">
        <v>11</v>
      </c>
      <c r="C845" s="6">
        <v>5</v>
      </c>
      <c r="D845" s="6">
        <v>5</v>
      </c>
      <c r="E845" s="6">
        <v>2</v>
      </c>
      <c r="F845" s="6">
        <v>5</v>
      </c>
      <c r="G845" s="6" t="s">
        <v>1491</v>
      </c>
      <c r="H845" s="6" t="s">
        <v>3208</v>
      </c>
      <c r="I845" s="6">
        <v>163</v>
      </c>
      <c r="J845" s="6">
        <v>13</v>
      </c>
      <c r="K845" s="7">
        <f t="shared" si="65"/>
        <v>0</v>
      </c>
      <c r="L845" s="7">
        <f t="shared" si="66"/>
        <v>2</v>
      </c>
      <c r="M845" s="7">
        <f t="shared" si="67"/>
        <v>0</v>
      </c>
      <c r="N845" s="7">
        <f t="shared" si="68"/>
        <v>0</v>
      </c>
      <c r="O845" s="7">
        <f t="shared" si="69"/>
        <v>2</v>
      </c>
    </row>
    <row r="846" spans="1:19" x14ac:dyDescent="0.2">
      <c r="A846" s="6" t="s">
        <v>408</v>
      </c>
      <c r="B846" s="6">
        <v>6</v>
      </c>
      <c r="C846" s="6">
        <v>6</v>
      </c>
      <c r="D846" s="6">
        <v>5</v>
      </c>
      <c r="E846" s="6">
        <v>1</v>
      </c>
      <c r="F846" s="6">
        <v>5</v>
      </c>
      <c r="G846" s="6" t="s">
        <v>1425</v>
      </c>
      <c r="H846" s="6" t="s">
        <v>3208</v>
      </c>
      <c r="I846" s="6">
        <v>18</v>
      </c>
      <c r="J846" s="6">
        <v>1</v>
      </c>
      <c r="K846" s="7">
        <f t="shared" si="65"/>
        <v>0</v>
      </c>
      <c r="L846" s="7">
        <f t="shared" si="66"/>
        <v>2</v>
      </c>
      <c r="M846" s="7">
        <f t="shared" si="67"/>
        <v>0</v>
      </c>
      <c r="N846" s="7">
        <f t="shared" si="68"/>
        <v>0</v>
      </c>
      <c r="O846" s="7">
        <f t="shared" si="69"/>
        <v>2</v>
      </c>
    </row>
    <row r="847" spans="1:19" x14ac:dyDescent="0.2">
      <c r="A847" s="6" t="s">
        <v>408</v>
      </c>
      <c r="B847" s="6">
        <v>12</v>
      </c>
      <c r="C847" s="6">
        <v>6</v>
      </c>
      <c r="D847" s="6">
        <v>5</v>
      </c>
      <c r="E847" s="6">
        <v>2</v>
      </c>
      <c r="F847" s="6">
        <v>5</v>
      </c>
      <c r="G847" s="6" t="s">
        <v>1426</v>
      </c>
      <c r="H847" s="6" t="s">
        <v>3208</v>
      </c>
      <c r="I847" s="6">
        <v>19</v>
      </c>
      <c r="J847" s="6">
        <v>2</v>
      </c>
      <c r="K847" s="7">
        <f t="shared" si="65"/>
        <v>0</v>
      </c>
      <c r="L847" s="7">
        <f t="shared" si="66"/>
        <v>2</v>
      </c>
      <c r="M847" s="7">
        <f t="shared" si="67"/>
        <v>0</v>
      </c>
      <c r="N847" s="7">
        <f t="shared" si="68"/>
        <v>0</v>
      </c>
      <c r="O847" s="7">
        <f t="shared" si="69"/>
        <v>2</v>
      </c>
      <c r="R847" s="8">
        <v>5</v>
      </c>
      <c r="S847" s="9">
        <v>3</v>
      </c>
    </row>
    <row r="848" spans="1:19" x14ac:dyDescent="0.2">
      <c r="A848" s="6" t="s">
        <v>408</v>
      </c>
      <c r="B848" s="6">
        <v>12</v>
      </c>
      <c r="C848" s="6">
        <v>6</v>
      </c>
      <c r="D848" s="6">
        <v>5</v>
      </c>
      <c r="E848" s="6">
        <v>2</v>
      </c>
      <c r="F848" s="6">
        <v>5</v>
      </c>
      <c r="G848" s="6" t="s">
        <v>166</v>
      </c>
      <c r="H848" s="6" t="s">
        <v>3208</v>
      </c>
      <c r="I848" s="6">
        <v>27</v>
      </c>
      <c r="J848" s="6">
        <v>3</v>
      </c>
      <c r="K848" s="7">
        <f t="shared" si="65"/>
        <v>0</v>
      </c>
      <c r="L848" s="7">
        <f t="shared" si="66"/>
        <v>2</v>
      </c>
      <c r="M848" s="7">
        <f t="shared" si="67"/>
        <v>0</v>
      </c>
      <c r="N848" s="7">
        <f t="shared" si="68"/>
        <v>0</v>
      </c>
      <c r="O848" s="7">
        <f t="shared" si="69"/>
        <v>2</v>
      </c>
      <c r="R848" s="8">
        <v>5</v>
      </c>
    </row>
    <row r="849" spans="1:19" x14ac:dyDescent="0.2">
      <c r="A849" s="6" t="s">
        <v>408</v>
      </c>
      <c r="B849" s="6">
        <v>18</v>
      </c>
      <c r="C849" s="6">
        <v>6</v>
      </c>
      <c r="D849" s="6">
        <v>5</v>
      </c>
      <c r="E849" s="6">
        <v>3</v>
      </c>
      <c r="F849" s="6">
        <v>5</v>
      </c>
      <c r="G849" s="6" t="s">
        <v>166</v>
      </c>
      <c r="H849" s="6" t="s">
        <v>3208</v>
      </c>
      <c r="I849" s="6">
        <v>34</v>
      </c>
      <c r="J849" s="6">
        <v>4</v>
      </c>
      <c r="K849" s="7">
        <f t="shared" si="65"/>
        <v>0</v>
      </c>
      <c r="L849" s="7">
        <f t="shared" si="66"/>
        <v>2</v>
      </c>
      <c r="M849" s="7">
        <f t="shared" si="67"/>
        <v>0</v>
      </c>
      <c r="N849" s="7">
        <f t="shared" si="68"/>
        <v>0</v>
      </c>
      <c r="O849" s="7">
        <f t="shared" si="69"/>
        <v>2</v>
      </c>
      <c r="P849" s="8">
        <v>5</v>
      </c>
      <c r="Q849" s="9">
        <v>3</v>
      </c>
      <c r="R849" s="8">
        <v>5</v>
      </c>
    </row>
    <row r="850" spans="1:19" x14ac:dyDescent="0.2">
      <c r="A850" s="6" t="s">
        <v>408</v>
      </c>
      <c r="B850" s="6">
        <v>6</v>
      </c>
      <c r="C850" s="6">
        <v>6</v>
      </c>
      <c r="D850" s="6">
        <v>5</v>
      </c>
      <c r="E850" s="6">
        <v>1</v>
      </c>
      <c r="F850" s="6">
        <v>5</v>
      </c>
      <c r="G850" s="6" t="s">
        <v>1433</v>
      </c>
      <c r="H850" s="6" t="s">
        <v>3208</v>
      </c>
      <c r="I850" s="6">
        <v>39</v>
      </c>
      <c r="J850" s="6">
        <v>5</v>
      </c>
      <c r="K850" s="7">
        <f t="shared" si="65"/>
        <v>0</v>
      </c>
      <c r="L850" s="7">
        <f t="shared" si="66"/>
        <v>2</v>
      </c>
      <c r="M850" s="7">
        <f t="shared" si="67"/>
        <v>0</v>
      </c>
      <c r="N850" s="7">
        <f t="shared" si="68"/>
        <v>0</v>
      </c>
      <c r="O850" s="7">
        <f t="shared" si="69"/>
        <v>2</v>
      </c>
      <c r="P850" s="8">
        <v>5</v>
      </c>
      <c r="Q850" s="9">
        <v>3</v>
      </c>
      <c r="R850" s="8">
        <v>5</v>
      </c>
    </row>
    <row r="851" spans="1:19" x14ac:dyDescent="0.2">
      <c r="A851" s="6" t="s">
        <v>408</v>
      </c>
      <c r="B851" s="6">
        <v>6</v>
      </c>
      <c r="C851" s="6">
        <v>6</v>
      </c>
      <c r="D851" s="6">
        <v>5</v>
      </c>
      <c r="E851" s="6">
        <v>1</v>
      </c>
      <c r="F851" s="6">
        <v>5</v>
      </c>
      <c r="G851" s="6" t="s">
        <v>166</v>
      </c>
      <c r="H851" s="6" t="s">
        <v>3208</v>
      </c>
      <c r="I851" s="6">
        <v>41</v>
      </c>
      <c r="J851" s="6">
        <v>6</v>
      </c>
      <c r="K851" s="7">
        <f t="shared" si="65"/>
        <v>0</v>
      </c>
      <c r="L851" s="7">
        <f t="shared" si="66"/>
        <v>2</v>
      </c>
      <c r="M851" s="7">
        <f t="shared" si="67"/>
        <v>0</v>
      </c>
      <c r="N851" s="7">
        <f t="shared" si="68"/>
        <v>0</v>
      </c>
      <c r="O851" s="7">
        <f t="shared" si="69"/>
        <v>2</v>
      </c>
      <c r="P851" s="8">
        <v>5</v>
      </c>
      <c r="Q851" s="9">
        <v>3</v>
      </c>
      <c r="R851" s="8">
        <v>5</v>
      </c>
    </row>
    <row r="852" spans="1:19" x14ac:dyDescent="0.2">
      <c r="A852" s="6" t="s">
        <v>408</v>
      </c>
      <c r="B852" s="6">
        <v>12</v>
      </c>
      <c r="C852" s="6">
        <v>6</v>
      </c>
      <c r="D852" s="6">
        <v>5</v>
      </c>
      <c r="E852" s="6">
        <v>2</v>
      </c>
      <c r="F852" s="6">
        <v>5</v>
      </c>
      <c r="G852" s="6" t="s">
        <v>1438</v>
      </c>
      <c r="H852" s="6" t="s">
        <v>3208</v>
      </c>
      <c r="I852" s="6">
        <v>43</v>
      </c>
      <c r="J852" s="6">
        <v>7</v>
      </c>
      <c r="K852" s="7">
        <f t="shared" si="65"/>
        <v>0</v>
      </c>
      <c r="L852" s="7">
        <f t="shared" si="66"/>
        <v>2</v>
      </c>
      <c r="M852" s="7">
        <f t="shared" si="67"/>
        <v>0</v>
      </c>
      <c r="N852" s="7">
        <f t="shared" si="68"/>
        <v>0</v>
      </c>
      <c r="O852" s="7">
        <f t="shared" si="69"/>
        <v>2</v>
      </c>
      <c r="R852" s="8">
        <v>5</v>
      </c>
    </row>
    <row r="853" spans="1:19" x14ac:dyDescent="0.2">
      <c r="A853" s="6" t="s">
        <v>408</v>
      </c>
      <c r="B853" s="6">
        <v>6</v>
      </c>
      <c r="C853" s="6">
        <v>6</v>
      </c>
      <c r="D853" s="6">
        <v>5</v>
      </c>
      <c r="E853" s="6">
        <v>1</v>
      </c>
      <c r="F853" s="6">
        <v>5</v>
      </c>
      <c r="G853" s="6" t="s">
        <v>1452</v>
      </c>
      <c r="H853" s="6" t="s">
        <v>3208</v>
      </c>
      <c r="I853" s="6">
        <v>69</v>
      </c>
      <c r="J853" s="6">
        <v>8</v>
      </c>
      <c r="K853" s="7">
        <f t="shared" si="65"/>
        <v>0</v>
      </c>
      <c r="L853" s="7">
        <f t="shared" si="66"/>
        <v>2</v>
      </c>
      <c r="M853" s="7">
        <f t="shared" si="67"/>
        <v>0</v>
      </c>
      <c r="N853" s="7">
        <f t="shared" si="68"/>
        <v>0</v>
      </c>
      <c r="O853" s="7">
        <f t="shared" si="69"/>
        <v>2</v>
      </c>
    </row>
    <row r="854" spans="1:19" x14ac:dyDescent="0.2">
      <c r="A854" s="6" t="s">
        <v>408</v>
      </c>
      <c r="B854" s="6">
        <v>18</v>
      </c>
      <c r="C854" s="6">
        <v>6</v>
      </c>
      <c r="D854" s="6">
        <v>5</v>
      </c>
      <c r="E854" s="6">
        <v>3</v>
      </c>
      <c r="F854" s="6">
        <v>5</v>
      </c>
      <c r="G854" s="6" t="s">
        <v>1454</v>
      </c>
      <c r="H854" s="6" t="s">
        <v>3208</v>
      </c>
      <c r="I854" s="6">
        <v>70</v>
      </c>
      <c r="J854" s="6">
        <v>9</v>
      </c>
      <c r="K854" s="7">
        <f t="shared" si="65"/>
        <v>0</v>
      </c>
      <c r="L854" s="7">
        <f t="shared" si="66"/>
        <v>2</v>
      </c>
      <c r="M854" s="7">
        <f t="shared" si="67"/>
        <v>0</v>
      </c>
      <c r="N854" s="7">
        <f t="shared" si="68"/>
        <v>0</v>
      </c>
      <c r="O854" s="7">
        <f t="shared" si="69"/>
        <v>2</v>
      </c>
      <c r="R854" s="8">
        <v>5</v>
      </c>
    </row>
    <row r="855" spans="1:19" x14ac:dyDescent="0.2">
      <c r="A855" s="6" t="s">
        <v>408</v>
      </c>
      <c r="B855" s="6">
        <v>12</v>
      </c>
      <c r="C855" s="6">
        <v>6</v>
      </c>
      <c r="D855" s="6">
        <v>5</v>
      </c>
      <c r="E855" s="6">
        <v>2</v>
      </c>
      <c r="F855" s="6">
        <v>5</v>
      </c>
      <c r="G855" s="6" t="s">
        <v>1452</v>
      </c>
      <c r="H855" s="6" t="s">
        <v>3208</v>
      </c>
      <c r="I855" s="6">
        <v>73</v>
      </c>
      <c r="J855" s="6">
        <v>10</v>
      </c>
      <c r="K855" s="7">
        <f t="shared" si="65"/>
        <v>0</v>
      </c>
      <c r="L855" s="7">
        <f t="shared" si="66"/>
        <v>2</v>
      </c>
      <c r="M855" s="7">
        <f t="shared" si="67"/>
        <v>0</v>
      </c>
      <c r="N855" s="7">
        <f t="shared" si="68"/>
        <v>0</v>
      </c>
      <c r="O855" s="7">
        <f t="shared" si="69"/>
        <v>2</v>
      </c>
    </row>
    <row r="856" spans="1:19" x14ac:dyDescent="0.2">
      <c r="A856" s="6" t="s">
        <v>473</v>
      </c>
      <c r="B856" s="6">
        <v>9</v>
      </c>
      <c r="C856" s="6">
        <v>1</v>
      </c>
      <c r="D856" s="6">
        <v>5</v>
      </c>
      <c r="E856" s="6">
        <v>3</v>
      </c>
      <c r="F856" s="6">
        <v>6</v>
      </c>
      <c r="G856" s="6" t="s">
        <v>1517</v>
      </c>
      <c r="H856" s="6" t="s">
        <v>3208</v>
      </c>
      <c r="I856" s="6">
        <v>14</v>
      </c>
      <c r="J856" s="6">
        <v>1</v>
      </c>
      <c r="K856" s="7">
        <f t="shared" si="65"/>
        <v>0</v>
      </c>
      <c r="L856" s="7">
        <f t="shared" si="66"/>
        <v>2</v>
      </c>
      <c r="M856" s="7">
        <f t="shared" si="67"/>
        <v>0</v>
      </c>
      <c r="N856" s="7">
        <f t="shared" si="68"/>
        <v>0</v>
      </c>
      <c r="O856" s="7">
        <f t="shared" si="69"/>
        <v>2</v>
      </c>
    </row>
    <row r="857" spans="1:19" x14ac:dyDescent="0.2">
      <c r="A857" s="6" t="s">
        <v>473</v>
      </c>
      <c r="B857" s="6">
        <v>1</v>
      </c>
      <c r="C857" s="6">
        <v>1</v>
      </c>
      <c r="D857" s="6">
        <v>5</v>
      </c>
      <c r="E857" s="6">
        <v>1</v>
      </c>
      <c r="F857" s="6">
        <v>6</v>
      </c>
      <c r="G857" s="6" t="s">
        <v>1231</v>
      </c>
      <c r="H857" s="6" t="s">
        <v>3208</v>
      </c>
      <c r="I857" s="6">
        <v>14</v>
      </c>
      <c r="J857" s="6">
        <v>2</v>
      </c>
      <c r="K857" s="7">
        <f t="shared" si="65"/>
        <v>0</v>
      </c>
      <c r="L857" s="7">
        <f t="shared" si="66"/>
        <v>2</v>
      </c>
      <c r="M857" s="7">
        <f t="shared" si="67"/>
        <v>0</v>
      </c>
      <c r="N857" s="7">
        <f t="shared" si="68"/>
        <v>0</v>
      </c>
      <c r="O857" s="7">
        <f t="shared" si="69"/>
        <v>2</v>
      </c>
      <c r="P857" s="8">
        <v>4</v>
      </c>
      <c r="R857" s="8">
        <v>4</v>
      </c>
      <c r="S857" s="9">
        <v>2</v>
      </c>
    </row>
    <row r="858" spans="1:19" x14ac:dyDescent="0.2">
      <c r="A858" s="6" t="s">
        <v>473</v>
      </c>
      <c r="B858" s="6">
        <v>9</v>
      </c>
      <c r="C858" s="6">
        <v>1</v>
      </c>
      <c r="D858" s="6">
        <v>5</v>
      </c>
      <c r="E858" s="6">
        <v>3</v>
      </c>
      <c r="F858" s="6">
        <v>6</v>
      </c>
      <c r="G858" s="6" t="s">
        <v>2526</v>
      </c>
      <c r="H858" s="6" t="s">
        <v>3208</v>
      </c>
      <c r="I858" s="6">
        <v>22</v>
      </c>
      <c r="J858" s="6">
        <v>3</v>
      </c>
      <c r="K858" s="7">
        <f t="shared" si="65"/>
        <v>0</v>
      </c>
      <c r="L858" s="7">
        <f t="shared" si="66"/>
        <v>2</v>
      </c>
      <c r="M858" s="7">
        <f t="shared" si="67"/>
        <v>0</v>
      </c>
      <c r="N858" s="7">
        <f t="shared" si="68"/>
        <v>0</v>
      </c>
      <c r="O858" s="7">
        <f t="shared" si="69"/>
        <v>2</v>
      </c>
      <c r="P858" s="8">
        <v>5</v>
      </c>
      <c r="R858" s="8">
        <v>5</v>
      </c>
      <c r="S858" s="9">
        <v>2</v>
      </c>
    </row>
    <row r="859" spans="1:19" x14ac:dyDescent="0.2">
      <c r="A859" s="6" t="s">
        <v>473</v>
      </c>
      <c r="B859" s="6">
        <v>1</v>
      </c>
      <c r="C859" s="6">
        <v>1</v>
      </c>
      <c r="D859" s="6">
        <v>5</v>
      </c>
      <c r="E859" s="6">
        <v>1</v>
      </c>
      <c r="F859" s="6">
        <v>6</v>
      </c>
      <c r="G859" s="6" t="s">
        <v>1525</v>
      </c>
      <c r="H859" s="6" t="s">
        <v>3208</v>
      </c>
      <c r="I859" s="6">
        <v>33</v>
      </c>
      <c r="J859" s="6">
        <v>4</v>
      </c>
      <c r="K859" s="7">
        <f t="shared" si="65"/>
        <v>0</v>
      </c>
      <c r="L859" s="7">
        <f t="shared" si="66"/>
        <v>2</v>
      </c>
      <c r="M859" s="7">
        <f t="shared" si="67"/>
        <v>0</v>
      </c>
      <c r="N859" s="7">
        <f t="shared" si="68"/>
        <v>0</v>
      </c>
      <c r="O859" s="7">
        <f t="shared" si="69"/>
        <v>2</v>
      </c>
      <c r="R859" s="8">
        <v>5</v>
      </c>
      <c r="S859" s="9">
        <v>2</v>
      </c>
    </row>
    <row r="860" spans="1:19" x14ac:dyDescent="0.2">
      <c r="A860" s="6" t="s">
        <v>473</v>
      </c>
      <c r="B860" s="6">
        <v>5</v>
      </c>
      <c r="C860" s="6">
        <v>1</v>
      </c>
      <c r="D860" s="6">
        <v>5</v>
      </c>
      <c r="E860" s="6">
        <v>2</v>
      </c>
      <c r="F860" s="6">
        <v>6</v>
      </c>
      <c r="G860" s="6" t="s">
        <v>1526</v>
      </c>
      <c r="H860" s="6" t="s">
        <v>3208</v>
      </c>
      <c r="I860" s="6">
        <v>34</v>
      </c>
      <c r="J860" s="6">
        <v>5</v>
      </c>
      <c r="K860" s="7">
        <f t="shared" si="65"/>
        <v>0</v>
      </c>
      <c r="L860" s="7">
        <f t="shared" si="66"/>
        <v>2</v>
      </c>
      <c r="M860" s="7">
        <f t="shared" si="67"/>
        <v>0</v>
      </c>
      <c r="N860" s="7">
        <f t="shared" si="68"/>
        <v>0</v>
      </c>
      <c r="O860" s="7">
        <f t="shared" si="69"/>
        <v>2</v>
      </c>
      <c r="P860" s="8">
        <v>5</v>
      </c>
      <c r="R860" s="8">
        <v>5</v>
      </c>
      <c r="S860" s="9">
        <v>2</v>
      </c>
    </row>
    <row r="861" spans="1:19" x14ac:dyDescent="0.2">
      <c r="A861" s="6" t="s">
        <v>473</v>
      </c>
      <c r="B861" s="6">
        <v>9</v>
      </c>
      <c r="C861" s="6">
        <v>1</v>
      </c>
      <c r="D861" s="6">
        <v>5</v>
      </c>
      <c r="E861" s="6">
        <v>3</v>
      </c>
      <c r="F861" s="6">
        <v>6</v>
      </c>
      <c r="G861" s="6" t="s">
        <v>1530</v>
      </c>
      <c r="H861" s="6" t="s">
        <v>3208</v>
      </c>
      <c r="I861" s="6">
        <v>44</v>
      </c>
      <c r="J861" s="6">
        <v>6</v>
      </c>
      <c r="K861" s="7">
        <f t="shared" si="65"/>
        <v>0</v>
      </c>
      <c r="L861" s="7">
        <f t="shared" si="66"/>
        <v>2</v>
      </c>
      <c r="M861" s="7">
        <f t="shared" si="67"/>
        <v>0</v>
      </c>
      <c r="N861" s="7">
        <f t="shared" si="68"/>
        <v>0</v>
      </c>
      <c r="O861" s="7">
        <f t="shared" si="69"/>
        <v>2</v>
      </c>
    </row>
    <row r="862" spans="1:19" x14ac:dyDescent="0.2">
      <c r="A862" s="6" t="s">
        <v>473</v>
      </c>
      <c r="B862" s="6">
        <v>1</v>
      </c>
      <c r="C862" s="6">
        <v>1</v>
      </c>
      <c r="D862" s="6">
        <v>5</v>
      </c>
      <c r="E862" s="6">
        <v>1</v>
      </c>
      <c r="F862" s="6">
        <v>6</v>
      </c>
      <c r="G862" s="6" t="s">
        <v>1531</v>
      </c>
      <c r="H862" s="6" t="s">
        <v>3208</v>
      </c>
      <c r="I862" s="6">
        <v>46</v>
      </c>
      <c r="J862" s="6">
        <v>7</v>
      </c>
      <c r="K862" s="7">
        <f t="shared" si="65"/>
        <v>0</v>
      </c>
      <c r="L862" s="7">
        <f t="shared" si="66"/>
        <v>2</v>
      </c>
      <c r="M862" s="7">
        <f t="shared" si="67"/>
        <v>0</v>
      </c>
      <c r="N862" s="7">
        <f t="shared" si="68"/>
        <v>0</v>
      </c>
      <c r="O862" s="7">
        <f t="shared" si="69"/>
        <v>2</v>
      </c>
      <c r="R862" s="8">
        <v>5</v>
      </c>
      <c r="S862" s="9">
        <v>2</v>
      </c>
    </row>
    <row r="863" spans="1:19" x14ac:dyDescent="0.2">
      <c r="A863" s="6" t="s">
        <v>473</v>
      </c>
      <c r="B863" s="6">
        <v>9</v>
      </c>
      <c r="C863" s="6">
        <v>1</v>
      </c>
      <c r="D863" s="6">
        <v>5</v>
      </c>
      <c r="E863" s="6">
        <v>3</v>
      </c>
      <c r="F863" s="6">
        <v>6</v>
      </c>
      <c r="G863" s="6" t="s">
        <v>1409</v>
      </c>
      <c r="H863" s="6" t="s">
        <v>3208</v>
      </c>
      <c r="I863" s="6">
        <v>49</v>
      </c>
      <c r="J863" s="6">
        <v>8</v>
      </c>
      <c r="K863" s="7">
        <f t="shared" si="65"/>
        <v>0</v>
      </c>
      <c r="L863" s="7">
        <f t="shared" si="66"/>
        <v>2</v>
      </c>
      <c r="M863" s="7">
        <f t="shared" si="67"/>
        <v>0</v>
      </c>
      <c r="N863" s="7">
        <f t="shared" si="68"/>
        <v>0</v>
      </c>
      <c r="O863" s="7">
        <f t="shared" si="69"/>
        <v>2</v>
      </c>
      <c r="P863" s="8">
        <v>5</v>
      </c>
      <c r="Q863" s="9">
        <v>4</v>
      </c>
      <c r="R863" s="8">
        <v>5</v>
      </c>
      <c r="S863" s="9">
        <v>2</v>
      </c>
    </row>
    <row r="864" spans="1:19" x14ac:dyDescent="0.2">
      <c r="A864" s="6" t="s">
        <v>473</v>
      </c>
      <c r="B864" s="6">
        <v>1</v>
      </c>
      <c r="C864" s="6">
        <v>1</v>
      </c>
      <c r="D864" s="6">
        <v>5</v>
      </c>
      <c r="E864" s="6">
        <v>1</v>
      </c>
      <c r="F864" s="6">
        <v>6</v>
      </c>
      <c r="G864" s="6" t="s">
        <v>1534</v>
      </c>
      <c r="H864" s="6" t="s">
        <v>3208</v>
      </c>
      <c r="I864" s="6">
        <v>50</v>
      </c>
      <c r="J864" s="6">
        <v>9</v>
      </c>
      <c r="K864" s="7">
        <f t="shared" si="65"/>
        <v>0</v>
      </c>
      <c r="L864" s="7">
        <f t="shared" si="66"/>
        <v>2</v>
      </c>
      <c r="M864" s="7">
        <f t="shared" si="67"/>
        <v>0</v>
      </c>
      <c r="N864" s="7">
        <f t="shared" si="68"/>
        <v>0</v>
      </c>
      <c r="O864" s="7">
        <f t="shared" si="69"/>
        <v>2</v>
      </c>
      <c r="P864" s="8">
        <v>5</v>
      </c>
      <c r="Q864" s="9">
        <v>4</v>
      </c>
      <c r="R864" s="8">
        <v>5</v>
      </c>
      <c r="S864" s="9">
        <v>2</v>
      </c>
    </row>
    <row r="865" spans="1:19" x14ac:dyDescent="0.2">
      <c r="A865" s="6" t="s">
        <v>473</v>
      </c>
      <c r="B865" s="6">
        <v>1</v>
      </c>
      <c r="C865" s="6">
        <v>1</v>
      </c>
      <c r="D865" s="6">
        <v>5</v>
      </c>
      <c r="E865" s="6">
        <v>1</v>
      </c>
      <c r="F865" s="6">
        <v>6</v>
      </c>
      <c r="G865" s="6" t="s">
        <v>1315</v>
      </c>
      <c r="H865" s="6" t="s">
        <v>3208</v>
      </c>
      <c r="I865" s="6">
        <v>56</v>
      </c>
      <c r="J865" s="6">
        <v>10</v>
      </c>
      <c r="K865" s="7">
        <f t="shared" si="65"/>
        <v>0</v>
      </c>
      <c r="L865" s="7">
        <f t="shared" si="66"/>
        <v>2</v>
      </c>
      <c r="M865" s="7">
        <f t="shared" si="67"/>
        <v>0</v>
      </c>
      <c r="N865" s="7">
        <f t="shared" si="68"/>
        <v>0</v>
      </c>
      <c r="O865" s="7">
        <f t="shared" si="69"/>
        <v>2</v>
      </c>
      <c r="R865" s="8">
        <v>5</v>
      </c>
      <c r="S865" s="9">
        <v>2</v>
      </c>
    </row>
    <row r="866" spans="1:19" x14ac:dyDescent="0.2">
      <c r="A866" s="6" t="s">
        <v>473</v>
      </c>
      <c r="B866" s="6">
        <v>9</v>
      </c>
      <c r="C866" s="6">
        <v>1</v>
      </c>
      <c r="D866" s="6">
        <v>5</v>
      </c>
      <c r="E866" s="6">
        <v>3</v>
      </c>
      <c r="F866" s="6">
        <v>6</v>
      </c>
      <c r="G866" s="6" t="s">
        <v>1538</v>
      </c>
      <c r="H866" s="6" t="s">
        <v>3208</v>
      </c>
      <c r="I866" s="6">
        <v>59</v>
      </c>
      <c r="J866" s="6">
        <v>11</v>
      </c>
      <c r="K866" s="7">
        <f t="shared" si="65"/>
        <v>0</v>
      </c>
      <c r="L866" s="7">
        <f t="shared" si="66"/>
        <v>2</v>
      </c>
      <c r="M866" s="7">
        <f t="shared" si="67"/>
        <v>0</v>
      </c>
      <c r="N866" s="7">
        <f t="shared" si="68"/>
        <v>0</v>
      </c>
      <c r="O866" s="7">
        <f t="shared" si="69"/>
        <v>2</v>
      </c>
    </row>
    <row r="867" spans="1:19" x14ac:dyDescent="0.2">
      <c r="A867" s="6" t="s">
        <v>473</v>
      </c>
      <c r="B867" s="6">
        <v>9</v>
      </c>
      <c r="C867" s="6">
        <v>1</v>
      </c>
      <c r="D867" s="6">
        <v>5</v>
      </c>
      <c r="E867" s="6">
        <v>3</v>
      </c>
      <c r="F867" s="6">
        <v>6</v>
      </c>
      <c r="G867" s="6" t="s">
        <v>1409</v>
      </c>
      <c r="H867" s="6" t="s">
        <v>3208</v>
      </c>
      <c r="I867" s="6">
        <v>61</v>
      </c>
      <c r="J867" s="6">
        <v>12</v>
      </c>
      <c r="K867" s="7">
        <f t="shared" si="65"/>
        <v>0</v>
      </c>
      <c r="L867" s="7">
        <f t="shared" si="66"/>
        <v>2</v>
      </c>
      <c r="M867" s="7">
        <f t="shared" si="67"/>
        <v>0</v>
      </c>
      <c r="N867" s="7">
        <f t="shared" si="68"/>
        <v>0</v>
      </c>
      <c r="O867" s="7">
        <f t="shared" si="69"/>
        <v>2</v>
      </c>
      <c r="R867" s="8">
        <v>5</v>
      </c>
      <c r="S867" s="9">
        <v>2</v>
      </c>
    </row>
    <row r="868" spans="1:19" x14ac:dyDescent="0.2">
      <c r="A868" s="6" t="s">
        <v>473</v>
      </c>
      <c r="B868" s="6">
        <v>1</v>
      </c>
      <c r="C868" s="6">
        <v>1</v>
      </c>
      <c r="D868" s="6">
        <v>5</v>
      </c>
      <c r="E868" s="6">
        <v>1</v>
      </c>
      <c r="F868" s="6">
        <v>6</v>
      </c>
      <c r="G868" s="6" t="s">
        <v>351</v>
      </c>
      <c r="H868" s="6" t="s">
        <v>3208</v>
      </c>
      <c r="I868" s="6">
        <v>65</v>
      </c>
      <c r="J868" s="6">
        <v>13</v>
      </c>
      <c r="K868" s="7">
        <f t="shared" si="65"/>
        <v>0</v>
      </c>
      <c r="L868" s="7">
        <f t="shared" si="66"/>
        <v>2</v>
      </c>
      <c r="M868" s="7">
        <f t="shared" si="67"/>
        <v>0</v>
      </c>
      <c r="N868" s="7">
        <f t="shared" si="68"/>
        <v>0</v>
      </c>
      <c r="O868" s="7">
        <f t="shared" si="69"/>
        <v>2</v>
      </c>
      <c r="P868" s="8">
        <v>5</v>
      </c>
      <c r="Q868" s="9">
        <v>4</v>
      </c>
      <c r="R868" s="8">
        <v>5</v>
      </c>
      <c r="S868" s="9">
        <v>2</v>
      </c>
    </row>
    <row r="869" spans="1:19" x14ac:dyDescent="0.2">
      <c r="A869" s="6" t="s">
        <v>473</v>
      </c>
      <c r="B869" s="6">
        <v>5</v>
      </c>
      <c r="C869" s="6">
        <v>1</v>
      </c>
      <c r="D869" s="6">
        <v>5</v>
      </c>
      <c r="E869" s="6">
        <v>2</v>
      </c>
      <c r="F869" s="6">
        <v>6</v>
      </c>
      <c r="G869" s="6" t="s">
        <v>1541</v>
      </c>
      <c r="H869" s="6" t="s">
        <v>3208</v>
      </c>
      <c r="I869" s="6">
        <v>67</v>
      </c>
      <c r="J869" s="6">
        <v>14</v>
      </c>
      <c r="K869" s="7">
        <f t="shared" si="65"/>
        <v>0</v>
      </c>
      <c r="L869" s="7">
        <f t="shared" si="66"/>
        <v>2</v>
      </c>
      <c r="M869" s="7">
        <f t="shared" si="67"/>
        <v>0</v>
      </c>
      <c r="N869" s="7">
        <f t="shared" si="68"/>
        <v>0</v>
      </c>
      <c r="O869" s="7">
        <f t="shared" si="69"/>
        <v>2</v>
      </c>
      <c r="P869" s="8">
        <v>5</v>
      </c>
      <c r="Q869" s="9">
        <v>4</v>
      </c>
      <c r="R869" s="8">
        <v>5</v>
      </c>
      <c r="S869" s="9">
        <v>2</v>
      </c>
    </row>
    <row r="870" spans="1:19" x14ac:dyDescent="0.2">
      <c r="A870" s="6" t="s">
        <v>473</v>
      </c>
      <c r="B870" s="6">
        <v>5</v>
      </c>
      <c r="C870" s="6">
        <v>1</v>
      </c>
      <c r="D870" s="6">
        <v>5</v>
      </c>
      <c r="E870" s="6">
        <v>2</v>
      </c>
      <c r="F870" s="6">
        <v>6</v>
      </c>
      <c r="G870" s="6" t="s">
        <v>351</v>
      </c>
      <c r="H870" s="6" t="s">
        <v>3208</v>
      </c>
      <c r="I870" s="6">
        <v>70</v>
      </c>
      <c r="J870" s="6">
        <v>15</v>
      </c>
      <c r="K870" s="7">
        <f t="shared" si="65"/>
        <v>0</v>
      </c>
      <c r="L870" s="7">
        <f t="shared" si="66"/>
        <v>2</v>
      </c>
      <c r="M870" s="7">
        <f t="shared" si="67"/>
        <v>0</v>
      </c>
      <c r="N870" s="7">
        <f t="shared" si="68"/>
        <v>0</v>
      </c>
      <c r="O870" s="7">
        <f t="shared" si="69"/>
        <v>2</v>
      </c>
      <c r="P870" s="8">
        <v>5</v>
      </c>
      <c r="Q870" s="9">
        <v>4</v>
      </c>
      <c r="R870" s="8">
        <v>5</v>
      </c>
      <c r="S870" s="9">
        <v>2</v>
      </c>
    </row>
    <row r="871" spans="1:19" x14ac:dyDescent="0.2">
      <c r="A871" s="6" t="s">
        <v>473</v>
      </c>
      <c r="B871" s="6">
        <v>9</v>
      </c>
      <c r="C871" s="6">
        <v>1</v>
      </c>
      <c r="D871" s="6">
        <v>5</v>
      </c>
      <c r="E871" s="6">
        <v>3</v>
      </c>
      <c r="F871" s="6">
        <v>6</v>
      </c>
      <c r="G871" s="6" t="s">
        <v>1544</v>
      </c>
      <c r="H871" s="6" t="s">
        <v>3208</v>
      </c>
      <c r="I871" s="6">
        <v>70</v>
      </c>
      <c r="J871" s="6">
        <v>16</v>
      </c>
      <c r="K871" s="7">
        <f t="shared" si="65"/>
        <v>0</v>
      </c>
      <c r="L871" s="7">
        <f t="shared" si="66"/>
        <v>2</v>
      </c>
      <c r="M871" s="7">
        <f t="shared" si="67"/>
        <v>0</v>
      </c>
      <c r="N871" s="7">
        <f t="shared" si="68"/>
        <v>0</v>
      </c>
      <c r="O871" s="7">
        <f t="shared" si="69"/>
        <v>2</v>
      </c>
      <c r="P871" s="8">
        <v>5</v>
      </c>
      <c r="Q871" s="9">
        <v>4</v>
      </c>
      <c r="R871" s="8">
        <v>5</v>
      </c>
      <c r="S871" s="9">
        <v>2</v>
      </c>
    </row>
    <row r="872" spans="1:19" x14ac:dyDescent="0.2">
      <c r="A872" s="6" t="s">
        <v>473</v>
      </c>
      <c r="B872" s="6">
        <v>9</v>
      </c>
      <c r="C872" s="6">
        <v>1</v>
      </c>
      <c r="D872" s="6">
        <v>5</v>
      </c>
      <c r="E872" s="6">
        <v>3</v>
      </c>
      <c r="F872" s="6">
        <v>6</v>
      </c>
      <c r="G872" s="6" t="s">
        <v>1341</v>
      </c>
      <c r="H872" s="6" t="s">
        <v>3208</v>
      </c>
      <c r="I872" s="6">
        <v>73</v>
      </c>
      <c r="J872" s="6">
        <v>17</v>
      </c>
      <c r="K872" s="7">
        <f t="shared" si="65"/>
        <v>0</v>
      </c>
      <c r="L872" s="7">
        <f t="shared" si="66"/>
        <v>2</v>
      </c>
      <c r="M872" s="7">
        <f t="shared" si="67"/>
        <v>0</v>
      </c>
      <c r="N872" s="7">
        <f t="shared" si="68"/>
        <v>0</v>
      </c>
      <c r="O872" s="7">
        <f t="shared" si="69"/>
        <v>2</v>
      </c>
    </row>
    <row r="873" spans="1:19" x14ac:dyDescent="0.2">
      <c r="A873" s="6" t="s">
        <v>473</v>
      </c>
      <c r="B873" s="6">
        <v>1</v>
      </c>
      <c r="C873" s="6">
        <v>1</v>
      </c>
      <c r="D873" s="6">
        <v>5</v>
      </c>
      <c r="E873" s="6">
        <v>1</v>
      </c>
      <c r="F873" s="6">
        <v>6</v>
      </c>
      <c r="G873" s="6" t="s">
        <v>1546</v>
      </c>
      <c r="H873" s="6" t="s">
        <v>3208</v>
      </c>
      <c r="I873" s="6">
        <v>75</v>
      </c>
      <c r="J873" s="6">
        <v>18</v>
      </c>
      <c r="K873" s="7">
        <f t="shared" si="65"/>
        <v>0</v>
      </c>
      <c r="L873" s="7">
        <f t="shared" si="66"/>
        <v>2</v>
      </c>
      <c r="M873" s="7">
        <f t="shared" si="67"/>
        <v>0</v>
      </c>
      <c r="N873" s="7">
        <f t="shared" si="68"/>
        <v>0</v>
      </c>
      <c r="O873" s="7">
        <f t="shared" si="69"/>
        <v>2</v>
      </c>
    </row>
    <row r="874" spans="1:19" x14ac:dyDescent="0.2">
      <c r="A874" s="6" t="s">
        <v>473</v>
      </c>
      <c r="B874" s="6">
        <v>9</v>
      </c>
      <c r="C874" s="6">
        <v>1</v>
      </c>
      <c r="D874" s="6">
        <v>5</v>
      </c>
      <c r="E874" s="6">
        <v>3</v>
      </c>
      <c r="F874" s="6">
        <v>6</v>
      </c>
      <c r="G874" s="6" t="s">
        <v>1548</v>
      </c>
      <c r="H874" s="6" t="s">
        <v>3208</v>
      </c>
      <c r="I874" s="6">
        <v>81</v>
      </c>
      <c r="J874" s="6">
        <v>19</v>
      </c>
      <c r="K874" s="7">
        <f t="shared" si="65"/>
        <v>0</v>
      </c>
      <c r="L874" s="7">
        <f t="shared" si="66"/>
        <v>2</v>
      </c>
      <c r="M874" s="7">
        <f t="shared" si="67"/>
        <v>0</v>
      </c>
      <c r="N874" s="7">
        <f t="shared" si="68"/>
        <v>0</v>
      </c>
      <c r="O874" s="7">
        <f t="shared" si="69"/>
        <v>2</v>
      </c>
    </row>
    <row r="875" spans="1:19" x14ac:dyDescent="0.2">
      <c r="A875" s="6" t="s">
        <v>473</v>
      </c>
      <c r="B875" s="6">
        <v>5</v>
      </c>
      <c r="C875" s="6">
        <v>1</v>
      </c>
      <c r="D875" s="6">
        <v>5</v>
      </c>
      <c r="E875" s="6">
        <v>2</v>
      </c>
      <c r="F875" s="6">
        <v>6</v>
      </c>
      <c r="G875" s="6" t="s">
        <v>1551</v>
      </c>
      <c r="H875" s="6" t="s">
        <v>3208</v>
      </c>
      <c r="I875" s="6">
        <v>87</v>
      </c>
      <c r="J875" s="6">
        <v>20</v>
      </c>
      <c r="K875" s="7">
        <f t="shared" si="65"/>
        <v>0</v>
      </c>
      <c r="L875" s="7">
        <f t="shared" si="66"/>
        <v>2</v>
      </c>
      <c r="M875" s="7">
        <f t="shared" si="67"/>
        <v>0</v>
      </c>
      <c r="N875" s="7">
        <f t="shared" si="68"/>
        <v>0</v>
      </c>
      <c r="O875" s="7">
        <f t="shared" si="69"/>
        <v>2</v>
      </c>
    </row>
    <row r="876" spans="1:19" x14ac:dyDescent="0.2">
      <c r="A876" s="6" t="s">
        <v>473</v>
      </c>
      <c r="B876" s="6">
        <v>10</v>
      </c>
      <c r="C876" s="6">
        <v>2</v>
      </c>
      <c r="D876" s="6">
        <v>5</v>
      </c>
      <c r="E876" s="6">
        <v>3</v>
      </c>
      <c r="F876" s="6">
        <v>6</v>
      </c>
      <c r="G876" s="6" t="s">
        <v>1351</v>
      </c>
      <c r="H876" s="6" t="s">
        <v>3208</v>
      </c>
      <c r="I876" s="6">
        <v>4</v>
      </c>
      <c r="J876" s="6">
        <v>1</v>
      </c>
      <c r="K876" s="7">
        <f t="shared" si="65"/>
        <v>0</v>
      </c>
      <c r="L876" s="7">
        <f t="shared" si="66"/>
        <v>2</v>
      </c>
      <c r="M876" s="7">
        <f t="shared" si="67"/>
        <v>0</v>
      </c>
      <c r="N876" s="7">
        <f t="shared" si="68"/>
        <v>0</v>
      </c>
      <c r="O876" s="7">
        <f t="shared" si="69"/>
        <v>2</v>
      </c>
    </row>
    <row r="877" spans="1:19" x14ac:dyDescent="0.2">
      <c r="A877" s="6" t="s">
        <v>473</v>
      </c>
      <c r="B877" s="6">
        <v>6</v>
      </c>
      <c r="C877" s="6">
        <v>2</v>
      </c>
      <c r="D877" s="6">
        <v>5</v>
      </c>
      <c r="E877" s="6">
        <v>2</v>
      </c>
      <c r="F877" s="6">
        <v>6</v>
      </c>
      <c r="G877" s="6" t="s">
        <v>1516</v>
      </c>
      <c r="H877" s="6" t="s">
        <v>3208</v>
      </c>
      <c r="I877" s="6">
        <v>6</v>
      </c>
      <c r="J877" s="6">
        <v>2</v>
      </c>
      <c r="K877" s="7">
        <f t="shared" si="65"/>
        <v>0</v>
      </c>
      <c r="L877" s="7">
        <f t="shared" si="66"/>
        <v>2</v>
      </c>
      <c r="M877" s="7">
        <f t="shared" si="67"/>
        <v>0</v>
      </c>
      <c r="N877" s="7">
        <f t="shared" si="68"/>
        <v>0</v>
      </c>
      <c r="O877" s="7">
        <f t="shared" si="69"/>
        <v>2</v>
      </c>
    </row>
    <row r="878" spans="1:19" x14ac:dyDescent="0.2">
      <c r="A878" s="6" t="s">
        <v>473</v>
      </c>
      <c r="B878" s="6">
        <v>2</v>
      </c>
      <c r="C878" s="6">
        <v>2</v>
      </c>
      <c r="D878" s="6">
        <v>5</v>
      </c>
      <c r="E878" s="6">
        <v>1</v>
      </c>
      <c r="F878" s="6">
        <v>6</v>
      </c>
      <c r="G878" s="6" t="s">
        <v>1204</v>
      </c>
      <c r="H878" s="6" t="s">
        <v>3208</v>
      </c>
      <c r="I878" s="6">
        <v>11</v>
      </c>
      <c r="J878" s="6">
        <v>3</v>
      </c>
      <c r="K878" s="7">
        <f t="shared" si="65"/>
        <v>0</v>
      </c>
      <c r="L878" s="7">
        <f t="shared" si="66"/>
        <v>2</v>
      </c>
      <c r="M878" s="7">
        <f t="shared" si="67"/>
        <v>0</v>
      </c>
      <c r="N878" s="7">
        <f t="shared" si="68"/>
        <v>0</v>
      </c>
      <c r="O878" s="7">
        <f t="shared" si="69"/>
        <v>2</v>
      </c>
    </row>
    <row r="879" spans="1:19" x14ac:dyDescent="0.2">
      <c r="A879" s="6" t="s">
        <v>473</v>
      </c>
      <c r="B879" s="6">
        <v>10</v>
      </c>
      <c r="C879" s="6">
        <v>2</v>
      </c>
      <c r="D879" s="6">
        <v>5</v>
      </c>
      <c r="E879" s="6">
        <v>3</v>
      </c>
      <c r="F879" s="6">
        <v>6</v>
      </c>
      <c r="G879" s="6" t="s">
        <v>1518</v>
      </c>
      <c r="H879" s="6" t="s">
        <v>3208</v>
      </c>
      <c r="I879" s="6">
        <v>21</v>
      </c>
      <c r="J879" s="6">
        <v>4</v>
      </c>
      <c r="K879" s="7">
        <f t="shared" si="65"/>
        <v>0</v>
      </c>
      <c r="L879" s="7">
        <f t="shared" si="66"/>
        <v>2</v>
      </c>
      <c r="M879" s="7">
        <f t="shared" si="67"/>
        <v>0</v>
      </c>
      <c r="N879" s="7">
        <f t="shared" si="68"/>
        <v>0</v>
      </c>
      <c r="O879" s="7">
        <f t="shared" si="69"/>
        <v>2</v>
      </c>
    </row>
    <row r="880" spans="1:19" x14ac:dyDescent="0.2">
      <c r="A880" s="6" t="s">
        <v>473</v>
      </c>
      <c r="B880" s="6">
        <v>2</v>
      </c>
      <c r="C880" s="6">
        <v>2</v>
      </c>
      <c r="D880" s="6">
        <v>5</v>
      </c>
      <c r="E880" s="6">
        <v>1</v>
      </c>
      <c r="F880" s="6">
        <v>6</v>
      </c>
      <c r="G880" s="6" t="s">
        <v>1043</v>
      </c>
      <c r="H880" s="6" t="s">
        <v>3208</v>
      </c>
      <c r="I880" s="6">
        <v>25</v>
      </c>
      <c r="J880" s="6">
        <v>5</v>
      </c>
      <c r="K880" s="7">
        <f t="shared" si="65"/>
        <v>0</v>
      </c>
      <c r="L880" s="7">
        <f t="shared" si="66"/>
        <v>2</v>
      </c>
      <c r="M880" s="7">
        <f t="shared" si="67"/>
        <v>0</v>
      </c>
      <c r="N880" s="7">
        <f t="shared" si="68"/>
        <v>0</v>
      </c>
      <c r="O880" s="7">
        <f t="shared" si="69"/>
        <v>2</v>
      </c>
    </row>
    <row r="881" spans="1:19" x14ac:dyDescent="0.2">
      <c r="A881" s="6" t="s">
        <v>473</v>
      </c>
      <c r="B881" s="6">
        <v>6</v>
      </c>
      <c r="C881" s="6">
        <v>2</v>
      </c>
      <c r="D881" s="6">
        <v>5</v>
      </c>
      <c r="E881" s="6">
        <v>2</v>
      </c>
      <c r="F881" s="6">
        <v>6</v>
      </c>
      <c r="G881" s="6" t="s">
        <v>1045</v>
      </c>
      <c r="H881" s="6" t="s">
        <v>3208</v>
      </c>
      <c r="I881" s="6">
        <v>27</v>
      </c>
      <c r="J881" s="6">
        <v>6</v>
      </c>
      <c r="K881" s="7">
        <f t="shared" si="65"/>
        <v>0</v>
      </c>
      <c r="L881" s="7">
        <f t="shared" si="66"/>
        <v>2</v>
      </c>
      <c r="M881" s="7">
        <f t="shared" si="67"/>
        <v>0</v>
      </c>
      <c r="N881" s="7">
        <f t="shared" si="68"/>
        <v>0</v>
      </c>
      <c r="O881" s="7">
        <f t="shared" si="69"/>
        <v>2</v>
      </c>
    </row>
    <row r="882" spans="1:19" x14ac:dyDescent="0.2">
      <c r="A882" s="6" t="s">
        <v>473</v>
      </c>
      <c r="B882" s="6">
        <v>10</v>
      </c>
      <c r="C882" s="6">
        <v>2</v>
      </c>
      <c r="D882" s="6">
        <v>5</v>
      </c>
      <c r="E882" s="6">
        <v>3</v>
      </c>
      <c r="F882" s="6">
        <v>6</v>
      </c>
      <c r="G882" s="6" t="s">
        <v>1585</v>
      </c>
      <c r="H882" s="6" t="s">
        <v>3208</v>
      </c>
      <c r="I882" s="6">
        <v>31</v>
      </c>
      <c r="J882" s="6">
        <v>7</v>
      </c>
      <c r="K882" s="7">
        <f t="shared" si="65"/>
        <v>0</v>
      </c>
      <c r="L882" s="7">
        <f t="shared" si="66"/>
        <v>2</v>
      </c>
      <c r="M882" s="7">
        <f t="shared" si="67"/>
        <v>0</v>
      </c>
      <c r="N882" s="7">
        <f t="shared" si="68"/>
        <v>0</v>
      </c>
      <c r="O882" s="7">
        <f t="shared" si="69"/>
        <v>2</v>
      </c>
    </row>
    <row r="883" spans="1:19" x14ac:dyDescent="0.2">
      <c r="A883" s="6" t="s">
        <v>473</v>
      </c>
      <c r="B883" s="6">
        <v>10</v>
      </c>
      <c r="C883" s="6">
        <v>2</v>
      </c>
      <c r="D883" s="6">
        <v>5</v>
      </c>
      <c r="E883" s="6">
        <v>3</v>
      </c>
      <c r="F883" s="6">
        <v>6</v>
      </c>
      <c r="G883" s="6" t="s">
        <v>1528</v>
      </c>
      <c r="H883" s="6" t="s">
        <v>3208</v>
      </c>
      <c r="I883" s="6">
        <v>39</v>
      </c>
      <c r="J883" s="6">
        <v>8</v>
      </c>
      <c r="K883" s="7">
        <f t="shared" si="65"/>
        <v>0</v>
      </c>
      <c r="L883" s="7">
        <f t="shared" si="66"/>
        <v>2</v>
      </c>
      <c r="M883" s="7">
        <f t="shared" si="67"/>
        <v>0</v>
      </c>
      <c r="N883" s="7">
        <f t="shared" si="68"/>
        <v>0</v>
      </c>
      <c r="O883" s="7">
        <f t="shared" si="69"/>
        <v>2</v>
      </c>
    </row>
    <row r="884" spans="1:19" x14ac:dyDescent="0.2">
      <c r="A884" s="6" t="s">
        <v>473</v>
      </c>
      <c r="B884" s="6">
        <v>2</v>
      </c>
      <c r="C884" s="6">
        <v>2</v>
      </c>
      <c r="D884" s="6">
        <v>5</v>
      </c>
      <c r="E884" s="6">
        <v>1</v>
      </c>
      <c r="F884" s="6">
        <v>6</v>
      </c>
      <c r="G884" s="6" t="s">
        <v>1529</v>
      </c>
      <c r="H884" s="6" t="s">
        <v>3208</v>
      </c>
      <c r="I884" s="6">
        <v>42</v>
      </c>
      <c r="J884" s="6">
        <v>9</v>
      </c>
      <c r="K884" s="7">
        <f t="shared" si="65"/>
        <v>0</v>
      </c>
      <c r="L884" s="7">
        <f t="shared" si="66"/>
        <v>2</v>
      </c>
      <c r="M884" s="7">
        <f t="shared" si="67"/>
        <v>0</v>
      </c>
      <c r="N884" s="7">
        <f t="shared" si="68"/>
        <v>0</v>
      </c>
      <c r="O884" s="7">
        <f t="shared" si="69"/>
        <v>2</v>
      </c>
    </row>
    <row r="885" spans="1:19" x14ac:dyDescent="0.2">
      <c r="A885" s="6" t="s">
        <v>473</v>
      </c>
      <c r="B885" s="6">
        <v>2</v>
      </c>
      <c r="C885" s="6">
        <v>2</v>
      </c>
      <c r="D885" s="6">
        <v>5</v>
      </c>
      <c r="E885" s="6">
        <v>1</v>
      </c>
      <c r="F885" s="6">
        <v>6</v>
      </c>
      <c r="G885" s="6" t="s">
        <v>1533</v>
      </c>
      <c r="H885" s="6" t="s">
        <v>3208</v>
      </c>
      <c r="I885" s="6">
        <v>49</v>
      </c>
      <c r="J885" s="6">
        <v>10</v>
      </c>
      <c r="K885" s="7">
        <f t="shared" si="65"/>
        <v>0</v>
      </c>
      <c r="L885" s="7">
        <f t="shared" si="66"/>
        <v>2</v>
      </c>
      <c r="M885" s="7">
        <f t="shared" si="67"/>
        <v>0</v>
      </c>
      <c r="N885" s="7">
        <f t="shared" si="68"/>
        <v>0</v>
      </c>
      <c r="O885" s="7">
        <f t="shared" si="69"/>
        <v>2</v>
      </c>
      <c r="P885" s="8">
        <v>5</v>
      </c>
      <c r="R885" s="8">
        <v>5</v>
      </c>
      <c r="S885" s="9">
        <v>2</v>
      </c>
    </row>
    <row r="886" spans="1:19" x14ac:dyDescent="0.2">
      <c r="A886" s="6" t="s">
        <v>473</v>
      </c>
      <c r="B886" s="6">
        <v>10</v>
      </c>
      <c r="C886" s="6">
        <v>2</v>
      </c>
      <c r="D886" s="6">
        <v>5</v>
      </c>
      <c r="E886" s="6">
        <v>3</v>
      </c>
      <c r="F886" s="6">
        <v>6</v>
      </c>
      <c r="G886" s="6" t="s">
        <v>2527</v>
      </c>
      <c r="H886" s="6" t="s">
        <v>3208</v>
      </c>
      <c r="I886" s="6">
        <v>61</v>
      </c>
      <c r="J886" s="6">
        <v>11</v>
      </c>
      <c r="K886" s="7">
        <f t="shared" si="65"/>
        <v>0</v>
      </c>
      <c r="L886" s="7">
        <f t="shared" si="66"/>
        <v>2</v>
      </c>
      <c r="M886" s="7">
        <f t="shared" si="67"/>
        <v>0</v>
      </c>
      <c r="N886" s="7">
        <f t="shared" si="68"/>
        <v>0</v>
      </c>
      <c r="O886" s="7">
        <f t="shared" si="69"/>
        <v>2</v>
      </c>
      <c r="R886" s="8">
        <v>5</v>
      </c>
      <c r="S886" s="9">
        <v>2</v>
      </c>
    </row>
    <row r="887" spans="1:19" x14ac:dyDescent="0.2">
      <c r="A887" s="6" t="s">
        <v>473</v>
      </c>
      <c r="B887" s="6">
        <v>6</v>
      </c>
      <c r="C887" s="6">
        <v>2</v>
      </c>
      <c r="D887" s="6">
        <v>5</v>
      </c>
      <c r="E887" s="6">
        <v>2</v>
      </c>
      <c r="F887" s="6">
        <v>6</v>
      </c>
      <c r="G887" s="6" t="s">
        <v>1543</v>
      </c>
      <c r="H887" s="6" t="s">
        <v>3208</v>
      </c>
      <c r="I887" s="6">
        <v>69</v>
      </c>
      <c r="J887" s="6">
        <v>12</v>
      </c>
      <c r="K887" s="7">
        <f t="shared" si="65"/>
        <v>0</v>
      </c>
      <c r="L887" s="7">
        <f t="shared" si="66"/>
        <v>2</v>
      </c>
      <c r="M887" s="7">
        <f t="shared" si="67"/>
        <v>0</v>
      </c>
      <c r="N887" s="7">
        <f t="shared" si="68"/>
        <v>0</v>
      </c>
      <c r="O887" s="7">
        <f t="shared" si="69"/>
        <v>2</v>
      </c>
      <c r="P887" s="8">
        <v>5</v>
      </c>
      <c r="R887" s="8">
        <v>5</v>
      </c>
      <c r="S887" s="9">
        <v>2</v>
      </c>
    </row>
    <row r="888" spans="1:19" x14ac:dyDescent="0.2">
      <c r="A888" s="6" t="s">
        <v>473</v>
      </c>
      <c r="B888" s="6">
        <v>10</v>
      </c>
      <c r="C888" s="6">
        <v>2</v>
      </c>
      <c r="D888" s="6">
        <v>5</v>
      </c>
      <c r="E888" s="6">
        <v>3</v>
      </c>
      <c r="F888" s="6">
        <v>6</v>
      </c>
      <c r="G888" s="6" t="s">
        <v>1547</v>
      </c>
      <c r="H888" s="6" t="s">
        <v>3208</v>
      </c>
      <c r="I888" s="6">
        <v>77</v>
      </c>
      <c r="J888" s="6">
        <v>13</v>
      </c>
      <c r="K888" s="7">
        <f t="shared" si="65"/>
        <v>0</v>
      </c>
      <c r="L888" s="7">
        <f t="shared" si="66"/>
        <v>2</v>
      </c>
      <c r="M888" s="7">
        <f t="shared" si="67"/>
        <v>0</v>
      </c>
      <c r="N888" s="7">
        <f t="shared" si="68"/>
        <v>0</v>
      </c>
      <c r="O888" s="7">
        <f t="shared" si="69"/>
        <v>2</v>
      </c>
      <c r="R888" s="8">
        <v>5</v>
      </c>
      <c r="S888" s="9">
        <v>2</v>
      </c>
    </row>
    <row r="889" spans="1:19" x14ac:dyDescent="0.2">
      <c r="A889" s="6" t="s">
        <v>473</v>
      </c>
      <c r="B889" s="6">
        <v>2</v>
      </c>
      <c r="C889" s="6">
        <v>2</v>
      </c>
      <c r="D889" s="6">
        <v>5</v>
      </c>
      <c r="E889" s="6">
        <v>1</v>
      </c>
      <c r="F889" s="6">
        <v>6</v>
      </c>
      <c r="G889" s="6" t="s">
        <v>1549</v>
      </c>
      <c r="H889" s="6" t="s">
        <v>3208</v>
      </c>
      <c r="I889" s="6">
        <v>86</v>
      </c>
      <c r="J889" s="6">
        <v>14</v>
      </c>
      <c r="K889" s="7">
        <f t="shared" si="65"/>
        <v>0</v>
      </c>
      <c r="L889" s="7">
        <f t="shared" si="66"/>
        <v>2</v>
      </c>
      <c r="M889" s="7">
        <f t="shared" si="67"/>
        <v>0</v>
      </c>
      <c r="N889" s="7">
        <f t="shared" si="68"/>
        <v>0</v>
      </c>
      <c r="O889" s="7">
        <f t="shared" si="69"/>
        <v>2</v>
      </c>
      <c r="P889" s="8">
        <v>5</v>
      </c>
      <c r="Q889" s="9">
        <v>4</v>
      </c>
      <c r="R889" s="8">
        <v>5</v>
      </c>
      <c r="S889" s="9">
        <v>2</v>
      </c>
    </row>
    <row r="890" spans="1:19" x14ac:dyDescent="0.2">
      <c r="A890" s="6" t="s">
        <v>473</v>
      </c>
      <c r="B890" s="6">
        <v>6</v>
      </c>
      <c r="C890" s="6">
        <v>2</v>
      </c>
      <c r="D890" s="6">
        <v>5</v>
      </c>
      <c r="E890" s="6">
        <v>2</v>
      </c>
      <c r="F890" s="6">
        <v>6</v>
      </c>
      <c r="G890" s="6" t="s">
        <v>613</v>
      </c>
      <c r="H890" s="6" t="s">
        <v>3208</v>
      </c>
      <c r="I890" s="6">
        <v>88</v>
      </c>
      <c r="J890" s="6">
        <v>15</v>
      </c>
      <c r="K890" s="7">
        <f t="shared" si="65"/>
        <v>0</v>
      </c>
      <c r="L890" s="7">
        <f t="shared" si="66"/>
        <v>2</v>
      </c>
      <c r="M890" s="7">
        <f t="shared" si="67"/>
        <v>0</v>
      </c>
      <c r="N890" s="7">
        <f t="shared" si="68"/>
        <v>0</v>
      </c>
      <c r="O890" s="7">
        <f t="shared" si="69"/>
        <v>2</v>
      </c>
      <c r="P890" s="8">
        <v>5</v>
      </c>
      <c r="Q890" s="9">
        <v>4</v>
      </c>
      <c r="R890" s="8">
        <v>5</v>
      </c>
      <c r="S890" s="9">
        <v>2</v>
      </c>
    </row>
    <row r="891" spans="1:19" x14ac:dyDescent="0.2">
      <c r="A891" s="6" t="s">
        <v>473</v>
      </c>
      <c r="B891" s="6">
        <v>6</v>
      </c>
      <c r="C891" s="6">
        <v>2</v>
      </c>
      <c r="D891" s="6">
        <v>5</v>
      </c>
      <c r="E891" s="6">
        <v>2</v>
      </c>
      <c r="F891" s="6">
        <v>6</v>
      </c>
      <c r="G891" s="6">
        <v>5</v>
      </c>
      <c r="H891" s="6" t="s">
        <v>3208</v>
      </c>
      <c r="I891" s="6">
        <v>90</v>
      </c>
      <c r="J891" s="6">
        <v>16</v>
      </c>
      <c r="K891" s="7">
        <f t="shared" si="65"/>
        <v>0</v>
      </c>
      <c r="L891" s="7">
        <f t="shared" si="66"/>
        <v>2</v>
      </c>
      <c r="M891" s="7">
        <f t="shared" si="67"/>
        <v>0</v>
      </c>
      <c r="N891" s="7">
        <f t="shared" si="68"/>
        <v>0</v>
      </c>
      <c r="O891" s="7">
        <f t="shared" si="69"/>
        <v>2</v>
      </c>
      <c r="P891" s="8">
        <v>5</v>
      </c>
      <c r="Q891" s="9">
        <v>4</v>
      </c>
      <c r="R891" s="8">
        <v>5</v>
      </c>
      <c r="S891" s="9">
        <v>2</v>
      </c>
    </row>
    <row r="892" spans="1:19" x14ac:dyDescent="0.2">
      <c r="A892" s="6" t="s">
        <v>473</v>
      </c>
      <c r="B892" s="6">
        <v>10</v>
      </c>
      <c r="C892" s="6">
        <v>2</v>
      </c>
      <c r="D892" s="6">
        <v>5</v>
      </c>
      <c r="E892" s="6">
        <v>3</v>
      </c>
      <c r="F892" s="6">
        <v>6</v>
      </c>
      <c r="G892" s="6" t="s">
        <v>1217</v>
      </c>
      <c r="H892" s="6" t="s">
        <v>3208</v>
      </c>
      <c r="I892" s="6">
        <v>90</v>
      </c>
      <c r="J892" s="6">
        <v>17</v>
      </c>
      <c r="K892" s="7">
        <f t="shared" si="65"/>
        <v>0</v>
      </c>
      <c r="L892" s="7">
        <f t="shared" si="66"/>
        <v>2</v>
      </c>
      <c r="M892" s="7">
        <f t="shared" si="67"/>
        <v>0</v>
      </c>
      <c r="N892" s="7">
        <f t="shared" si="68"/>
        <v>0</v>
      </c>
      <c r="O892" s="7">
        <f t="shared" si="69"/>
        <v>2</v>
      </c>
      <c r="R892" s="8">
        <v>5</v>
      </c>
      <c r="S892" s="9">
        <v>2</v>
      </c>
    </row>
    <row r="893" spans="1:19" x14ac:dyDescent="0.2">
      <c r="A893" s="6" t="s">
        <v>473</v>
      </c>
      <c r="B893" s="6">
        <v>6</v>
      </c>
      <c r="C893" s="6">
        <v>2</v>
      </c>
      <c r="D893" s="6">
        <v>5</v>
      </c>
      <c r="E893" s="6">
        <v>2</v>
      </c>
      <c r="F893" s="6">
        <v>6</v>
      </c>
      <c r="G893" s="6" t="s">
        <v>1552</v>
      </c>
      <c r="H893" s="6" t="s">
        <v>3208</v>
      </c>
      <c r="I893" s="6">
        <v>117</v>
      </c>
      <c r="J893" s="6">
        <v>18</v>
      </c>
      <c r="K893" s="7">
        <f t="shared" si="65"/>
        <v>0</v>
      </c>
      <c r="L893" s="7">
        <f t="shared" si="66"/>
        <v>2</v>
      </c>
      <c r="M893" s="7">
        <f t="shared" si="67"/>
        <v>0</v>
      </c>
      <c r="N893" s="7">
        <f t="shared" si="68"/>
        <v>0</v>
      </c>
      <c r="O893" s="7">
        <f t="shared" si="69"/>
        <v>2</v>
      </c>
    </row>
    <row r="894" spans="1:19" x14ac:dyDescent="0.2">
      <c r="A894" s="6" t="s">
        <v>473</v>
      </c>
      <c r="B894" s="6">
        <v>10</v>
      </c>
      <c r="C894" s="6">
        <v>2</v>
      </c>
      <c r="D894" s="6">
        <v>5</v>
      </c>
      <c r="E894" s="6">
        <v>3</v>
      </c>
      <c r="F894" s="6">
        <v>6</v>
      </c>
      <c r="G894" s="6" t="s">
        <v>2528</v>
      </c>
      <c r="H894" s="6" t="s">
        <v>3208</v>
      </c>
      <c r="I894" s="6">
        <v>135</v>
      </c>
      <c r="J894" s="6">
        <v>19</v>
      </c>
      <c r="K894" s="7">
        <f t="shared" si="65"/>
        <v>0</v>
      </c>
      <c r="L894" s="7">
        <f t="shared" si="66"/>
        <v>2</v>
      </c>
      <c r="M894" s="7">
        <f t="shared" si="67"/>
        <v>0</v>
      </c>
      <c r="N894" s="7">
        <f t="shared" si="68"/>
        <v>0</v>
      </c>
      <c r="O894" s="7">
        <f t="shared" si="69"/>
        <v>2</v>
      </c>
    </row>
    <row r="895" spans="1:19" x14ac:dyDescent="0.2">
      <c r="A895" s="6" t="s">
        <v>473</v>
      </c>
      <c r="B895" s="6">
        <v>10</v>
      </c>
      <c r="C895" s="6">
        <v>2</v>
      </c>
      <c r="D895" s="6">
        <v>5</v>
      </c>
      <c r="E895" s="6">
        <v>3</v>
      </c>
      <c r="F895" s="6">
        <v>6</v>
      </c>
      <c r="G895" s="6" t="s">
        <v>1555</v>
      </c>
      <c r="H895" s="6" t="s">
        <v>3208</v>
      </c>
      <c r="I895" s="6">
        <v>152</v>
      </c>
      <c r="J895" s="6">
        <v>20</v>
      </c>
      <c r="K895" s="7">
        <f t="shared" si="65"/>
        <v>0</v>
      </c>
      <c r="L895" s="7">
        <f t="shared" si="66"/>
        <v>2</v>
      </c>
      <c r="M895" s="7">
        <f t="shared" si="67"/>
        <v>0</v>
      </c>
      <c r="N895" s="7">
        <f t="shared" si="68"/>
        <v>0</v>
      </c>
      <c r="O895" s="7">
        <f t="shared" si="69"/>
        <v>2</v>
      </c>
    </row>
    <row r="896" spans="1:19" x14ac:dyDescent="0.2">
      <c r="A896" s="6" t="s">
        <v>473</v>
      </c>
      <c r="B896" s="6">
        <v>6</v>
      </c>
      <c r="C896" s="6">
        <v>2</v>
      </c>
      <c r="D896" s="6">
        <v>5</v>
      </c>
      <c r="E896" s="6">
        <v>2</v>
      </c>
      <c r="F896" s="6">
        <v>6</v>
      </c>
      <c r="G896" s="6" t="s">
        <v>2529</v>
      </c>
      <c r="H896" s="6" t="s">
        <v>3208</v>
      </c>
      <c r="I896" s="6">
        <v>168</v>
      </c>
      <c r="J896" s="6">
        <v>21</v>
      </c>
      <c r="K896" s="7">
        <f t="shared" si="65"/>
        <v>0</v>
      </c>
      <c r="L896" s="7">
        <f t="shared" si="66"/>
        <v>2</v>
      </c>
      <c r="M896" s="7">
        <f t="shared" si="67"/>
        <v>0</v>
      </c>
      <c r="N896" s="7">
        <f t="shared" si="68"/>
        <v>0</v>
      </c>
      <c r="O896" s="7">
        <f t="shared" si="69"/>
        <v>2</v>
      </c>
    </row>
    <row r="897" spans="1:19" x14ac:dyDescent="0.2">
      <c r="A897" s="6" t="s">
        <v>473</v>
      </c>
      <c r="B897" s="6">
        <v>10</v>
      </c>
      <c r="C897" s="6">
        <v>2</v>
      </c>
      <c r="D897" s="6">
        <v>5</v>
      </c>
      <c r="E897" s="6">
        <v>3</v>
      </c>
      <c r="F897" s="6">
        <v>6</v>
      </c>
      <c r="G897" s="6" t="s">
        <v>1557</v>
      </c>
      <c r="H897" s="6" t="s">
        <v>3208</v>
      </c>
      <c r="I897" s="6">
        <v>171</v>
      </c>
      <c r="J897" s="6">
        <v>22</v>
      </c>
      <c r="K897" s="7">
        <f t="shared" si="65"/>
        <v>0</v>
      </c>
      <c r="L897" s="7">
        <f t="shared" si="66"/>
        <v>2</v>
      </c>
      <c r="M897" s="7">
        <f t="shared" si="67"/>
        <v>0</v>
      </c>
      <c r="N897" s="7">
        <f t="shared" si="68"/>
        <v>0</v>
      </c>
      <c r="O897" s="7">
        <f t="shared" si="69"/>
        <v>2</v>
      </c>
    </row>
    <row r="898" spans="1:19" x14ac:dyDescent="0.2">
      <c r="A898" s="6" t="s">
        <v>473</v>
      </c>
      <c r="B898" s="6">
        <v>6</v>
      </c>
      <c r="C898" s="6">
        <v>2</v>
      </c>
      <c r="D898" s="6">
        <v>5</v>
      </c>
      <c r="E898" s="6">
        <v>2</v>
      </c>
      <c r="F898" s="6">
        <v>6</v>
      </c>
      <c r="G898" s="6" t="s">
        <v>1558</v>
      </c>
      <c r="H898" s="6" t="s">
        <v>3208</v>
      </c>
      <c r="I898" s="6">
        <v>187</v>
      </c>
      <c r="J898" s="6">
        <v>23</v>
      </c>
      <c r="K898" s="7">
        <f t="shared" si="65"/>
        <v>0</v>
      </c>
      <c r="L898" s="7">
        <f t="shared" si="66"/>
        <v>2</v>
      </c>
      <c r="M898" s="7">
        <f t="shared" si="67"/>
        <v>0</v>
      </c>
      <c r="N898" s="7">
        <f t="shared" si="68"/>
        <v>0</v>
      </c>
      <c r="O898" s="7">
        <f t="shared" si="69"/>
        <v>2</v>
      </c>
    </row>
    <row r="899" spans="1:19" x14ac:dyDescent="0.2">
      <c r="A899" s="6" t="s">
        <v>473</v>
      </c>
      <c r="B899" s="6">
        <v>2</v>
      </c>
      <c r="C899" s="6">
        <v>2</v>
      </c>
      <c r="D899" s="6">
        <v>5</v>
      </c>
      <c r="E899" s="6">
        <v>1</v>
      </c>
      <c r="F899" s="6">
        <v>6</v>
      </c>
      <c r="G899" s="6" t="s">
        <v>1559</v>
      </c>
      <c r="H899" s="6" t="s">
        <v>3208</v>
      </c>
      <c r="I899" s="6">
        <v>195</v>
      </c>
      <c r="J899" s="6">
        <v>24</v>
      </c>
      <c r="K899" s="7">
        <f t="shared" ref="K899:K962" si="70">IF(H899="BASE",1,0)</f>
        <v>0</v>
      </c>
      <c r="L899" s="7">
        <f t="shared" ref="L899:L962" si="71">IF(H899="CHARITY",2,0)</f>
        <v>2</v>
      </c>
      <c r="M899" s="7">
        <f t="shared" ref="M899:M962" si="72">IF(H899="CHARITYR",3,0)</f>
        <v>0</v>
      </c>
      <c r="N899" s="7">
        <f t="shared" ref="N899:N962" si="73">IF(H899="DICTATOR",4,0)</f>
        <v>0</v>
      </c>
      <c r="O899" s="7">
        <f t="shared" ref="O899:O962" si="74">SUM(K899:N899)</f>
        <v>2</v>
      </c>
    </row>
    <row r="900" spans="1:19" x14ac:dyDescent="0.2">
      <c r="A900" s="6" t="s">
        <v>473</v>
      </c>
      <c r="B900" s="6">
        <v>11</v>
      </c>
      <c r="C900" s="6">
        <v>3</v>
      </c>
      <c r="D900" s="6">
        <v>4</v>
      </c>
      <c r="E900" s="6">
        <v>3</v>
      </c>
      <c r="F900" s="6">
        <v>6</v>
      </c>
      <c r="G900" s="6" t="s">
        <v>1515</v>
      </c>
      <c r="H900" s="6" t="s">
        <v>3208</v>
      </c>
      <c r="I900" s="6">
        <v>5</v>
      </c>
      <c r="J900" s="6">
        <v>1</v>
      </c>
      <c r="K900" s="7">
        <f t="shared" si="70"/>
        <v>0</v>
      </c>
      <c r="L900" s="7">
        <f t="shared" si="71"/>
        <v>2</v>
      </c>
      <c r="M900" s="7">
        <f t="shared" si="72"/>
        <v>0</v>
      </c>
      <c r="N900" s="7">
        <f t="shared" si="73"/>
        <v>0</v>
      </c>
      <c r="O900" s="7">
        <f t="shared" si="74"/>
        <v>2</v>
      </c>
    </row>
    <row r="901" spans="1:19" x14ac:dyDescent="0.2">
      <c r="A901" s="6" t="s">
        <v>473</v>
      </c>
      <c r="B901" s="6">
        <v>7</v>
      </c>
      <c r="C901" s="6">
        <v>3</v>
      </c>
      <c r="D901" s="6">
        <v>4</v>
      </c>
      <c r="E901" s="6">
        <v>2</v>
      </c>
      <c r="F901" s="6">
        <v>6</v>
      </c>
      <c r="G901" s="6" t="s">
        <v>1218</v>
      </c>
      <c r="H901" s="6" t="s">
        <v>3208</v>
      </c>
      <c r="I901" s="6">
        <v>10</v>
      </c>
      <c r="J901" s="6">
        <v>2</v>
      </c>
      <c r="K901" s="7">
        <f t="shared" si="70"/>
        <v>0</v>
      </c>
      <c r="L901" s="7">
        <f t="shared" si="71"/>
        <v>2</v>
      </c>
      <c r="M901" s="7">
        <f t="shared" si="72"/>
        <v>0</v>
      </c>
      <c r="N901" s="7">
        <f t="shared" si="73"/>
        <v>0</v>
      </c>
      <c r="O901" s="7">
        <f t="shared" si="74"/>
        <v>2</v>
      </c>
    </row>
    <row r="902" spans="1:19" x14ac:dyDescent="0.2">
      <c r="A902" s="6" t="s">
        <v>473</v>
      </c>
      <c r="B902" s="6">
        <v>3</v>
      </c>
      <c r="C902" s="6">
        <v>3</v>
      </c>
      <c r="D902" s="6">
        <v>4</v>
      </c>
      <c r="E902" s="6">
        <v>1</v>
      </c>
      <c r="F902" s="6">
        <v>6</v>
      </c>
      <c r="G902" s="6" t="s">
        <v>166</v>
      </c>
      <c r="H902" s="6" t="s">
        <v>3208</v>
      </c>
      <c r="I902" s="6">
        <v>10</v>
      </c>
      <c r="J902" s="6">
        <v>3</v>
      </c>
      <c r="K902" s="7">
        <f t="shared" si="70"/>
        <v>0</v>
      </c>
      <c r="L902" s="7">
        <f t="shared" si="71"/>
        <v>2</v>
      </c>
      <c r="M902" s="7">
        <f t="shared" si="72"/>
        <v>0</v>
      </c>
      <c r="N902" s="7">
        <f t="shared" si="73"/>
        <v>0</v>
      </c>
      <c r="O902" s="7">
        <f t="shared" si="74"/>
        <v>2</v>
      </c>
    </row>
    <row r="903" spans="1:19" x14ac:dyDescent="0.2">
      <c r="A903" s="6" t="s">
        <v>473</v>
      </c>
      <c r="B903" s="6">
        <v>11</v>
      </c>
      <c r="C903" s="6">
        <v>3</v>
      </c>
      <c r="D903" s="6">
        <v>4</v>
      </c>
      <c r="E903" s="6">
        <v>3</v>
      </c>
      <c r="F903" s="6">
        <v>6</v>
      </c>
      <c r="G903" s="6" t="s">
        <v>1519</v>
      </c>
      <c r="H903" s="6" t="s">
        <v>3208</v>
      </c>
      <c r="I903" s="6">
        <v>22</v>
      </c>
      <c r="J903" s="6">
        <v>4</v>
      </c>
      <c r="K903" s="7">
        <f t="shared" si="70"/>
        <v>0</v>
      </c>
      <c r="L903" s="7">
        <f t="shared" si="71"/>
        <v>2</v>
      </c>
      <c r="M903" s="7">
        <f t="shared" si="72"/>
        <v>0</v>
      </c>
      <c r="N903" s="7">
        <f t="shared" si="73"/>
        <v>0</v>
      </c>
      <c r="O903" s="7">
        <f t="shared" si="74"/>
        <v>2</v>
      </c>
      <c r="P903" s="8">
        <v>3.5</v>
      </c>
      <c r="Q903" s="9">
        <v>4</v>
      </c>
      <c r="R903" s="8">
        <v>3.5</v>
      </c>
    </row>
    <row r="904" spans="1:19" x14ac:dyDescent="0.2">
      <c r="A904" s="6" t="s">
        <v>473</v>
      </c>
      <c r="B904" s="6">
        <v>7</v>
      </c>
      <c r="C904" s="6">
        <v>3</v>
      </c>
      <c r="D904" s="6">
        <v>4</v>
      </c>
      <c r="E904" s="6">
        <v>2</v>
      </c>
      <c r="F904" s="6">
        <v>6</v>
      </c>
      <c r="G904" s="6" t="s">
        <v>1522</v>
      </c>
      <c r="H904" s="6" t="s">
        <v>3208</v>
      </c>
      <c r="I904" s="6">
        <v>24</v>
      </c>
      <c r="J904" s="6">
        <v>5</v>
      </c>
      <c r="K904" s="7">
        <f t="shared" si="70"/>
        <v>0</v>
      </c>
      <c r="L904" s="7">
        <f t="shared" si="71"/>
        <v>2</v>
      </c>
      <c r="M904" s="7">
        <f t="shared" si="72"/>
        <v>0</v>
      </c>
      <c r="N904" s="7">
        <f t="shared" si="73"/>
        <v>0</v>
      </c>
      <c r="O904" s="7">
        <f t="shared" si="74"/>
        <v>2</v>
      </c>
    </row>
    <row r="905" spans="1:19" x14ac:dyDescent="0.2">
      <c r="A905" s="6" t="s">
        <v>473</v>
      </c>
      <c r="B905" s="6">
        <v>7</v>
      </c>
      <c r="C905" s="6">
        <v>3</v>
      </c>
      <c r="D905" s="6">
        <v>4</v>
      </c>
      <c r="E905" s="6">
        <v>2</v>
      </c>
      <c r="F905" s="6">
        <v>6</v>
      </c>
      <c r="G905" s="6" t="s">
        <v>1523</v>
      </c>
      <c r="H905" s="6" t="s">
        <v>3208</v>
      </c>
      <c r="I905" s="6">
        <v>29</v>
      </c>
      <c r="J905" s="6">
        <v>6</v>
      </c>
      <c r="K905" s="7">
        <f t="shared" si="70"/>
        <v>0</v>
      </c>
      <c r="L905" s="7">
        <f t="shared" si="71"/>
        <v>2</v>
      </c>
      <c r="M905" s="7">
        <f t="shared" si="72"/>
        <v>0</v>
      </c>
      <c r="N905" s="7">
        <f t="shared" si="73"/>
        <v>0</v>
      </c>
      <c r="O905" s="7">
        <f t="shared" si="74"/>
        <v>2</v>
      </c>
      <c r="P905" s="8">
        <v>4</v>
      </c>
      <c r="Q905" s="9">
        <v>4</v>
      </c>
      <c r="R905" s="8">
        <v>4</v>
      </c>
      <c r="S905" s="9">
        <v>2</v>
      </c>
    </row>
    <row r="906" spans="1:19" x14ac:dyDescent="0.2">
      <c r="A906" s="6" t="s">
        <v>473</v>
      </c>
      <c r="B906" s="6">
        <v>3</v>
      </c>
      <c r="C906" s="6">
        <v>3</v>
      </c>
      <c r="D906" s="6">
        <v>4</v>
      </c>
      <c r="E906" s="6">
        <v>1</v>
      </c>
      <c r="F906" s="6">
        <v>6</v>
      </c>
      <c r="G906" s="6">
        <v>4</v>
      </c>
      <c r="H906" s="6" t="s">
        <v>3208</v>
      </c>
      <c r="I906" s="6">
        <v>33</v>
      </c>
      <c r="J906" s="6">
        <v>7</v>
      </c>
      <c r="K906" s="7">
        <f t="shared" si="70"/>
        <v>0</v>
      </c>
      <c r="L906" s="7">
        <f t="shared" si="71"/>
        <v>2</v>
      </c>
      <c r="M906" s="7">
        <f t="shared" si="72"/>
        <v>0</v>
      </c>
      <c r="N906" s="7">
        <f t="shared" si="73"/>
        <v>0</v>
      </c>
      <c r="O906" s="7">
        <f t="shared" si="74"/>
        <v>2</v>
      </c>
      <c r="P906" s="8">
        <v>4</v>
      </c>
      <c r="Q906" s="9">
        <v>4</v>
      </c>
      <c r="R906" s="8">
        <v>4</v>
      </c>
      <c r="S906" s="9">
        <v>2</v>
      </c>
    </row>
    <row r="907" spans="1:19" x14ac:dyDescent="0.2">
      <c r="A907" s="6" t="s">
        <v>473</v>
      </c>
      <c r="B907" s="6">
        <v>11</v>
      </c>
      <c r="C907" s="6">
        <v>3</v>
      </c>
      <c r="D907" s="6">
        <v>4</v>
      </c>
      <c r="E907" s="6">
        <v>3</v>
      </c>
      <c r="F907" s="6">
        <v>6</v>
      </c>
      <c r="G907" s="6" t="s">
        <v>1527</v>
      </c>
      <c r="H907" s="6" t="s">
        <v>3208</v>
      </c>
      <c r="I907" s="6">
        <v>39</v>
      </c>
      <c r="J907" s="6">
        <v>8</v>
      </c>
      <c r="K907" s="7">
        <f t="shared" si="70"/>
        <v>0</v>
      </c>
      <c r="L907" s="7">
        <f t="shared" si="71"/>
        <v>2</v>
      </c>
      <c r="M907" s="7">
        <f t="shared" si="72"/>
        <v>0</v>
      </c>
      <c r="N907" s="7">
        <f t="shared" si="73"/>
        <v>0</v>
      </c>
      <c r="O907" s="7">
        <f t="shared" si="74"/>
        <v>2</v>
      </c>
      <c r="R907" s="8">
        <v>4</v>
      </c>
      <c r="S907" s="9">
        <v>2</v>
      </c>
    </row>
    <row r="908" spans="1:19" x14ac:dyDescent="0.2">
      <c r="A908" s="6" t="s">
        <v>473</v>
      </c>
      <c r="B908" s="6">
        <v>7</v>
      </c>
      <c r="C908" s="6">
        <v>3</v>
      </c>
      <c r="D908" s="6">
        <v>4</v>
      </c>
      <c r="E908" s="6">
        <v>2</v>
      </c>
      <c r="F908" s="6">
        <v>6</v>
      </c>
      <c r="G908" s="6" t="s">
        <v>1532</v>
      </c>
      <c r="H908" s="6" t="s">
        <v>3208</v>
      </c>
      <c r="I908" s="6">
        <v>47</v>
      </c>
      <c r="J908" s="6">
        <v>9</v>
      </c>
      <c r="K908" s="7">
        <f t="shared" si="70"/>
        <v>0</v>
      </c>
      <c r="L908" s="7">
        <f t="shared" si="71"/>
        <v>2</v>
      </c>
      <c r="M908" s="7">
        <f t="shared" si="72"/>
        <v>0</v>
      </c>
      <c r="N908" s="7">
        <f t="shared" si="73"/>
        <v>0</v>
      </c>
      <c r="O908" s="7">
        <f t="shared" si="74"/>
        <v>2</v>
      </c>
    </row>
    <row r="909" spans="1:19" x14ac:dyDescent="0.2">
      <c r="A909" s="6" t="s">
        <v>473</v>
      </c>
      <c r="B909" s="6">
        <v>11</v>
      </c>
      <c r="C909" s="6">
        <v>3</v>
      </c>
      <c r="D909" s="6">
        <v>4</v>
      </c>
      <c r="E909" s="6">
        <v>3</v>
      </c>
      <c r="F909" s="6">
        <v>6</v>
      </c>
      <c r="G909" s="6" t="s">
        <v>1535</v>
      </c>
      <c r="H909" s="6" t="s">
        <v>3208</v>
      </c>
      <c r="I909" s="6">
        <v>50</v>
      </c>
      <c r="J909" s="6">
        <v>10</v>
      </c>
      <c r="K909" s="7">
        <f t="shared" si="70"/>
        <v>0</v>
      </c>
      <c r="L909" s="7">
        <f t="shared" si="71"/>
        <v>2</v>
      </c>
      <c r="M909" s="7">
        <f t="shared" si="72"/>
        <v>0</v>
      </c>
      <c r="N909" s="7">
        <f t="shared" si="73"/>
        <v>0</v>
      </c>
      <c r="O909" s="7">
        <f t="shared" si="74"/>
        <v>2</v>
      </c>
      <c r="R909" s="8">
        <v>4</v>
      </c>
      <c r="S909" s="9">
        <v>2</v>
      </c>
    </row>
    <row r="910" spans="1:19" x14ac:dyDescent="0.2">
      <c r="A910" s="6" t="s">
        <v>473</v>
      </c>
      <c r="B910" s="6">
        <v>7</v>
      </c>
      <c r="C910" s="6">
        <v>3</v>
      </c>
      <c r="D910" s="6">
        <v>4</v>
      </c>
      <c r="E910" s="6">
        <v>2</v>
      </c>
      <c r="F910" s="6">
        <v>6</v>
      </c>
      <c r="G910" s="6" t="s">
        <v>1536</v>
      </c>
      <c r="H910" s="6" t="s">
        <v>3208</v>
      </c>
      <c r="I910" s="6">
        <v>52</v>
      </c>
      <c r="J910" s="6">
        <v>11</v>
      </c>
      <c r="K910" s="7">
        <f t="shared" si="70"/>
        <v>0</v>
      </c>
      <c r="L910" s="7">
        <f t="shared" si="71"/>
        <v>2</v>
      </c>
      <c r="M910" s="7">
        <f t="shared" si="72"/>
        <v>0</v>
      </c>
      <c r="N910" s="7">
        <f t="shared" si="73"/>
        <v>0</v>
      </c>
      <c r="O910" s="7">
        <f t="shared" si="74"/>
        <v>2</v>
      </c>
      <c r="R910" s="8">
        <v>4</v>
      </c>
      <c r="S910" s="9">
        <v>2</v>
      </c>
    </row>
    <row r="911" spans="1:19" x14ac:dyDescent="0.2">
      <c r="A911" s="6" t="s">
        <v>473</v>
      </c>
      <c r="B911" s="6">
        <v>3</v>
      </c>
      <c r="C911" s="6">
        <v>3</v>
      </c>
      <c r="D911" s="6">
        <v>4</v>
      </c>
      <c r="E911" s="6">
        <v>1</v>
      </c>
      <c r="F911" s="6">
        <v>6</v>
      </c>
      <c r="G911" s="6" t="s">
        <v>1537</v>
      </c>
      <c r="H911" s="6" t="s">
        <v>3208</v>
      </c>
      <c r="I911" s="6">
        <v>55</v>
      </c>
      <c r="J911" s="6">
        <v>12</v>
      </c>
      <c r="K911" s="7">
        <f t="shared" si="70"/>
        <v>0</v>
      </c>
      <c r="L911" s="7">
        <f t="shared" si="71"/>
        <v>2</v>
      </c>
      <c r="M911" s="7">
        <f t="shared" si="72"/>
        <v>0</v>
      </c>
      <c r="N911" s="7">
        <f t="shared" si="73"/>
        <v>0</v>
      </c>
      <c r="O911" s="7">
        <f t="shared" si="74"/>
        <v>2</v>
      </c>
      <c r="R911" s="8">
        <v>4</v>
      </c>
      <c r="S911" s="9">
        <v>2</v>
      </c>
    </row>
    <row r="912" spans="1:19" x14ac:dyDescent="0.2">
      <c r="A912" s="6" t="s">
        <v>473</v>
      </c>
      <c r="B912" s="6">
        <v>11</v>
      </c>
      <c r="C912" s="6">
        <v>3</v>
      </c>
      <c r="D912" s="6">
        <v>4</v>
      </c>
      <c r="E912" s="6">
        <v>3</v>
      </c>
      <c r="F912" s="6">
        <v>6</v>
      </c>
      <c r="G912" s="6" t="s">
        <v>1540</v>
      </c>
      <c r="H912" s="6" t="s">
        <v>3208</v>
      </c>
      <c r="I912" s="6">
        <v>66</v>
      </c>
      <c r="J912" s="6">
        <v>13</v>
      </c>
      <c r="K912" s="7">
        <f t="shared" si="70"/>
        <v>0</v>
      </c>
      <c r="L912" s="7">
        <f t="shared" si="71"/>
        <v>2</v>
      </c>
      <c r="M912" s="7">
        <f t="shared" si="72"/>
        <v>0</v>
      </c>
      <c r="N912" s="7">
        <f t="shared" si="73"/>
        <v>0</v>
      </c>
      <c r="O912" s="7">
        <f t="shared" si="74"/>
        <v>2</v>
      </c>
    </row>
    <row r="913" spans="1:19" x14ac:dyDescent="0.2">
      <c r="A913" s="6" t="s">
        <v>473</v>
      </c>
      <c r="B913" s="6">
        <v>7</v>
      </c>
      <c r="C913" s="6">
        <v>3</v>
      </c>
      <c r="D913" s="6">
        <v>4</v>
      </c>
      <c r="E913" s="6">
        <v>2</v>
      </c>
      <c r="F913" s="6">
        <v>6</v>
      </c>
      <c r="G913" s="6" t="s">
        <v>1550</v>
      </c>
      <c r="H913" s="6" t="s">
        <v>3208</v>
      </c>
      <c r="I913" s="6">
        <v>87</v>
      </c>
      <c r="J913" s="6">
        <v>14</v>
      </c>
      <c r="K913" s="7">
        <f t="shared" si="70"/>
        <v>0</v>
      </c>
      <c r="L913" s="7">
        <f t="shared" si="71"/>
        <v>2</v>
      </c>
      <c r="M913" s="7">
        <f t="shared" si="72"/>
        <v>0</v>
      </c>
      <c r="N913" s="7">
        <f t="shared" si="73"/>
        <v>0</v>
      </c>
      <c r="O913" s="7">
        <f t="shared" si="74"/>
        <v>2</v>
      </c>
    </row>
    <row r="914" spans="1:19" x14ac:dyDescent="0.2">
      <c r="A914" s="6" t="s">
        <v>473</v>
      </c>
      <c r="B914" s="6">
        <v>11</v>
      </c>
      <c r="C914" s="6">
        <v>3</v>
      </c>
      <c r="D914" s="6">
        <v>4</v>
      </c>
      <c r="E914" s="6">
        <v>3</v>
      </c>
      <c r="F914" s="6">
        <v>6</v>
      </c>
      <c r="G914" s="6" t="s">
        <v>1553</v>
      </c>
      <c r="H914" s="6" t="s">
        <v>3208</v>
      </c>
      <c r="I914" s="6">
        <v>122</v>
      </c>
      <c r="J914" s="6">
        <v>15</v>
      </c>
      <c r="K914" s="7">
        <f t="shared" si="70"/>
        <v>0</v>
      </c>
      <c r="L914" s="7">
        <f t="shared" si="71"/>
        <v>2</v>
      </c>
      <c r="M914" s="7">
        <f t="shared" si="72"/>
        <v>0</v>
      </c>
      <c r="N914" s="7">
        <f t="shared" si="73"/>
        <v>0</v>
      </c>
      <c r="O914" s="7">
        <f t="shared" si="74"/>
        <v>2</v>
      </c>
    </row>
    <row r="915" spans="1:19" x14ac:dyDescent="0.2">
      <c r="A915" s="6" t="s">
        <v>473</v>
      </c>
      <c r="B915" s="6">
        <v>12</v>
      </c>
      <c r="C915" s="6">
        <v>4</v>
      </c>
      <c r="D915" s="6">
        <v>4</v>
      </c>
      <c r="E915" s="6">
        <v>3</v>
      </c>
      <c r="F915" s="6">
        <v>4</v>
      </c>
      <c r="G915" s="6" t="s">
        <v>1521</v>
      </c>
      <c r="H915" s="6" t="s">
        <v>3208</v>
      </c>
      <c r="I915" s="6">
        <v>23</v>
      </c>
      <c r="J915" s="6">
        <v>1</v>
      </c>
      <c r="K915" s="7">
        <f t="shared" si="70"/>
        <v>0</v>
      </c>
      <c r="L915" s="7">
        <f t="shared" si="71"/>
        <v>2</v>
      </c>
      <c r="M915" s="7">
        <f t="shared" si="72"/>
        <v>0</v>
      </c>
      <c r="N915" s="7">
        <f t="shared" si="73"/>
        <v>0</v>
      </c>
      <c r="O915" s="7">
        <f t="shared" si="74"/>
        <v>2</v>
      </c>
    </row>
    <row r="916" spans="1:19" x14ac:dyDescent="0.2">
      <c r="A916" s="6" t="s">
        <v>473</v>
      </c>
      <c r="B916" s="6">
        <v>8</v>
      </c>
      <c r="C916" s="6">
        <v>4</v>
      </c>
      <c r="D916" s="6">
        <v>4</v>
      </c>
      <c r="E916" s="6">
        <v>2</v>
      </c>
      <c r="F916" s="6">
        <v>4</v>
      </c>
      <c r="G916" s="6" t="s">
        <v>1231</v>
      </c>
      <c r="H916" s="6" t="s">
        <v>3208</v>
      </c>
      <c r="I916" s="6">
        <v>42</v>
      </c>
      <c r="J916" s="6">
        <v>2</v>
      </c>
      <c r="K916" s="7">
        <f t="shared" si="70"/>
        <v>0</v>
      </c>
      <c r="L916" s="7">
        <f t="shared" si="71"/>
        <v>2</v>
      </c>
      <c r="M916" s="7">
        <f t="shared" si="72"/>
        <v>0</v>
      </c>
      <c r="N916" s="7">
        <f t="shared" si="73"/>
        <v>0</v>
      </c>
      <c r="O916" s="7">
        <f t="shared" si="74"/>
        <v>2</v>
      </c>
      <c r="P916" s="8">
        <v>4</v>
      </c>
      <c r="Q916" s="9">
        <v>3</v>
      </c>
      <c r="R916" s="8">
        <v>4</v>
      </c>
    </row>
    <row r="917" spans="1:19" x14ac:dyDescent="0.2">
      <c r="A917" s="6" t="s">
        <v>473</v>
      </c>
      <c r="B917" s="6">
        <v>4</v>
      </c>
      <c r="C917" s="6">
        <v>4</v>
      </c>
      <c r="D917" s="6">
        <v>4</v>
      </c>
      <c r="E917" s="6">
        <v>1</v>
      </c>
      <c r="F917" s="6">
        <v>4</v>
      </c>
      <c r="G917" s="6" t="s">
        <v>1218</v>
      </c>
      <c r="H917" s="6" t="s">
        <v>3208</v>
      </c>
      <c r="I917" s="6">
        <v>47</v>
      </c>
      <c r="J917" s="6">
        <v>3</v>
      </c>
      <c r="K917" s="7">
        <f t="shared" si="70"/>
        <v>0</v>
      </c>
      <c r="L917" s="7">
        <f t="shared" si="71"/>
        <v>2</v>
      </c>
      <c r="M917" s="7">
        <f t="shared" si="72"/>
        <v>0</v>
      </c>
      <c r="N917" s="7">
        <f t="shared" si="73"/>
        <v>0</v>
      </c>
      <c r="O917" s="7">
        <f t="shared" si="74"/>
        <v>2</v>
      </c>
      <c r="P917" s="8">
        <v>4</v>
      </c>
      <c r="Q917" s="9">
        <v>3</v>
      </c>
      <c r="R917" s="8">
        <v>4</v>
      </c>
    </row>
    <row r="918" spans="1:19" x14ac:dyDescent="0.2">
      <c r="A918" s="6" t="s">
        <v>473</v>
      </c>
      <c r="B918" s="6">
        <v>12</v>
      </c>
      <c r="C918" s="6">
        <v>4</v>
      </c>
      <c r="D918" s="6">
        <v>4</v>
      </c>
      <c r="E918" s="6">
        <v>3</v>
      </c>
      <c r="F918" s="6">
        <v>4</v>
      </c>
      <c r="G918" s="6" t="s">
        <v>1346</v>
      </c>
      <c r="H918" s="6" t="s">
        <v>3208</v>
      </c>
      <c r="I918" s="6">
        <v>51</v>
      </c>
      <c r="J918" s="6">
        <v>4</v>
      </c>
      <c r="K918" s="7">
        <f t="shared" si="70"/>
        <v>0</v>
      </c>
      <c r="L918" s="7">
        <f t="shared" si="71"/>
        <v>2</v>
      </c>
      <c r="M918" s="7">
        <f t="shared" si="72"/>
        <v>0</v>
      </c>
      <c r="N918" s="7">
        <f t="shared" si="73"/>
        <v>0</v>
      </c>
      <c r="O918" s="7">
        <f t="shared" si="74"/>
        <v>2</v>
      </c>
      <c r="P918" s="8">
        <v>4</v>
      </c>
      <c r="Q918" s="9">
        <v>3</v>
      </c>
      <c r="R918" s="8">
        <v>4</v>
      </c>
    </row>
    <row r="919" spans="1:19" x14ac:dyDescent="0.2">
      <c r="A919" s="6" t="s">
        <v>473</v>
      </c>
      <c r="B919" s="6">
        <v>8</v>
      </c>
      <c r="C919" s="6">
        <v>4</v>
      </c>
      <c r="D919" s="6">
        <v>4</v>
      </c>
      <c r="E919" s="6">
        <v>2</v>
      </c>
      <c r="F919" s="6">
        <v>4</v>
      </c>
      <c r="G919" s="6" t="s">
        <v>1542</v>
      </c>
      <c r="H919" s="6" t="s">
        <v>3208</v>
      </c>
      <c r="I919" s="6">
        <v>68</v>
      </c>
      <c r="J919" s="6">
        <v>5</v>
      </c>
      <c r="K919" s="7">
        <f t="shared" si="70"/>
        <v>0</v>
      </c>
      <c r="L919" s="7">
        <f t="shared" si="71"/>
        <v>2</v>
      </c>
      <c r="M919" s="7">
        <f t="shared" si="72"/>
        <v>0</v>
      </c>
      <c r="N919" s="7">
        <f t="shared" si="73"/>
        <v>0</v>
      </c>
      <c r="O919" s="7">
        <f t="shared" si="74"/>
        <v>2</v>
      </c>
      <c r="R919" s="8">
        <v>4</v>
      </c>
    </row>
    <row r="920" spans="1:19" x14ac:dyDescent="0.2">
      <c r="A920" s="6" t="s">
        <v>514</v>
      </c>
      <c r="B920" s="6">
        <v>7</v>
      </c>
      <c r="C920" s="6">
        <v>1</v>
      </c>
      <c r="D920" s="6">
        <v>5</v>
      </c>
      <c r="E920" s="6">
        <v>3</v>
      </c>
      <c r="F920" s="6">
        <v>4</v>
      </c>
      <c r="G920" s="6" t="s">
        <v>1560</v>
      </c>
      <c r="H920" s="6" t="s">
        <v>3208</v>
      </c>
      <c r="I920" s="6">
        <v>5</v>
      </c>
      <c r="J920" s="6">
        <v>1</v>
      </c>
      <c r="K920" s="7">
        <f t="shared" si="70"/>
        <v>0</v>
      </c>
      <c r="L920" s="7">
        <f t="shared" si="71"/>
        <v>2</v>
      </c>
      <c r="M920" s="7">
        <f t="shared" si="72"/>
        <v>0</v>
      </c>
      <c r="N920" s="7">
        <f t="shared" si="73"/>
        <v>0</v>
      </c>
      <c r="O920" s="7">
        <f t="shared" si="74"/>
        <v>2</v>
      </c>
    </row>
    <row r="921" spans="1:19" x14ac:dyDescent="0.2">
      <c r="A921" s="6" t="s">
        <v>514</v>
      </c>
      <c r="B921" s="6">
        <v>1</v>
      </c>
      <c r="C921" s="6">
        <v>1</v>
      </c>
      <c r="D921" s="6">
        <v>5</v>
      </c>
      <c r="E921" s="6">
        <v>1</v>
      </c>
      <c r="F921" s="6">
        <v>4</v>
      </c>
      <c r="G921" s="6" t="s">
        <v>1561</v>
      </c>
      <c r="H921" s="6" t="s">
        <v>3208</v>
      </c>
      <c r="I921" s="6">
        <v>6</v>
      </c>
      <c r="J921" s="6">
        <v>2</v>
      </c>
      <c r="K921" s="7">
        <f t="shared" si="70"/>
        <v>0</v>
      </c>
      <c r="L921" s="7">
        <f t="shared" si="71"/>
        <v>2</v>
      </c>
      <c r="M921" s="7">
        <f t="shared" si="72"/>
        <v>0</v>
      </c>
      <c r="N921" s="7">
        <f t="shared" si="73"/>
        <v>0</v>
      </c>
      <c r="O921" s="7">
        <f t="shared" si="74"/>
        <v>2</v>
      </c>
    </row>
    <row r="922" spans="1:19" x14ac:dyDescent="0.2">
      <c r="A922" s="6" t="s">
        <v>514</v>
      </c>
      <c r="B922" s="6">
        <v>4</v>
      </c>
      <c r="C922" s="6">
        <v>1</v>
      </c>
      <c r="D922" s="6">
        <v>5</v>
      </c>
      <c r="E922" s="6">
        <v>2</v>
      </c>
      <c r="F922" s="6">
        <v>4</v>
      </c>
      <c r="G922" s="6" t="s">
        <v>1562</v>
      </c>
      <c r="H922" s="6" t="s">
        <v>3208</v>
      </c>
      <c r="I922" s="6">
        <v>7</v>
      </c>
      <c r="J922" s="6">
        <v>3</v>
      </c>
      <c r="K922" s="7">
        <f t="shared" si="70"/>
        <v>0</v>
      </c>
      <c r="L922" s="7">
        <f t="shared" si="71"/>
        <v>2</v>
      </c>
      <c r="M922" s="7">
        <f t="shared" si="72"/>
        <v>0</v>
      </c>
      <c r="N922" s="7">
        <f t="shared" si="73"/>
        <v>0</v>
      </c>
      <c r="O922" s="7">
        <f t="shared" si="74"/>
        <v>2</v>
      </c>
    </row>
    <row r="923" spans="1:19" x14ac:dyDescent="0.2">
      <c r="A923" s="6" t="s">
        <v>514</v>
      </c>
      <c r="B923" s="6">
        <v>1</v>
      </c>
      <c r="C923" s="6">
        <v>1</v>
      </c>
      <c r="D923" s="6">
        <v>5</v>
      </c>
      <c r="E923" s="6">
        <v>1</v>
      </c>
      <c r="F923" s="6">
        <v>4</v>
      </c>
      <c r="G923" s="6" t="s">
        <v>1564</v>
      </c>
      <c r="H923" s="6" t="s">
        <v>3208</v>
      </c>
      <c r="I923" s="6">
        <v>13</v>
      </c>
      <c r="J923" s="6">
        <v>4</v>
      </c>
      <c r="K923" s="7">
        <f t="shared" si="70"/>
        <v>0</v>
      </c>
      <c r="L923" s="7">
        <f t="shared" si="71"/>
        <v>2</v>
      </c>
      <c r="M923" s="7">
        <f t="shared" si="72"/>
        <v>0</v>
      </c>
      <c r="N923" s="7">
        <f t="shared" si="73"/>
        <v>0</v>
      </c>
      <c r="O923" s="7">
        <f t="shared" si="74"/>
        <v>2</v>
      </c>
      <c r="P923" s="8">
        <v>4</v>
      </c>
    </row>
    <row r="924" spans="1:19" x14ac:dyDescent="0.2">
      <c r="A924" s="6" t="s">
        <v>514</v>
      </c>
      <c r="B924" s="6">
        <v>7</v>
      </c>
      <c r="C924" s="6">
        <v>1</v>
      </c>
      <c r="D924" s="6">
        <v>5</v>
      </c>
      <c r="E924" s="6">
        <v>3</v>
      </c>
      <c r="F924" s="6">
        <v>4</v>
      </c>
      <c r="G924" s="6" t="s">
        <v>1565</v>
      </c>
      <c r="H924" s="6" t="s">
        <v>3208</v>
      </c>
      <c r="I924" s="6">
        <v>14</v>
      </c>
      <c r="J924" s="6">
        <v>5</v>
      </c>
      <c r="K924" s="7">
        <f t="shared" si="70"/>
        <v>0</v>
      </c>
      <c r="L924" s="7">
        <f t="shared" si="71"/>
        <v>2</v>
      </c>
      <c r="M924" s="7">
        <f t="shared" si="72"/>
        <v>0</v>
      </c>
      <c r="N924" s="7">
        <f t="shared" si="73"/>
        <v>0</v>
      </c>
      <c r="O924" s="7">
        <f t="shared" si="74"/>
        <v>2</v>
      </c>
      <c r="P924" s="8">
        <v>4</v>
      </c>
      <c r="R924" s="8">
        <v>4</v>
      </c>
      <c r="S924" s="9">
        <v>3</v>
      </c>
    </row>
    <row r="925" spans="1:19" x14ac:dyDescent="0.2">
      <c r="A925" s="6" t="s">
        <v>514</v>
      </c>
      <c r="B925" s="6">
        <v>4</v>
      </c>
      <c r="C925" s="6">
        <v>1</v>
      </c>
      <c r="D925" s="6">
        <v>5</v>
      </c>
      <c r="E925" s="6">
        <v>2</v>
      </c>
      <c r="F925" s="6">
        <v>4</v>
      </c>
      <c r="G925" s="6" t="s">
        <v>166</v>
      </c>
      <c r="H925" s="6" t="s">
        <v>3208</v>
      </c>
      <c r="I925" s="6">
        <v>25</v>
      </c>
      <c r="J925" s="6">
        <v>6</v>
      </c>
      <c r="K925" s="7">
        <f t="shared" si="70"/>
        <v>0</v>
      </c>
      <c r="L925" s="7">
        <f t="shared" si="71"/>
        <v>2</v>
      </c>
      <c r="M925" s="7">
        <f t="shared" si="72"/>
        <v>0</v>
      </c>
      <c r="N925" s="7">
        <f t="shared" si="73"/>
        <v>0</v>
      </c>
      <c r="O925" s="7">
        <f t="shared" si="74"/>
        <v>2</v>
      </c>
      <c r="P925" s="8">
        <v>4</v>
      </c>
      <c r="R925" s="8">
        <v>4</v>
      </c>
      <c r="S925" s="9">
        <v>3</v>
      </c>
    </row>
    <row r="926" spans="1:19" x14ac:dyDescent="0.2">
      <c r="A926" s="6" t="s">
        <v>514</v>
      </c>
      <c r="B926" s="6">
        <v>1</v>
      </c>
      <c r="C926" s="6">
        <v>1</v>
      </c>
      <c r="D926" s="6">
        <v>5</v>
      </c>
      <c r="E926" s="6">
        <v>1</v>
      </c>
      <c r="F926" s="6">
        <v>4</v>
      </c>
      <c r="G926" s="6" t="s">
        <v>1567</v>
      </c>
      <c r="H926" s="6" t="s">
        <v>3208</v>
      </c>
      <c r="I926" s="6">
        <v>27</v>
      </c>
      <c r="J926" s="6">
        <v>7</v>
      </c>
      <c r="K926" s="7">
        <f t="shared" si="70"/>
        <v>0</v>
      </c>
      <c r="L926" s="7">
        <f t="shared" si="71"/>
        <v>2</v>
      </c>
      <c r="M926" s="7">
        <f t="shared" si="72"/>
        <v>0</v>
      </c>
      <c r="N926" s="7">
        <f t="shared" si="73"/>
        <v>0</v>
      </c>
      <c r="O926" s="7">
        <f t="shared" si="74"/>
        <v>2</v>
      </c>
      <c r="P926" s="8">
        <v>5</v>
      </c>
      <c r="R926" s="8">
        <v>5</v>
      </c>
      <c r="S926" s="9">
        <v>2</v>
      </c>
    </row>
    <row r="927" spans="1:19" x14ac:dyDescent="0.2">
      <c r="A927" s="6" t="s">
        <v>514</v>
      </c>
      <c r="B927" s="6">
        <v>7</v>
      </c>
      <c r="C927" s="6">
        <v>1</v>
      </c>
      <c r="D927" s="6">
        <v>5</v>
      </c>
      <c r="E927" s="6">
        <v>3</v>
      </c>
      <c r="F927" s="6">
        <v>4</v>
      </c>
      <c r="G927" s="6" t="s">
        <v>1570</v>
      </c>
      <c r="H927" s="6" t="s">
        <v>3208</v>
      </c>
      <c r="I927" s="6">
        <v>40</v>
      </c>
      <c r="J927" s="6">
        <v>8</v>
      </c>
      <c r="K927" s="7">
        <f t="shared" si="70"/>
        <v>0</v>
      </c>
      <c r="L927" s="7">
        <f t="shared" si="71"/>
        <v>2</v>
      </c>
      <c r="M927" s="7">
        <f t="shared" si="72"/>
        <v>0</v>
      </c>
      <c r="N927" s="7">
        <f t="shared" si="73"/>
        <v>0</v>
      </c>
      <c r="O927" s="7">
        <f t="shared" si="74"/>
        <v>2</v>
      </c>
      <c r="P927" s="8">
        <v>4</v>
      </c>
      <c r="Q927" s="9">
        <v>1</v>
      </c>
    </row>
    <row r="928" spans="1:19" x14ac:dyDescent="0.2">
      <c r="A928" s="6" t="s">
        <v>514</v>
      </c>
      <c r="B928" s="6">
        <v>7</v>
      </c>
      <c r="C928" s="6">
        <v>1</v>
      </c>
      <c r="D928" s="6">
        <v>5</v>
      </c>
      <c r="E928" s="6">
        <v>3</v>
      </c>
      <c r="F928" s="6">
        <v>4</v>
      </c>
      <c r="G928" s="6" t="s">
        <v>1575</v>
      </c>
      <c r="H928" s="6" t="s">
        <v>3208</v>
      </c>
      <c r="I928" s="6">
        <v>54</v>
      </c>
      <c r="J928" s="6">
        <v>9</v>
      </c>
      <c r="K928" s="7">
        <f t="shared" si="70"/>
        <v>0</v>
      </c>
      <c r="L928" s="7">
        <f t="shared" si="71"/>
        <v>2</v>
      </c>
      <c r="M928" s="7">
        <f t="shared" si="72"/>
        <v>0</v>
      </c>
      <c r="N928" s="7">
        <f t="shared" si="73"/>
        <v>0</v>
      </c>
      <c r="O928" s="7">
        <f t="shared" si="74"/>
        <v>2</v>
      </c>
      <c r="P928" s="8">
        <v>5</v>
      </c>
      <c r="Q928" s="9">
        <v>2</v>
      </c>
      <c r="R928" s="8">
        <v>5</v>
      </c>
    </row>
    <row r="929" spans="1:19" x14ac:dyDescent="0.2">
      <c r="A929" s="6" t="s">
        <v>514</v>
      </c>
      <c r="B929" s="6">
        <v>1</v>
      </c>
      <c r="C929" s="6">
        <v>1</v>
      </c>
      <c r="D929" s="6">
        <v>5</v>
      </c>
      <c r="E929" s="6">
        <v>1</v>
      </c>
      <c r="F929" s="6">
        <v>4</v>
      </c>
      <c r="G929" s="6" t="s">
        <v>2530</v>
      </c>
      <c r="H929" s="6" t="s">
        <v>3208</v>
      </c>
      <c r="I929" s="6">
        <v>62</v>
      </c>
      <c r="J929" s="6">
        <v>10</v>
      </c>
      <c r="K929" s="7">
        <f t="shared" si="70"/>
        <v>0</v>
      </c>
      <c r="L929" s="7">
        <f t="shared" si="71"/>
        <v>2</v>
      </c>
      <c r="M929" s="7">
        <f t="shared" si="72"/>
        <v>0</v>
      </c>
      <c r="N929" s="7">
        <f t="shared" si="73"/>
        <v>0</v>
      </c>
      <c r="O929" s="7">
        <f t="shared" si="74"/>
        <v>2</v>
      </c>
      <c r="R929" s="8">
        <v>5</v>
      </c>
      <c r="S929" s="9">
        <v>2</v>
      </c>
    </row>
    <row r="930" spans="1:19" x14ac:dyDescent="0.2">
      <c r="A930" s="6" t="s">
        <v>514</v>
      </c>
      <c r="B930" s="6">
        <v>4</v>
      </c>
      <c r="C930" s="6">
        <v>1</v>
      </c>
      <c r="D930" s="6">
        <v>5</v>
      </c>
      <c r="E930" s="6">
        <v>2</v>
      </c>
      <c r="F930" s="6">
        <v>4</v>
      </c>
      <c r="G930" s="6" t="s">
        <v>1579</v>
      </c>
      <c r="H930" s="6" t="s">
        <v>3208</v>
      </c>
      <c r="I930" s="6">
        <v>63</v>
      </c>
      <c r="J930" s="6">
        <v>11</v>
      </c>
      <c r="K930" s="7">
        <f t="shared" si="70"/>
        <v>0</v>
      </c>
      <c r="L930" s="7">
        <f t="shared" si="71"/>
        <v>2</v>
      </c>
      <c r="M930" s="7">
        <f t="shared" si="72"/>
        <v>0</v>
      </c>
      <c r="N930" s="7">
        <f t="shared" si="73"/>
        <v>0</v>
      </c>
      <c r="O930" s="7">
        <f t="shared" si="74"/>
        <v>2</v>
      </c>
      <c r="P930" s="8">
        <v>5</v>
      </c>
      <c r="Q930" s="9">
        <v>4</v>
      </c>
      <c r="R930" s="8">
        <v>5</v>
      </c>
      <c r="S930" s="9">
        <v>2</v>
      </c>
    </row>
    <row r="931" spans="1:19" x14ac:dyDescent="0.2">
      <c r="A931" s="6" t="s">
        <v>514</v>
      </c>
      <c r="B931" s="6">
        <v>1</v>
      </c>
      <c r="C931" s="6">
        <v>1</v>
      </c>
      <c r="D931" s="6">
        <v>5</v>
      </c>
      <c r="E931" s="6">
        <v>1</v>
      </c>
      <c r="F931" s="6">
        <v>4</v>
      </c>
      <c r="G931" s="6" t="s">
        <v>1580</v>
      </c>
      <c r="H931" s="6" t="s">
        <v>3208</v>
      </c>
      <c r="I931" s="6">
        <v>67</v>
      </c>
      <c r="J931" s="6">
        <v>12</v>
      </c>
      <c r="K931" s="7">
        <f t="shared" si="70"/>
        <v>0</v>
      </c>
      <c r="L931" s="7">
        <f t="shared" si="71"/>
        <v>2</v>
      </c>
      <c r="M931" s="7">
        <f t="shared" si="72"/>
        <v>0</v>
      </c>
      <c r="N931" s="7">
        <f t="shared" si="73"/>
        <v>0</v>
      </c>
      <c r="O931" s="7">
        <f t="shared" si="74"/>
        <v>2</v>
      </c>
      <c r="R931" s="8">
        <v>5</v>
      </c>
      <c r="S931" s="9">
        <v>2</v>
      </c>
    </row>
    <row r="932" spans="1:19" x14ac:dyDescent="0.2">
      <c r="A932" s="6" t="s">
        <v>514</v>
      </c>
      <c r="B932" s="6">
        <v>7</v>
      </c>
      <c r="C932" s="6">
        <v>1</v>
      </c>
      <c r="D932" s="6">
        <v>5</v>
      </c>
      <c r="E932" s="6">
        <v>3</v>
      </c>
      <c r="F932" s="6">
        <v>4</v>
      </c>
      <c r="G932" s="6" t="s">
        <v>1581</v>
      </c>
      <c r="H932" s="6" t="s">
        <v>3208</v>
      </c>
      <c r="I932" s="6">
        <v>72</v>
      </c>
      <c r="J932" s="6">
        <v>13</v>
      </c>
      <c r="K932" s="7">
        <f t="shared" si="70"/>
        <v>0</v>
      </c>
      <c r="L932" s="7">
        <f t="shared" si="71"/>
        <v>2</v>
      </c>
      <c r="M932" s="7">
        <f t="shared" si="72"/>
        <v>0</v>
      </c>
      <c r="N932" s="7">
        <f t="shared" si="73"/>
        <v>0</v>
      </c>
      <c r="O932" s="7">
        <f t="shared" si="74"/>
        <v>2</v>
      </c>
      <c r="P932" s="8">
        <v>5</v>
      </c>
      <c r="Q932" s="9">
        <v>4</v>
      </c>
      <c r="R932" s="8">
        <v>5</v>
      </c>
      <c r="S932" s="9">
        <v>2</v>
      </c>
    </row>
    <row r="933" spans="1:19" x14ac:dyDescent="0.2">
      <c r="A933" s="6" t="s">
        <v>514</v>
      </c>
      <c r="B933" s="6">
        <v>4</v>
      </c>
      <c r="C933" s="6">
        <v>1</v>
      </c>
      <c r="D933" s="6">
        <v>5</v>
      </c>
      <c r="E933" s="6">
        <v>2</v>
      </c>
      <c r="F933" s="6">
        <v>4</v>
      </c>
      <c r="G933" s="6" t="s">
        <v>1583</v>
      </c>
      <c r="H933" s="6" t="s">
        <v>3208</v>
      </c>
      <c r="I933" s="6">
        <v>77</v>
      </c>
      <c r="J933" s="6">
        <v>14</v>
      </c>
      <c r="K933" s="7">
        <f t="shared" si="70"/>
        <v>0</v>
      </c>
      <c r="L933" s="7">
        <f t="shared" si="71"/>
        <v>2</v>
      </c>
      <c r="M933" s="7">
        <f t="shared" si="72"/>
        <v>0</v>
      </c>
      <c r="N933" s="7">
        <f t="shared" si="73"/>
        <v>0</v>
      </c>
      <c r="O933" s="7">
        <f t="shared" si="74"/>
        <v>2</v>
      </c>
      <c r="P933" s="8">
        <v>5</v>
      </c>
      <c r="Q933" s="9">
        <v>4</v>
      </c>
      <c r="R933" s="8">
        <v>5</v>
      </c>
      <c r="S933" s="9">
        <v>2</v>
      </c>
    </row>
    <row r="934" spans="1:19" x14ac:dyDescent="0.2">
      <c r="A934" s="6" t="s">
        <v>514</v>
      </c>
      <c r="B934" s="6">
        <v>1</v>
      </c>
      <c r="C934" s="6">
        <v>1</v>
      </c>
      <c r="D934" s="6">
        <v>5</v>
      </c>
      <c r="E934" s="6">
        <v>1</v>
      </c>
      <c r="F934" s="6">
        <v>4</v>
      </c>
      <c r="G934" s="6" t="s">
        <v>1584</v>
      </c>
      <c r="H934" s="6" t="s">
        <v>3208</v>
      </c>
      <c r="I934" s="6">
        <v>78</v>
      </c>
      <c r="J934" s="6">
        <v>15</v>
      </c>
      <c r="K934" s="7">
        <f t="shared" si="70"/>
        <v>0</v>
      </c>
      <c r="L934" s="7">
        <f t="shared" si="71"/>
        <v>2</v>
      </c>
      <c r="M934" s="7">
        <f t="shared" si="72"/>
        <v>0</v>
      </c>
      <c r="N934" s="7">
        <f t="shared" si="73"/>
        <v>0</v>
      </c>
      <c r="O934" s="7">
        <f t="shared" si="74"/>
        <v>2</v>
      </c>
      <c r="R934" s="8">
        <v>5</v>
      </c>
      <c r="S934" s="9">
        <v>2</v>
      </c>
    </row>
    <row r="935" spans="1:19" x14ac:dyDescent="0.2">
      <c r="A935" s="6" t="s">
        <v>514</v>
      </c>
      <c r="B935" s="6">
        <v>1</v>
      </c>
      <c r="C935" s="6">
        <v>1</v>
      </c>
      <c r="D935" s="6">
        <v>5</v>
      </c>
      <c r="E935" s="6">
        <v>1</v>
      </c>
      <c r="F935" s="6">
        <v>4</v>
      </c>
      <c r="G935" s="6" t="s">
        <v>1585</v>
      </c>
      <c r="H935" s="6" t="s">
        <v>3208</v>
      </c>
      <c r="I935" s="6">
        <v>82</v>
      </c>
      <c r="J935" s="6">
        <v>16</v>
      </c>
      <c r="K935" s="7">
        <f t="shared" si="70"/>
        <v>0</v>
      </c>
      <c r="L935" s="7">
        <f t="shared" si="71"/>
        <v>2</v>
      </c>
      <c r="M935" s="7">
        <f t="shared" si="72"/>
        <v>0</v>
      </c>
      <c r="N935" s="7">
        <f t="shared" si="73"/>
        <v>0</v>
      </c>
      <c r="O935" s="7">
        <f t="shared" si="74"/>
        <v>2</v>
      </c>
    </row>
    <row r="936" spans="1:19" x14ac:dyDescent="0.2">
      <c r="A936" s="6" t="s">
        <v>514</v>
      </c>
      <c r="B936" s="6">
        <v>7</v>
      </c>
      <c r="C936" s="6">
        <v>1</v>
      </c>
      <c r="D936" s="6">
        <v>5</v>
      </c>
      <c r="E936" s="6">
        <v>3</v>
      </c>
      <c r="F936" s="6">
        <v>4</v>
      </c>
      <c r="G936" s="6" t="s">
        <v>1586</v>
      </c>
      <c r="H936" s="6" t="s">
        <v>3208</v>
      </c>
      <c r="I936" s="6">
        <v>88</v>
      </c>
      <c r="J936" s="6">
        <v>17</v>
      </c>
      <c r="K936" s="7">
        <f t="shared" si="70"/>
        <v>0</v>
      </c>
      <c r="L936" s="7">
        <f t="shared" si="71"/>
        <v>2</v>
      </c>
      <c r="M936" s="7">
        <f t="shared" si="72"/>
        <v>0</v>
      </c>
      <c r="N936" s="7">
        <f t="shared" si="73"/>
        <v>0</v>
      </c>
      <c r="O936" s="7">
        <f t="shared" si="74"/>
        <v>2</v>
      </c>
    </row>
    <row r="937" spans="1:19" x14ac:dyDescent="0.2">
      <c r="A937" s="6" t="s">
        <v>514</v>
      </c>
      <c r="B937" s="6">
        <v>1</v>
      </c>
      <c r="C937" s="6">
        <v>1</v>
      </c>
      <c r="D937" s="6">
        <v>5</v>
      </c>
      <c r="E937" s="6">
        <v>1</v>
      </c>
      <c r="F937" s="6">
        <v>4</v>
      </c>
      <c r="G937" s="6" t="s">
        <v>1588</v>
      </c>
      <c r="H937" s="6" t="s">
        <v>3208</v>
      </c>
      <c r="I937" s="6">
        <v>99</v>
      </c>
      <c r="J937" s="6">
        <v>18</v>
      </c>
      <c r="K937" s="7">
        <f t="shared" si="70"/>
        <v>0</v>
      </c>
      <c r="L937" s="7">
        <f t="shared" si="71"/>
        <v>2</v>
      </c>
      <c r="M937" s="7">
        <f t="shared" si="72"/>
        <v>0</v>
      </c>
      <c r="N937" s="7">
        <f t="shared" si="73"/>
        <v>0</v>
      </c>
      <c r="O937" s="7">
        <f t="shared" si="74"/>
        <v>2</v>
      </c>
    </row>
    <row r="938" spans="1:19" x14ac:dyDescent="0.2">
      <c r="A938" s="6" t="s">
        <v>514</v>
      </c>
      <c r="B938" s="6">
        <v>7</v>
      </c>
      <c r="C938" s="6">
        <v>1</v>
      </c>
      <c r="D938" s="6">
        <v>5</v>
      </c>
      <c r="E938" s="6">
        <v>3</v>
      </c>
      <c r="F938" s="6">
        <v>4</v>
      </c>
      <c r="G938" s="6" t="s">
        <v>1589</v>
      </c>
      <c r="H938" s="6" t="s">
        <v>3208</v>
      </c>
      <c r="I938" s="6">
        <v>106</v>
      </c>
      <c r="J938" s="6">
        <v>19</v>
      </c>
      <c r="K938" s="7">
        <f t="shared" si="70"/>
        <v>0</v>
      </c>
      <c r="L938" s="7">
        <f t="shared" si="71"/>
        <v>2</v>
      </c>
      <c r="M938" s="7">
        <f t="shared" si="72"/>
        <v>0</v>
      </c>
      <c r="N938" s="7">
        <f t="shared" si="73"/>
        <v>0</v>
      </c>
      <c r="O938" s="7">
        <f t="shared" si="74"/>
        <v>2</v>
      </c>
    </row>
    <row r="939" spans="1:19" x14ac:dyDescent="0.2">
      <c r="A939" s="6" t="s">
        <v>514</v>
      </c>
      <c r="B939" s="6">
        <v>4</v>
      </c>
      <c r="C939" s="6">
        <v>1</v>
      </c>
      <c r="D939" s="6">
        <v>5</v>
      </c>
      <c r="E939" s="6">
        <v>2</v>
      </c>
      <c r="F939" s="6">
        <v>4</v>
      </c>
      <c r="G939" s="6" t="s">
        <v>166</v>
      </c>
      <c r="H939" s="6" t="s">
        <v>3208</v>
      </c>
      <c r="I939" s="6">
        <v>108</v>
      </c>
      <c r="J939" s="6">
        <v>20</v>
      </c>
      <c r="K939" s="7">
        <f t="shared" si="70"/>
        <v>0</v>
      </c>
      <c r="L939" s="7">
        <f t="shared" si="71"/>
        <v>2</v>
      </c>
      <c r="M939" s="7">
        <f t="shared" si="72"/>
        <v>0</v>
      </c>
      <c r="N939" s="7">
        <f t="shared" si="73"/>
        <v>0</v>
      </c>
      <c r="O939" s="7">
        <f t="shared" si="74"/>
        <v>2</v>
      </c>
    </row>
    <row r="940" spans="1:19" x14ac:dyDescent="0.2">
      <c r="A940" s="6" t="s">
        <v>514</v>
      </c>
      <c r="B940" s="6">
        <v>7</v>
      </c>
      <c r="C940" s="6">
        <v>1</v>
      </c>
      <c r="D940" s="6">
        <v>5</v>
      </c>
      <c r="E940" s="6">
        <v>3</v>
      </c>
      <c r="F940" s="6">
        <v>4</v>
      </c>
      <c r="G940" s="6" t="s">
        <v>1391</v>
      </c>
      <c r="H940" s="6" t="s">
        <v>3208</v>
      </c>
      <c r="I940" s="6">
        <v>112</v>
      </c>
      <c r="J940" s="6">
        <v>21</v>
      </c>
      <c r="K940" s="7">
        <f t="shared" si="70"/>
        <v>0</v>
      </c>
      <c r="L940" s="7">
        <f t="shared" si="71"/>
        <v>2</v>
      </c>
      <c r="M940" s="7">
        <f t="shared" si="72"/>
        <v>0</v>
      </c>
      <c r="N940" s="7">
        <f t="shared" si="73"/>
        <v>0</v>
      </c>
      <c r="O940" s="7">
        <f t="shared" si="74"/>
        <v>2</v>
      </c>
    </row>
    <row r="941" spans="1:19" x14ac:dyDescent="0.2">
      <c r="A941" s="6" t="s">
        <v>514</v>
      </c>
      <c r="B941" s="6">
        <v>1</v>
      </c>
      <c r="C941" s="6">
        <v>1</v>
      </c>
      <c r="D941" s="6">
        <v>5</v>
      </c>
      <c r="E941" s="6">
        <v>1</v>
      </c>
      <c r="F941" s="6">
        <v>4</v>
      </c>
      <c r="G941" s="6" t="s">
        <v>1590</v>
      </c>
      <c r="H941" s="6" t="s">
        <v>3208</v>
      </c>
      <c r="I941" s="6">
        <v>112</v>
      </c>
      <c r="J941" s="6">
        <v>22</v>
      </c>
      <c r="K941" s="7">
        <f t="shared" si="70"/>
        <v>0</v>
      </c>
      <c r="L941" s="7">
        <f t="shared" si="71"/>
        <v>2</v>
      </c>
      <c r="M941" s="7">
        <f t="shared" si="72"/>
        <v>0</v>
      </c>
      <c r="N941" s="7">
        <f t="shared" si="73"/>
        <v>0</v>
      </c>
      <c r="O941" s="7">
        <f t="shared" si="74"/>
        <v>2</v>
      </c>
    </row>
    <row r="942" spans="1:19" x14ac:dyDescent="0.2">
      <c r="A942" s="6" t="s">
        <v>514</v>
      </c>
      <c r="B942" s="6">
        <v>8</v>
      </c>
      <c r="C942" s="6">
        <v>2</v>
      </c>
      <c r="D942" s="6">
        <v>4</v>
      </c>
      <c r="E942" s="6">
        <v>3</v>
      </c>
      <c r="F942" s="6">
        <v>4</v>
      </c>
      <c r="G942" s="6">
        <v>4</v>
      </c>
      <c r="H942" s="6" t="s">
        <v>3208</v>
      </c>
      <c r="I942" s="6">
        <v>7</v>
      </c>
      <c r="J942" s="6">
        <v>1</v>
      </c>
      <c r="K942" s="7">
        <f t="shared" si="70"/>
        <v>0</v>
      </c>
      <c r="L942" s="7">
        <f t="shared" si="71"/>
        <v>2</v>
      </c>
      <c r="M942" s="7">
        <f t="shared" si="72"/>
        <v>0</v>
      </c>
      <c r="N942" s="7">
        <f t="shared" si="73"/>
        <v>0</v>
      </c>
      <c r="O942" s="7">
        <f t="shared" si="74"/>
        <v>2</v>
      </c>
      <c r="P942" s="8">
        <v>4</v>
      </c>
      <c r="Q942" s="9">
        <v>3</v>
      </c>
      <c r="R942" s="8">
        <v>4</v>
      </c>
      <c r="S942" s="9">
        <v>3</v>
      </c>
    </row>
    <row r="943" spans="1:19" x14ac:dyDescent="0.2">
      <c r="A943" s="6" t="s">
        <v>514</v>
      </c>
      <c r="B943" s="6">
        <v>2</v>
      </c>
      <c r="C943" s="6">
        <v>2</v>
      </c>
      <c r="D943" s="6">
        <v>4</v>
      </c>
      <c r="E943" s="6">
        <v>1</v>
      </c>
      <c r="F943" s="6">
        <v>4</v>
      </c>
      <c r="G943" s="6">
        <v>4</v>
      </c>
      <c r="H943" s="6" t="s">
        <v>3208</v>
      </c>
      <c r="I943" s="6">
        <v>12</v>
      </c>
      <c r="J943" s="6">
        <v>2</v>
      </c>
      <c r="K943" s="7">
        <f t="shared" si="70"/>
        <v>0</v>
      </c>
      <c r="L943" s="7">
        <f t="shared" si="71"/>
        <v>2</v>
      </c>
      <c r="M943" s="7">
        <f t="shared" si="72"/>
        <v>0</v>
      </c>
      <c r="N943" s="7">
        <f t="shared" si="73"/>
        <v>0</v>
      </c>
      <c r="O943" s="7">
        <f t="shared" si="74"/>
        <v>2</v>
      </c>
      <c r="P943" s="8">
        <v>4</v>
      </c>
      <c r="Q943" s="9">
        <v>3</v>
      </c>
      <c r="R943" s="8">
        <v>4</v>
      </c>
      <c r="S943" s="9">
        <v>3</v>
      </c>
    </row>
    <row r="944" spans="1:19" x14ac:dyDescent="0.2">
      <c r="A944" s="6" t="s">
        <v>514</v>
      </c>
      <c r="B944" s="6">
        <v>8</v>
      </c>
      <c r="C944" s="6">
        <v>2</v>
      </c>
      <c r="D944" s="6">
        <v>4</v>
      </c>
      <c r="E944" s="6">
        <v>3</v>
      </c>
      <c r="F944" s="6">
        <v>4</v>
      </c>
      <c r="G944" s="6" t="s">
        <v>1566</v>
      </c>
      <c r="H944" s="6" t="s">
        <v>3208</v>
      </c>
      <c r="I944" s="6">
        <v>16</v>
      </c>
      <c r="J944" s="6">
        <v>3</v>
      </c>
      <c r="K944" s="7">
        <f t="shared" si="70"/>
        <v>0</v>
      </c>
      <c r="L944" s="7">
        <f t="shared" si="71"/>
        <v>2</v>
      </c>
      <c r="M944" s="7">
        <f t="shared" si="72"/>
        <v>0</v>
      </c>
      <c r="N944" s="7">
        <f t="shared" si="73"/>
        <v>0</v>
      </c>
      <c r="O944" s="7">
        <f t="shared" si="74"/>
        <v>2</v>
      </c>
      <c r="R944" s="8">
        <v>4</v>
      </c>
      <c r="S944" s="9">
        <v>3</v>
      </c>
    </row>
    <row r="945" spans="1:19" x14ac:dyDescent="0.2">
      <c r="A945" s="6" t="s">
        <v>514</v>
      </c>
      <c r="B945" s="6">
        <v>5</v>
      </c>
      <c r="C945" s="6">
        <v>2</v>
      </c>
      <c r="D945" s="6">
        <v>4</v>
      </c>
      <c r="E945" s="6">
        <v>2</v>
      </c>
      <c r="F945" s="6">
        <v>4</v>
      </c>
      <c r="G945" s="6">
        <v>4</v>
      </c>
      <c r="H945" s="6" t="s">
        <v>3208</v>
      </c>
      <c r="I945" s="6">
        <v>21</v>
      </c>
      <c r="J945" s="6">
        <v>4</v>
      </c>
      <c r="K945" s="7">
        <f t="shared" si="70"/>
        <v>0</v>
      </c>
      <c r="L945" s="7">
        <f t="shared" si="71"/>
        <v>2</v>
      </c>
      <c r="M945" s="7">
        <f t="shared" si="72"/>
        <v>0</v>
      </c>
      <c r="N945" s="7">
        <f t="shared" si="73"/>
        <v>0</v>
      </c>
      <c r="O945" s="7">
        <f t="shared" si="74"/>
        <v>2</v>
      </c>
      <c r="P945" s="8">
        <v>4</v>
      </c>
      <c r="Q945" s="9">
        <v>3</v>
      </c>
      <c r="R945" s="8">
        <v>4</v>
      </c>
      <c r="S945" s="9">
        <v>3</v>
      </c>
    </row>
    <row r="946" spans="1:19" x14ac:dyDescent="0.2">
      <c r="A946" s="6" t="s">
        <v>514</v>
      </c>
      <c r="B946" s="6">
        <v>2</v>
      </c>
      <c r="C946" s="6">
        <v>2</v>
      </c>
      <c r="D946" s="6">
        <v>4</v>
      </c>
      <c r="E946" s="6">
        <v>1</v>
      </c>
      <c r="F946" s="6">
        <v>4</v>
      </c>
      <c r="G946" s="6" t="s">
        <v>166</v>
      </c>
      <c r="H946" s="6" t="s">
        <v>3208</v>
      </c>
      <c r="I946" s="6">
        <v>27</v>
      </c>
      <c r="J946" s="6">
        <v>5</v>
      </c>
      <c r="K946" s="7">
        <f t="shared" si="70"/>
        <v>0</v>
      </c>
      <c r="L946" s="7">
        <f t="shared" si="71"/>
        <v>2</v>
      </c>
      <c r="M946" s="7">
        <f t="shared" si="72"/>
        <v>0</v>
      </c>
      <c r="N946" s="7">
        <f t="shared" si="73"/>
        <v>0</v>
      </c>
      <c r="O946" s="7">
        <f t="shared" si="74"/>
        <v>2</v>
      </c>
      <c r="R946" s="8">
        <v>4</v>
      </c>
      <c r="S946" s="9">
        <v>3</v>
      </c>
    </row>
    <row r="947" spans="1:19" x14ac:dyDescent="0.2">
      <c r="A947" s="6" t="s">
        <v>514</v>
      </c>
      <c r="B947" s="6">
        <v>8</v>
      </c>
      <c r="C947" s="6">
        <v>2</v>
      </c>
      <c r="D947" s="6">
        <v>4</v>
      </c>
      <c r="E947" s="6">
        <v>3</v>
      </c>
      <c r="F947" s="6">
        <v>4</v>
      </c>
      <c r="G947" s="6" t="s">
        <v>1402</v>
      </c>
      <c r="H947" s="6" t="s">
        <v>3208</v>
      </c>
      <c r="I947" s="6">
        <v>34</v>
      </c>
      <c r="J947" s="6">
        <v>6</v>
      </c>
      <c r="K947" s="7">
        <f t="shared" si="70"/>
        <v>0</v>
      </c>
      <c r="L947" s="7">
        <f t="shared" si="71"/>
        <v>2</v>
      </c>
      <c r="M947" s="7">
        <f t="shared" si="72"/>
        <v>0</v>
      </c>
      <c r="N947" s="7">
        <f t="shared" si="73"/>
        <v>0</v>
      </c>
      <c r="O947" s="7">
        <f t="shared" si="74"/>
        <v>2</v>
      </c>
      <c r="R947" s="8">
        <v>4</v>
      </c>
      <c r="S947" s="9">
        <v>3</v>
      </c>
    </row>
    <row r="948" spans="1:19" x14ac:dyDescent="0.2">
      <c r="A948" s="6" t="s">
        <v>514</v>
      </c>
      <c r="B948" s="6">
        <v>2</v>
      </c>
      <c r="C948" s="6">
        <v>2</v>
      </c>
      <c r="D948" s="6">
        <v>4</v>
      </c>
      <c r="E948" s="6">
        <v>1</v>
      </c>
      <c r="F948" s="6">
        <v>4</v>
      </c>
      <c r="G948" s="6" t="s">
        <v>1569</v>
      </c>
      <c r="H948" s="6" t="s">
        <v>3208</v>
      </c>
      <c r="I948" s="6">
        <v>39</v>
      </c>
      <c r="J948" s="6">
        <v>7</v>
      </c>
      <c r="K948" s="7">
        <f t="shared" si="70"/>
        <v>0</v>
      </c>
      <c r="L948" s="7">
        <f t="shared" si="71"/>
        <v>2</v>
      </c>
      <c r="M948" s="7">
        <f t="shared" si="72"/>
        <v>0</v>
      </c>
      <c r="N948" s="7">
        <f t="shared" si="73"/>
        <v>0</v>
      </c>
      <c r="O948" s="7">
        <f t="shared" si="74"/>
        <v>2</v>
      </c>
      <c r="R948" s="8">
        <v>4</v>
      </c>
      <c r="S948" s="9">
        <v>3</v>
      </c>
    </row>
    <row r="949" spans="1:19" x14ac:dyDescent="0.2">
      <c r="A949" s="6" t="s">
        <v>514</v>
      </c>
      <c r="B949" s="6">
        <v>8</v>
      </c>
      <c r="C949" s="6">
        <v>2</v>
      </c>
      <c r="D949" s="6">
        <v>4</v>
      </c>
      <c r="E949" s="6">
        <v>3</v>
      </c>
      <c r="F949" s="6">
        <v>4</v>
      </c>
      <c r="G949" s="6" t="s">
        <v>1571</v>
      </c>
      <c r="H949" s="6" t="s">
        <v>3208</v>
      </c>
      <c r="I949" s="6">
        <v>41</v>
      </c>
      <c r="J949" s="6">
        <v>8</v>
      </c>
      <c r="K949" s="7">
        <f t="shared" si="70"/>
        <v>0</v>
      </c>
      <c r="L949" s="7">
        <f t="shared" si="71"/>
        <v>2</v>
      </c>
      <c r="M949" s="7">
        <f t="shared" si="72"/>
        <v>0</v>
      </c>
      <c r="N949" s="7">
        <f t="shared" si="73"/>
        <v>0</v>
      </c>
      <c r="O949" s="7">
        <f t="shared" si="74"/>
        <v>2</v>
      </c>
    </row>
    <row r="950" spans="1:19" x14ac:dyDescent="0.2">
      <c r="A950" s="6" t="s">
        <v>514</v>
      </c>
      <c r="B950" s="6">
        <v>5</v>
      </c>
      <c r="C950" s="6">
        <v>2</v>
      </c>
      <c r="D950" s="6">
        <v>4</v>
      </c>
      <c r="E950" s="6">
        <v>2</v>
      </c>
      <c r="F950" s="6">
        <v>4</v>
      </c>
      <c r="G950" s="6" t="s">
        <v>1402</v>
      </c>
      <c r="H950" s="6" t="s">
        <v>3208</v>
      </c>
      <c r="I950" s="6">
        <v>43</v>
      </c>
      <c r="J950" s="6">
        <v>9</v>
      </c>
      <c r="K950" s="7">
        <f t="shared" si="70"/>
        <v>0</v>
      </c>
      <c r="L950" s="7">
        <f t="shared" si="71"/>
        <v>2</v>
      </c>
      <c r="M950" s="7">
        <f t="shared" si="72"/>
        <v>0</v>
      </c>
      <c r="N950" s="7">
        <f t="shared" si="73"/>
        <v>0</v>
      </c>
      <c r="O950" s="7">
        <f t="shared" si="74"/>
        <v>2</v>
      </c>
    </row>
    <row r="951" spans="1:19" x14ac:dyDescent="0.2">
      <c r="A951" s="6" t="s">
        <v>514</v>
      </c>
      <c r="B951" s="6">
        <v>2</v>
      </c>
      <c r="C951" s="6">
        <v>2</v>
      </c>
      <c r="D951" s="6">
        <v>4</v>
      </c>
      <c r="E951" s="6">
        <v>1</v>
      </c>
      <c r="F951" s="6">
        <v>4</v>
      </c>
      <c r="G951" s="6" t="s">
        <v>1572</v>
      </c>
      <c r="H951" s="6" t="s">
        <v>3208</v>
      </c>
      <c r="I951" s="6">
        <v>46</v>
      </c>
      <c r="J951" s="6">
        <v>10</v>
      </c>
      <c r="K951" s="7">
        <f t="shared" si="70"/>
        <v>0</v>
      </c>
      <c r="L951" s="7">
        <f t="shared" si="71"/>
        <v>2</v>
      </c>
      <c r="M951" s="7">
        <f t="shared" si="72"/>
        <v>0</v>
      </c>
      <c r="N951" s="7">
        <f t="shared" si="73"/>
        <v>0</v>
      </c>
      <c r="O951" s="7">
        <f t="shared" si="74"/>
        <v>2</v>
      </c>
    </row>
    <row r="952" spans="1:19" x14ac:dyDescent="0.2">
      <c r="A952" s="6" t="s">
        <v>514</v>
      </c>
      <c r="B952" s="6">
        <v>8</v>
      </c>
      <c r="C952" s="6">
        <v>2</v>
      </c>
      <c r="D952" s="6">
        <v>4</v>
      </c>
      <c r="E952" s="6">
        <v>3</v>
      </c>
      <c r="F952" s="6">
        <v>4</v>
      </c>
      <c r="G952" s="6" t="s">
        <v>1573</v>
      </c>
      <c r="H952" s="6" t="s">
        <v>3208</v>
      </c>
      <c r="I952" s="6">
        <v>53</v>
      </c>
      <c r="J952" s="6">
        <v>11</v>
      </c>
      <c r="K952" s="7">
        <f t="shared" si="70"/>
        <v>0</v>
      </c>
      <c r="L952" s="7">
        <f t="shared" si="71"/>
        <v>2</v>
      </c>
      <c r="M952" s="7">
        <f t="shared" si="72"/>
        <v>0</v>
      </c>
      <c r="N952" s="7">
        <f t="shared" si="73"/>
        <v>0</v>
      </c>
      <c r="O952" s="7">
        <f t="shared" si="74"/>
        <v>2</v>
      </c>
    </row>
    <row r="953" spans="1:19" x14ac:dyDescent="0.2">
      <c r="A953" s="6" t="s">
        <v>514</v>
      </c>
      <c r="B953" s="6">
        <v>8</v>
      </c>
      <c r="C953" s="6">
        <v>2</v>
      </c>
      <c r="D953" s="6">
        <v>4</v>
      </c>
      <c r="E953" s="6">
        <v>3</v>
      </c>
      <c r="F953" s="6">
        <v>4</v>
      </c>
      <c r="G953" s="6" t="s">
        <v>1576</v>
      </c>
      <c r="H953" s="6" t="s">
        <v>3208</v>
      </c>
      <c r="I953" s="6">
        <v>57</v>
      </c>
      <c r="J953" s="6">
        <v>12</v>
      </c>
      <c r="K953" s="7">
        <f t="shared" si="70"/>
        <v>0</v>
      </c>
      <c r="L953" s="7">
        <f t="shared" si="71"/>
        <v>2</v>
      </c>
      <c r="M953" s="7">
        <f t="shared" si="72"/>
        <v>0</v>
      </c>
      <c r="N953" s="7">
        <f t="shared" si="73"/>
        <v>0</v>
      </c>
      <c r="O953" s="7">
        <f t="shared" si="74"/>
        <v>2</v>
      </c>
    </row>
    <row r="954" spans="1:19" x14ac:dyDescent="0.2">
      <c r="A954" s="6" t="s">
        <v>514</v>
      </c>
      <c r="B954" s="6">
        <v>2</v>
      </c>
      <c r="C954" s="6">
        <v>2</v>
      </c>
      <c r="D954" s="6">
        <v>4</v>
      </c>
      <c r="E954" s="6">
        <v>1</v>
      </c>
      <c r="F954" s="6">
        <v>4</v>
      </c>
      <c r="G954" s="6" t="s">
        <v>1391</v>
      </c>
      <c r="H954" s="6" t="s">
        <v>3208</v>
      </c>
      <c r="I954" s="6">
        <v>58</v>
      </c>
      <c r="J954" s="6">
        <v>13</v>
      </c>
      <c r="K954" s="7">
        <f t="shared" si="70"/>
        <v>0</v>
      </c>
      <c r="L954" s="7">
        <f t="shared" si="71"/>
        <v>2</v>
      </c>
      <c r="M954" s="7">
        <f t="shared" si="72"/>
        <v>0</v>
      </c>
      <c r="N954" s="7">
        <f t="shared" si="73"/>
        <v>0</v>
      </c>
      <c r="O954" s="7">
        <f t="shared" si="74"/>
        <v>2</v>
      </c>
    </row>
    <row r="955" spans="1:19" x14ac:dyDescent="0.2">
      <c r="A955" s="6" t="s">
        <v>514</v>
      </c>
      <c r="B955" s="6">
        <v>3</v>
      </c>
      <c r="C955" s="6">
        <v>3</v>
      </c>
      <c r="D955" s="6">
        <v>4</v>
      </c>
      <c r="E955" s="6">
        <v>1</v>
      </c>
      <c r="F955" s="6">
        <v>4</v>
      </c>
      <c r="G955" s="6" t="s">
        <v>1563</v>
      </c>
      <c r="H955" s="6" t="s">
        <v>3208</v>
      </c>
      <c r="I955" s="6">
        <v>9</v>
      </c>
      <c r="J955" s="6">
        <v>1</v>
      </c>
      <c r="K955" s="7">
        <f t="shared" si="70"/>
        <v>0</v>
      </c>
      <c r="L955" s="7">
        <f t="shared" si="71"/>
        <v>2</v>
      </c>
      <c r="M955" s="7">
        <f t="shared" si="72"/>
        <v>0</v>
      </c>
      <c r="N955" s="7">
        <f t="shared" si="73"/>
        <v>0</v>
      </c>
      <c r="O955" s="7">
        <f t="shared" si="74"/>
        <v>2</v>
      </c>
      <c r="P955" s="8">
        <v>4</v>
      </c>
      <c r="Q955" s="9">
        <v>3</v>
      </c>
      <c r="R955" s="8">
        <v>4</v>
      </c>
      <c r="S955" s="9">
        <v>3</v>
      </c>
    </row>
    <row r="956" spans="1:19" x14ac:dyDescent="0.2">
      <c r="A956" s="6" t="s">
        <v>514</v>
      </c>
      <c r="B956" s="6">
        <v>9</v>
      </c>
      <c r="C956" s="6">
        <v>3</v>
      </c>
      <c r="D956" s="6">
        <v>4</v>
      </c>
      <c r="E956" s="6">
        <v>3</v>
      </c>
      <c r="F956" s="6">
        <v>4</v>
      </c>
      <c r="G956" s="6" t="s">
        <v>1563</v>
      </c>
      <c r="H956" s="6" t="s">
        <v>3208</v>
      </c>
      <c r="I956" s="6">
        <v>15</v>
      </c>
      <c r="J956" s="6">
        <v>2</v>
      </c>
      <c r="K956" s="7">
        <f t="shared" si="70"/>
        <v>0</v>
      </c>
      <c r="L956" s="7">
        <f t="shared" si="71"/>
        <v>2</v>
      </c>
      <c r="M956" s="7">
        <f t="shared" si="72"/>
        <v>0</v>
      </c>
      <c r="N956" s="7">
        <f t="shared" si="73"/>
        <v>0</v>
      </c>
      <c r="O956" s="7">
        <f t="shared" si="74"/>
        <v>2</v>
      </c>
      <c r="P956" s="8">
        <v>4</v>
      </c>
      <c r="Q956" s="9">
        <v>3</v>
      </c>
      <c r="R956" s="8">
        <v>4</v>
      </c>
      <c r="S956" s="9">
        <v>3</v>
      </c>
    </row>
    <row r="957" spans="1:19" x14ac:dyDescent="0.2">
      <c r="A957" s="6" t="s">
        <v>514</v>
      </c>
      <c r="B957" s="6">
        <v>6</v>
      </c>
      <c r="C957" s="6">
        <v>3</v>
      </c>
      <c r="D957" s="6">
        <v>4</v>
      </c>
      <c r="E957" s="6">
        <v>2</v>
      </c>
      <c r="F957" s="6">
        <v>4</v>
      </c>
      <c r="G957" s="6" t="s">
        <v>1563</v>
      </c>
      <c r="H957" s="6" t="s">
        <v>3208</v>
      </c>
      <c r="I957" s="6">
        <v>23</v>
      </c>
      <c r="J957" s="6">
        <v>3</v>
      </c>
      <c r="K957" s="7">
        <f t="shared" si="70"/>
        <v>0</v>
      </c>
      <c r="L957" s="7">
        <f t="shared" si="71"/>
        <v>2</v>
      </c>
      <c r="M957" s="7">
        <f t="shared" si="72"/>
        <v>0</v>
      </c>
      <c r="N957" s="7">
        <f t="shared" si="73"/>
        <v>0</v>
      </c>
      <c r="O957" s="7">
        <f t="shared" si="74"/>
        <v>2</v>
      </c>
      <c r="P957" s="8">
        <v>4</v>
      </c>
      <c r="Q957" s="9">
        <v>3</v>
      </c>
      <c r="R957" s="8">
        <v>4</v>
      </c>
      <c r="S957" s="9">
        <v>3</v>
      </c>
    </row>
    <row r="958" spans="1:19" x14ac:dyDescent="0.2">
      <c r="A958" s="6" t="s">
        <v>514</v>
      </c>
      <c r="B958" s="6">
        <v>6</v>
      </c>
      <c r="C958" s="6">
        <v>3</v>
      </c>
      <c r="D958" s="6">
        <v>4</v>
      </c>
      <c r="E958" s="6">
        <v>2</v>
      </c>
      <c r="F958" s="6">
        <v>4</v>
      </c>
      <c r="G958" s="6" t="s">
        <v>1568</v>
      </c>
      <c r="H958" s="6" t="s">
        <v>3208</v>
      </c>
      <c r="I958" s="6">
        <v>38</v>
      </c>
      <c r="J958" s="6">
        <v>4</v>
      </c>
      <c r="K958" s="7">
        <f t="shared" si="70"/>
        <v>0</v>
      </c>
      <c r="L958" s="7">
        <f t="shared" si="71"/>
        <v>2</v>
      </c>
      <c r="M958" s="7">
        <f t="shared" si="72"/>
        <v>0</v>
      </c>
      <c r="N958" s="7">
        <f t="shared" si="73"/>
        <v>0</v>
      </c>
      <c r="O958" s="7">
        <f t="shared" si="74"/>
        <v>2</v>
      </c>
      <c r="P958" s="8">
        <v>5</v>
      </c>
      <c r="Q958" s="9">
        <v>2</v>
      </c>
      <c r="R958" s="8">
        <v>5</v>
      </c>
      <c r="S958" s="9">
        <v>2</v>
      </c>
    </row>
    <row r="959" spans="1:19" x14ac:dyDescent="0.2">
      <c r="A959" s="6" t="s">
        <v>514</v>
      </c>
      <c r="B959" s="6">
        <v>9</v>
      </c>
      <c r="C959" s="6">
        <v>3</v>
      </c>
      <c r="D959" s="6">
        <v>4</v>
      </c>
      <c r="E959" s="6">
        <v>3</v>
      </c>
      <c r="F959" s="6">
        <v>4</v>
      </c>
      <c r="G959" s="6" t="s">
        <v>1574</v>
      </c>
      <c r="H959" s="6" t="s">
        <v>3208</v>
      </c>
      <c r="I959" s="6">
        <v>53</v>
      </c>
      <c r="J959" s="6">
        <v>5</v>
      </c>
      <c r="K959" s="7">
        <f t="shared" si="70"/>
        <v>0</v>
      </c>
      <c r="L959" s="7">
        <f t="shared" si="71"/>
        <v>2</v>
      </c>
      <c r="M959" s="7">
        <f t="shared" si="72"/>
        <v>0</v>
      </c>
      <c r="N959" s="7">
        <f t="shared" si="73"/>
        <v>0</v>
      </c>
      <c r="O959" s="7">
        <f t="shared" si="74"/>
        <v>2</v>
      </c>
      <c r="P959" s="8">
        <v>4</v>
      </c>
      <c r="Q959" s="9">
        <v>3</v>
      </c>
      <c r="R959" s="8">
        <v>4</v>
      </c>
      <c r="S959" s="9">
        <v>3</v>
      </c>
    </row>
    <row r="960" spans="1:19" x14ac:dyDescent="0.2">
      <c r="A960" s="6" t="s">
        <v>514</v>
      </c>
      <c r="B960" s="6">
        <v>3</v>
      </c>
      <c r="C960" s="6">
        <v>3</v>
      </c>
      <c r="D960" s="6">
        <v>4</v>
      </c>
      <c r="E960" s="6">
        <v>1</v>
      </c>
      <c r="F960" s="6">
        <v>4</v>
      </c>
      <c r="G960" s="6" t="s">
        <v>1577</v>
      </c>
      <c r="H960" s="6" t="s">
        <v>3208</v>
      </c>
      <c r="I960" s="6">
        <v>62</v>
      </c>
      <c r="J960" s="6">
        <v>6</v>
      </c>
      <c r="K960" s="7">
        <f t="shared" si="70"/>
        <v>0</v>
      </c>
      <c r="L960" s="7">
        <f t="shared" si="71"/>
        <v>2</v>
      </c>
      <c r="M960" s="7">
        <f t="shared" si="72"/>
        <v>0</v>
      </c>
      <c r="N960" s="7">
        <f t="shared" si="73"/>
        <v>0</v>
      </c>
      <c r="O960" s="7">
        <f t="shared" si="74"/>
        <v>2</v>
      </c>
      <c r="P960" s="8">
        <v>4</v>
      </c>
      <c r="Q960" s="9">
        <v>3</v>
      </c>
      <c r="R960" s="8">
        <v>4</v>
      </c>
      <c r="S960" s="9">
        <v>3</v>
      </c>
    </row>
    <row r="961" spans="1:19" x14ac:dyDescent="0.2">
      <c r="A961" s="6" t="s">
        <v>514</v>
      </c>
      <c r="B961" s="6">
        <v>6</v>
      </c>
      <c r="C961" s="6">
        <v>3</v>
      </c>
      <c r="D961" s="6">
        <v>4</v>
      </c>
      <c r="E961" s="6">
        <v>2</v>
      </c>
      <c r="F961" s="6">
        <v>4</v>
      </c>
      <c r="G961" s="6" t="s">
        <v>1221</v>
      </c>
      <c r="H961" s="6" t="s">
        <v>3208</v>
      </c>
      <c r="I961" s="6">
        <v>67</v>
      </c>
      <c r="J961" s="6">
        <v>7</v>
      </c>
      <c r="K961" s="7">
        <f t="shared" si="70"/>
        <v>0</v>
      </c>
      <c r="L961" s="7">
        <f t="shared" si="71"/>
        <v>2</v>
      </c>
      <c r="M961" s="7">
        <f t="shared" si="72"/>
        <v>0</v>
      </c>
      <c r="N961" s="7">
        <f t="shared" si="73"/>
        <v>0</v>
      </c>
      <c r="O961" s="7">
        <f t="shared" si="74"/>
        <v>2</v>
      </c>
      <c r="P961" s="8">
        <v>4</v>
      </c>
      <c r="Q961" s="9">
        <v>3</v>
      </c>
      <c r="R961" s="8">
        <v>4</v>
      </c>
      <c r="S961" s="9">
        <v>3</v>
      </c>
    </row>
    <row r="962" spans="1:19" x14ac:dyDescent="0.2">
      <c r="A962" s="6" t="s">
        <v>514</v>
      </c>
      <c r="B962" s="6">
        <v>9</v>
      </c>
      <c r="C962" s="6">
        <v>3</v>
      </c>
      <c r="D962" s="6">
        <v>4</v>
      </c>
      <c r="E962" s="6">
        <v>3</v>
      </c>
      <c r="F962" s="6">
        <v>4</v>
      </c>
      <c r="G962" s="6" t="s">
        <v>1582</v>
      </c>
      <c r="H962" s="6" t="s">
        <v>3208</v>
      </c>
      <c r="I962" s="6">
        <v>74</v>
      </c>
      <c r="J962" s="6">
        <v>8</v>
      </c>
      <c r="K962" s="7">
        <f t="shared" si="70"/>
        <v>0</v>
      </c>
      <c r="L962" s="7">
        <f t="shared" si="71"/>
        <v>2</v>
      </c>
      <c r="M962" s="7">
        <f t="shared" si="72"/>
        <v>0</v>
      </c>
      <c r="N962" s="7">
        <f t="shared" si="73"/>
        <v>0</v>
      </c>
      <c r="O962" s="7">
        <f t="shared" si="74"/>
        <v>2</v>
      </c>
    </row>
    <row r="963" spans="1:19" x14ac:dyDescent="0.2">
      <c r="A963" s="6" t="s">
        <v>514</v>
      </c>
      <c r="B963" s="6">
        <v>6</v>
      </c>
      <c r="C963" s="6">
        <v>3</v>
      </c>
      <c r="D963" s="6">
        <v>4</v>
      </c>
      <c r="E963" s="6">
        <v>2</v>
      </c>
      <c r="F963" s="6">
        <v>4</v>
      </c>
      <c r="G963" s="6" t="s">
        <v>1303</v>
      </c>
      <c r="H963" s="6" t="s">
        <v>3208</v>
      </c>
      <c r="I963" s="6">
        <v>78</v>
      </c>
      <c r="J963" s="6">
        <v>9</v>
      </c>
      <c r="K963" s="7">
        <f t="shared" ref="K963:K1026" si="75">IF(H963="BASE",1,0)</f>
        <v>0</v>
      </c>
      <c r="L963" s="7">
        <f t="shared" ref="L963:L1026" si="76">IF(H963="CHARITY",2,0)</f>
        <v>2</v>
      </c>
      <c r="M963" s="7">
        <f t="shared" ref="M963:M1026" si="77">IF(H963="CHARITYR",3,0)</f>
        <v>0</v>
      </c>
      <c r="N963" s="7">
        <f t="shared" ref="N963:N1026" si="78">IF(H963="DICTATOR",4,0)</f>
        <v>0</v>
      </c>
      <c r="O963" s="7">
        <f t="shared" ref="O963:O1026" si="79">SUM(K963:N963)</f>
        <v>2</v>
      </c>
      <c r="R963" s="8">
        <v>4</v>
      </c>
      <c r="S963" s="9">
        <v>3</v>
      </c>
    </row>
    <row r="964" spans="1:19" x14ac:dyDescent="0.2">
      <c r="A964" s="6" t="s">
        <v>514</v>
      </c>
      <c r="B964" s="6">
        <v>3</v>
      </c>
      <c r="C964" s="6">
        <v>3</v>
      </c>
      <c r="D964" s="6">
        <v>4</v>
      </c>
      <c r="E964" s="6">
        <v>1</v>
      </c>
      <c r="F964" s="6">
        <v>4</v>
      </c>
      <c r="G964" s="6" t="s">
        <v>166</v>
      </c>
      <c r="H964" s="6" t="s">
        <v>3208</v>
      </c>
      <c r="I964" s="6">
        <v>79</v>
      </c>
      <c r="J964" s="6">
        <v>10</v>
      </c>
      <c r="K964" s="7">
        <f t="shared" si="75"/>
        <v>0</v>
      </c>
      <c r="L964" s="7">
        <f t="shared" si="76"/>
        <v>2</v>
      </c>
      <c r="M964" s="7">
        <f t="shared" si="77"/>
        <v>0</v>
      </c>
      <c r="N964" s="7">
        <f t="shared" si="78"/>
        <v>0</v>
      </c>
      <c r="O964" s="7">
        <f t="shared" si="79"/>
        <v>2</v>
      </c>
      <c r="R964" s="8">
        <v>4</v>
      </c>
      <c r="S964" s="9">
        <v>3</v>
      </c>
    </row>
    <row r="965" spans="1:19" x14ac:dyDescent="0.2">
      <c r="A965" s="6" t="s">
        <v>514</v>
      </c>
      <c r="B965" s="6">
        <v>9</v>
      </c>
      <c r="C965" s="6">
        <v>3</v>
      </c>
      <c r="D965" s="6">
        <v>4</v>
      </c>
      <c r="E965" s="6">
        <v>3</v>
      </c>
      <c r="F965" s="6">
        <v>4</v>
      </c>
      <c r="G965" s="6" t="s">
        <v>1587</v>
      </c>
      <c r="H965" s="6" t="s">
        <v>3208</v>
      </c>
      <c r="I965" s="6">
        <v>89</v>
      </c>
      <c r="J965" s="6">
        <v>11</v>
      </c>
      <c r="K965" s="7">
        <f t="shared" si="75"/>
        <v>0</v>
      </c>
      <c r="L965" s="7">
        <f t="shared" si="76"/>
        <v>2</v>
      </c>
      <c r="M965" s="7">
        <f t="shared" si="77"/>
        <v>0</v>
      </c>
      <c r="N965" s="7">
        <f t="shared" si="78"/>
        <v>0</v>
      </c>
      <c r="O965" s="7">
        <f t="shared" si="79"/>
        <v>2</v>
      </c>
      <c r="R965" s="8">
        <v>4</v>
      </c>
      <c r="S965" s="9">
        <v>3</v>
      </c>
    </row>
    <row r="966" spans="1:19" x14ac:dyDescent="0.2">
      <c r="A966" s="6" t="s">
        <v>655</v>
      </c>
      <c r="B966" s="6">
        <v>1</v>
      </c>
      <c r="C966" s="6">
        <v>1</v>
      </c>
      <c r="D966" s="6">
        <v>2</v>
      </c>
      <c r="E966" s="6">
        <v>1</v>
      </c>
      <c r="F966" s="6">
        <v>2</v>
      </c>
      <c r="G966" s="6" t="s">
        <v>1595</v>
      </c>
      <c r="H966" s="6" t="s">
        <v>3209</v>
      </c>
      <c r="I966" s="6">
        <v>10</v>
      </c>
      <c r="J966" s="6">
        <v>1</v>
      </c>
      <c r="K966" s="7">
        <f t="shared" si="75"/>
        <v>0</v>
      </c>
      <c r="L966" s="7">
        <f t="shared" si="76"/>
        <v>0</v>
      </c>
      <c r="M966" s="7">
        <f t="shared" si="77"/>
        <v>3</v>
      </c>
      <c r="N966" s="7">
        <f t="shared" si="78"/>
        <v>0</v>
      </c>
      <c r="O966" s="7">
        <f t="shared" si="79"/>
        <v>3</v>
      </c>
    </row>
    <row r="967" spans="1:19" x14ac:dyDescent="0.2">
      <c r="A967" s="6" t="s">
        <v>655</v>
      </c>
      <c r="B967" s="6">
        <v>9</v>
      </c>
      <c r="C967" s="6">
        <v>1</v>
      </c>
      <c r="D967" s="6">
        <v>2</v>
      </c>
      <c r="E967" s="6">
        <v>2</v>
      </c>
      <c r="F967" s="6">
        <v>2</v>
      </c>
      <c r="G967" s="6" t="s">
        <v>1611</v>
      </c>
      <c r="H967" s="6" t="s">
        <v>3209</v>
      </c>
      <c r="I967" s="6">
        <v>29</v>
      </c>
      <c r="J967" s="6">
        <v>2</v>
      </c>
      <c r="K967" s="7">
        <f t="shared" si="75"/>
        <v>0</v>
      </c>
      <c r="L967" s="7">
        <f t="shared" si="76"/>
        <v>0</v>
      </c>
      <c r="M967" s="7">
        <f t="shared" si="77"/>
        <v>3</v>
      </c>
      <c r="N967" s="7">
        <f t="shared" si="78"/>
        <v>0</v>
      </c>
      <c r="O967" s="7">
        <f t="shared" si="79"/>
        <v>3</v>
      </c>
    </row>
    <row r="968" spans="1:19" x14ac:dyDescent="0.2">
      <c r="A968" s="6" t="s">
        <v>655</v>
      </c>
      <c r="B968" s="6">
        <v>17</v>
      </c>
      <c r="C968" s="6">
        <v>1</v>
      </c>
      <c r="D968" s="6">
        <v>2</v>
      </c>
      <c r="E968" s="6">
        <v>3</v>
      </c>
      <c r="F968" s="6">
        <v>2</v>
      </c>
      <c r="G968" s="6" t="s">
        <v>1620</v>
      </c>
      <c r="H968" s="6" t="s">
        <v>3209</v>
      </c>
      <c r="I968" s="6">
        <v>36</v>
      </c>
      <c r="J968" s="6">
        <v>3</v>
      </c>
      <c r="K968" s="7">
        <f t="shared" si="75"/>
        <v>0</v>
      </c>
      <c r="L968" s="7">
        <f t="shared" si="76"/>
        <v>0</v>
      </c>
      <c r="M968" s="7">
        <f t="shared" si="77"/>
        <v>3</v>
      </c>
      <c r="N968" s="7">
        <f t="shared" si="78"/>
        <v>0</v>
      </c>
      <c r="O968" s="7">
        <f t="shared" si="79"/>
        <v>3</v>
      </c>
    </row>
    <row r="969" spans="1:19" x14ac:dyDescent="0.2">
      <c r="A969" s="6" t="s">
        <v>655</v>
      </c>
      <c r="B969" s="6">
        <v>9</v>
      </c>
      <c r="C969" s="6">
        <v>1</v>
      </c>
      <c r="D969" s="6">
        <v>2</v>
      </c>
      <c r="E969" s="6">
        <v>2</v>
      </c>
      <c r="F969" s="6">
        <v>2</v>
      </c>
      <c r="G969" s="6" t="s">
        <v>1633</v>
      </c>
      <c r="H969" s="6" t="s">
        <v>3209</v>
      </c>
      <c r="I969" s="6">
        <v>51</v>
      </c>
      <c r="J969" s="6">
        <v>4</v>
      </c>
      <c r="K969" s="7">
        <f t="shared" si="75"/>
        <v>0</v>
      </c>
      <c r="L969" s="7">
        <f t="shared" si="76"/>
        <v>0</v>
      </c>
      <c r="M969" s="7">
        <f t="shared" si="77"/>
        <v>3</v>
      </c>
      <c r="N969" s="7">
        <f t="shared" si="78"/>
        <v>0</v>
      </c>
      <c r="O969" s="7">
        <f t="shared" si="79"/>
        <v>3</v>
      </c>
    </row>
    <row r="970" spans="1:19" x14ac:dyDescent="0.2">
      <c r="A970" s="6" t="s">
        <v>655</v>
      </c>
      <c r="B970" s="6">
        <v>1</v>
      </c>
      <c r="C970" s="6">
        <v>1</v>
      </c>
      <c r="D970" s="6">
        <v>2</v>
      </c>
      <c r="E970" s="6">
        <v>1</v>
      </c>
      <c r="F970" s="6">
        <v>2</v>
      </c>
      <c r="G970" s="6" t="s">
        <v>1640</v>
      </c>
      <c r="H970" s="6" t="s">
        <v>3209</v>
      </c>
      <c r="I970" s="6">
        <v>57</v>
      </c>
      <c r="J970" s="6">
        <v>5</v>
      </c>
      <c r="K970" s="7">
        <f t="shared" si="75"/>
        <v>0</v>
      </c>
      <c r="L970" s="7">
        <f t="shared" si="76"/>
        <v>0</v>
      </c>
      <c r="M970" s="7">
        <f t="shared" si="77"/>
        <v>3</v>
      </c>
      <c r="N970" s="7">
        <f t="shared" si="78"/>
        <v>0</v>
      </c>
      <c r="O970" s="7">
        <f t="shared" si="79"/>
        <v>3</v>
      </c>
    </row>
    <row r="971" spans="1:19" x14ac:dyDescent="0.2">
      <c r="A971" s="6" t="s">
        <v>655</v>
      </c>
      <c r="B971" s="6">
        <v>17</v>
      </c>
      <c r="C971" s="6">
        <v>1</v>
      </c>
      <c r="D971" s="6">
        <v>2</v>
      </c>
      <c r="E971" s="6">
        <v>3</v>
      </c>
      <c r="F971" s="6">
        <v>2</v>
      </c>
      <c r="G971" s="6" t="s">
        <v>1641</v>
      </c>
      <c r="H971" s="6" t="s">
        <v>3209</v>
      </c>
      <c r="I971" s="6">
        <v>59</v>
      </c>
      <c r="J971" s="6">
        <v>6</v>
      </c>
      <c r="K971" s="7">
        <f t="shared" si="75"/>
        <v>0</v>
      </c>
      <c r="L971" s="7">
        <f t="shared" si="76"/>
        <v>0</v>
      </c>
      <c r="M971" s="7">
        <f t="shared" si="77"/>
        <v>3</v>
      </c>
      <c r="N971" s="7">
        <f t="shared" si="78"/>
        <v>0</v>
      </c>
      <c r="O971" s="7">
        <f t="shared" si="79"/>
        <v>3</v>
      </c>
    </row>
    <row r="972" spans="1:19" x14ac:dyDescent="0.2">
      <c r="A972" s="6" t="s">
        <v>655</v>
      </c>
      <c r="B972" s="6">
        <v>9</v>
      </c>
      <c r="C972" s="6">
        <v>1</v>
      </c>
      <c r="D972" s="6">
        <v>2</v>
      </c>
      <c r="E972" s="6">
        <v>2</v>
      </c>
      <c r="F972" s="6">
        <v>2</v>
      </c>
      <c r="G972" s="6">
        <v>2</v>
      </c>
      <c r="H972" s="6" t="s">
        <v>3209</v>
      </c>
      <c r="I972" s="6">
        <v>67</v>
      </c>
      <c r="J972" s="6">
        <v>7</v>
      </c>
      <c r="K972" s="7">
        <f t="shared" si="75"/>
        <v>0</v>
      </c>
      <c r="L972" s="7">
        <f t="shared" si="76"/>
        <v>0</v>
      </c>
      <c r="M972" s="7">
        <f t="shared" si="77"/>
        <v>3</v>
      </c>
      <c r="N972" s="7">
        <f t="shared" si="78"/>
        <v>0</v>
      </c>
      <c r="O972" s="7">
        <f t="shared" si="79"/>
        <v>3</v>
      </c>
      <c r="P972" s="8">
        <v>2</v>
      </c>
      <c r="Q972" s="9">
        <v>3</v>
      </c>
      <c r="R972" s="8">
        <v>2</v>
      </c>
      <c r="S972" s="9">
        <v>3</v>
      </c>
    </row>
    <row r="973" spans="1:19" x14ac:dyDescent="0.2">
      <c r="A973" s="6" t="s">
        <v>655</v>
      </c>
      <c r="B973" s="6">
        <v>1</v>
      </c>
      <c r="C973" s="6">
        <v>1</v>
      </c>
      <c r="D973" s="6">
        <v>2</v>
      </c>
      <c r="E973" s="6">
        <v>1</v>
      </c>
      <c r="F973" s="6">
        <v>2</v>
      </c>
      <c r="G973" s="6" t="s">
        <v>1647</v>
      </c>
      <c r="H973" s="6" t="s">
        <v>3209</v>
      </c>
      <c r="I973" s="6">
        <v>67</v>
      </c>
      <c r="J973" s="6">
        <v>8</v>
      </c>
      <c r="K973" s="7">
        <f t="shared" si="75"/>
        <v>0</v>
      </c>
      <c r="L973" s="7">
        <f t="shared" si="76"/>
        <v>0</v>
      </c>
      <c r="M973" s="7">
        <f t="shared" si="77"/>
        <v>3</v>
      </c>
      <c r="N973" s="7">
        <f t="shared" si="78"/>
        <v>0</v>
      </c>
      <c r="O973" s="7">
        <f t="shared" si="79"/>
        <v>3</v>
      </c>
    </row>
    <row r="974" spans="1:19" x14ac:dyDescent="0.2">
      <c r="A974" s="6" t="s">
        <v>655</v>
      </c>
      <c r="B974" s="6">
        <v>17</v>
      </c>
      <c r="C974" s="6">
        <v>1</v>
      </c>
      <c r="D974" s="6">
        <v>2</v>
      </c>
      <c r="E974" s="6">
        <v>3</v>
      </c>
      <c r="F974" s="6">
        <v>2</v>
      </c>
      <c r="G974" s="6" t="s">
        <v>1652</v>
      </c>
      <c r="H974" s="6" t="s">
        <v>3209</v>
      </c>
      <c r="I974" s="6">
        <v>72</v>
      </c>
      <c r="J974" s="6">
        <v>9</v>
      </c>
      <c r="K974" s="7">
        <f t="shared" si="75"/>
        <v>0</v>
      </c>
      <c r="L974" s="7">
        <f t="shared" si="76"/>
        <v>0</v>
      </c>
      <c r="M974" s="7">
        <f t="shared" si="77"/>
        <v>3</v>
      </c>
      <c r="N974" s="7">
        <f t="shared" si="78"/>
        <v>0</v>
      </c>
      <c r="O974" s="7">
        <f t="shared" si="79"/>
        <v>3</v>
      </c>
      <c r="P974" s="8">
        <v>2</v>
      </c>
      <c r="Q974" s="9">
        <v>3</v>
      </c>
      <c r="R974" s="8">
        <v>2</v>
      </c>
      <c r="S974" s="9">
        <v>3</v>
      </c>
    </row>
    <row r="975" spans="1:19" x14ac:dyDescent="0.2">
      <c r="A975" s="6" t="s">
        <v>655</v>
      </c>
      <c r="B975" s="6">
        <v>1</v>
      </c>
      <c r="C975" s="6">
        <v>1</v>
      </c>
      <c r="D975" s="6">
        <v>2</v>
      </c>
      <c r="E975" s="6">
        <v>1</v>
      </c>
      <c r="F975" s="6">
        <v>2</v>
      </c>
      <c r="G975" s="6" t="s">
        <v>1435</v>
      </c>
      <c r="H975" s="6" t="s">
        <v>3209</v>
      </c>
      <c r="I975" s="6">
        <v>76</v>
      </c>
      <c r="J975" s="6">
        <v>10</v>
      </c>
      <c r="K975" s="7">
        <f t="shared" si="75"/>
        <v>0</v>
      </c>
      <c r="L975" s="7">
        <f t="shared" si="76"/>
        <v>0</v>
      </c>
      <c r="M975" s="7">
        <f t="shared" si="77"/>
        <v>3</v>
      </c>
      <c r="N975" s="7">
        <f t="shared" si="78"/>
        <v>0</v>
      </c>
      <c r="O975" s="7">
        <f t="shared" si="79"/>
        <v>3</v>
      </c>
      <c r="P975" s="8">
        <v>2</v>
      </c>
      <c r="Q975" s="9">
        <v>3</v>
      </c>
      <c r="R975" s="8">
        <v>2</v>
      </c>
      <c r="S975" s="9">
        <v>3</v>
      </c>
    </row>
    <row r="976" spans="1:19" x14ac:dyDescent="0.2">
      <c r="A976" s="6" t="s">
        <v>655</v>
      </c>
      <c r="B976" s="6">
        <v>9</v>
      </c>
      <c r="C976" s="6">
        <v>1</v>
      </c>
      <c r="D976" s="6">
        <v>2</v>
      </c>
      <c r="E976" s="6">
        <v>2</v>
      </c>
      <c r="F976" s="6">
        <v>2</v>
      </c>
      <c r="G976" s="6" t="s">
        <v>1659</v>
      </c>
      <c r="H976" s="6" t="s">
        <v>3209</v>
      </c>
      <c r="I976" s="6">
        <v>85</v>
      </c>
      <c r="J976" s="6">
        <v>11</v>
      </c>
      <c r="K976" s="7">
        <f t="shared" si="75"/>
        <v>0</v>
      </c>
      <c r="L976" s="7">
        <f t="shared" si="76"/>
        <v>0</v>
      </c>
      <c r="M976" s="7">
        <f t="shared" si="77"/>
        <v>3</v>
      </c>
      <c r="N976" s="7">
        <f t="shared" si="78"/>
        <v>0</v>
      </c>
      <c r="O976" s="7">
        <f t="shared" si="79"/>
        <v>3</v>
      </c>
      <c r="R976" s="8">
        <v>2</v>
      </c>
      <c r="S976" s="9">
        <v>3</v>
      </c>
    </row>
    <row r="977" spans="1:18" x14ac:dyDescent="0.2">
      <c r="A977" s="6" t="s">
        <v>655</v>
      </c>
      <c r="B977" s="6">
        <v>9</v>
      </c>
      <c r="C977" s="6">
        <v>1</v>
      </c>
      <c r="D977" s="6">
        <v>2</v>
      </c>
      <c r="E977" s="6">
        <v>2</v>
      </c>
      <c r="F977" s="6">
        <v>2</v>
      </c>
      <c r="G977" s="6" t="s">
        <v>1664</v>
      </c>
      <c r="H977" s="6" t="s">
        <v>3209</v>
      </c>
      <c r="I977" s="6">
        <v>92</v>
      </c>
      <c r="J977" s="6">
        <v>12</v>
      </c>
      <c r="K977" s="7">
        <f t="shared" si="75"/>
        <v>0</v>
      </c>
      <c r="L977" s="7">
        <f t="shared" si="76"/>
        <v>0</v>
      </c>
      <c r="M977" s="7">
        <f t="shared" si="77"/>
        <v>3</v>
      </c>
      <c r="N977" s="7">
        <f t="shared" si="78"/>
        <v>0</v>
      </c>
      <c r="O977" s="7">
        <f t="shared" si="79"/>
        <v>3</v>
      </c>
    </row>
    <row r="978" spans="1:18" x14ac:dyDescent="0.2">
      <c r="A978" s="6" t="s">
        <v>655</v>
      </c>
      <c r="B978" s="6">
        <v>17</v>
      </c>
      <c r="C978" s="6">
        <v>1</v>
      </c>
      <c r="D978" s="6">
        <v>2</v>
      </c>
      <c r="E978" s="6">
        <v>3</v>
      </c>
      <c r="F978" s="6">
        <v>2</v>
      </c>
      <c r="G978" s="6" t="s">
        <v>1665</v>
      </c>
      <c r="H978" s="6" t="s">
        <v>3209</v>
      </c>
      <c r="I978" s="6">
        <v>93</v>
      </c>
      <c r="J978" s="6">
        <v>13</v>
      </c>
      <c r="K978" s="7">
        <f t="shared" si="75"/>
        <v>0</v>
      </c>
      <c r="L978" s="7">
        <f t="shared" si="76"/>
        <v>0</v>
      </c>
      <c r="M978" s="7">
        <f t="shared" si="77"/>
        <v>3</v>
      </c>
      <c r="N978" s="7">
        <f t="shared" si="78"/>
        <v>0</v>
      </c>
      <c r="O978" s="7">
        <f t="shared" si="79"/>
        <v>3</v>
      </c>
    </row>
    <row r="979" spans="1:18" x14ac:dyDescent="0.2">
      <c r="A979" s="6" t="s">
        <v>655</v>
      </c>
      <c r="B979" s="6">
        <v>1</v>
      </c>
      <c r="C979" s="6">
        <v>1</v>
      </c>
      <c r="D979" s="6">
        <v>2</v>
      </c>
      <c r="E979" s="6">
        <v>1</v>
      </c>
      <c r="F979" s="6">
        <v>2</v>
      </c>
      <c r="G979" s="6" t="s">
        <v>166</v>
      </c>
      <c r="H979" s="6" t="s">
        <v>3209</v>
      </c>
      <c r="I979" s="6">
        <v>96</v>
      </c>
      <c r="J979" s="6">
        <v>14</v>
      </c>
      <c r="K979" s="7">
        <f t="shared" si="75"/>
        <v>0</v>
      </c>
      <c r="L979" s="7">
        <f t="shared" si="76"/>
        <v>0</v>
      </c>
      <c r="M979" s="7">
        <f t="shared" si="77"/>
        <v>3</v>
      </c>
      <c r="N979" s="7">
        <f t="shared" si="78"/>
        <v>0</v>
      </c>
      <c r="O979" s="7">
        <f t="shared" si="79"/>
        <v>3</v>
      </c>
    </row>
    <row r="980" spans="1:18" x14ac:dyDescent="0.2">
      <c r="A980" s="6" t="s">
        <v>655</v>
      </c>
      <c r="B980" s="6">
        <v>1</v>
      </c>
      <c r="C980" s="6">
        <v>1</v>
      </c>
      <c r="D980" s="6">
        <v>2</v>
      </c>
      <c r="E980" s="6">
        <v>1</v>
      </c>
      <c r="F980" s="6">
        <v>2</v>
      </c>
      <c r="G980" s="6" t="s">
        <v>1672</v>
      </c>
      <c r="H980" s="6" t="s">
        <v>3209</v>
      </c>
      <c r="I980" s="6">
        <v>103</v>
      </c>
      <c r="J980" s="6">
        <v>15</v>
      </c>
      <c r="K980" s="7">
        <f t="shared" si="75"/>
        <v>0</v>
      </c>
      <c r="L980" s="7">
        <f t="shared" si="76"/>
        <v>0</v>
      </c>
      <c r="M980" s="7">
        <f t="shared" si="77"/>
        <v>3</v>
      </c>
      <c r="N980" s="7">
        <f t="shared" si="78"/>
        <v>0</v>
      </c>
      <c r="O980" s="7">
        <f t="shared" si="79"/>
        <v>3</v>
      </c>
    </row>
    <row r="981" spans="1:18" x14ac:dyDescent="0.2">
      <c r="A981" s="6" t="s">
        <v>655</v>
      </c>
      <c r="B981" s="6">
        <v>2</v>
      </c>
      <c r="C981" s="6">
        <v>2</v>
      </c>
      <c r="D981" s="6">
        <v>4</v>
      </c>
      <c r="E981" s="6">
        <v>1</v>
      </c>
      <c r="F981" s="6">
        <v>2</v>
      </c>
      <c r="G981" s="6" t="s">
        <v>1593</v>
      </c>
      <c r="H981" s="6" t="s">
        <v>3209</v>
      </c>
      <c r="I981" s="6">
        <v>7</v>
      </c>
      <c r="J981" s="6">
        <v>1</v>
      </c>
      <c r="K981" s="7">
        <f t="shared" si="75"/>
        <v>0</v>
      </c>
      <c r="L981" s="7">
        <f t="shared" si="76"/>
        <v>0</v>
      </c>
      <c r="M981" s="7">
        <f t="shared" si="77"/>
        <v>3</v>
      </c>
      <c r="N981" s="7">
        <f t="shared" si="78"/>
        <v>0</v>
      </c>
      <c r="O981" s="7">
        <f t="shared" si="79"/>
        <v>3</v>
      </c>
    </row>
    <row r="982" spans="1:18" x14ac:dyDescent="0.2">
      <c r="A982" s="6" t="s">
        <v>655</v>
      </c>
      <c r="B982" s="6">
        <v>18</v>
      </c>
      <c r="C982" s="6">
        <v>2</v>
      </c>
      <c r="D982" s="6">
        <v>2</v>
      </c>
      <c r="E982" s="6">
        <v>3</v>
      </c>
      <c r="F982" s="6">
        <v>2</v>
      </c>
      <c r="G982" s="6" t="s">
        <v>1603</v>
      </c>
      <c r="H982" s="6" t="s">
        <v>3209</v>
      </c>
      <c r="I982" s="6">
        <v>18</v>
      </c>
      <c r="J982" s="6">
        <v>2</v>
      </c>
      <c r="K982" s="7">
        <f t="shared" si="75"/>
        <v>0</v>
      </c>
      <c r="L982" s="7">
        <f t="shared" si="76"/>
        <v>0</v>
      </c>
      <c r="M982" s="7">
        <f t="shared" si="77"/>
        <v>3</v>
      </c>
      <c r="N982" s="7">
        <f t="shared" si="78"/>
        <v>0</v>
      </c>
      <c r="O982" s="7">
        <f t="shared" si="79"/>
        <v>3</v>
      </c>
    </row>
    <row r="983" spans="1:18" x14ac:dyDescent="0.2">
      <c r="A983" s="6" t="s">
        <v>655</v>
      </c>
      <c r="B983" s="6">
        <v>10</v>
      </c>
      <c r="C983" s="6">
        <v>2</v>
      </c>
      <c r="D983" s="6">
        <v>4</v>
      </c>
      <c r="E983" s="6">
        <v>2</v>
      </c>
      <c r="F983" s="6">
        <v>2</v>
      </c>
      <c r="G983" s="6" t="s">
        <v>1605</v>
      </c>
      <c r="H983" s="6" t="s">
        <v>3209</v>
      </c>
      <c r="I983" s="6">
        <v>21</v>
      </c>
      <c r="J983" s="6">
        <v>3</v>
      </c>
      <c r="K983" s="7">
        <f t="shared" si="75"/>
        <v>0</v>
      </c>
      <c r="L983" s="7">
        <f t="shared" si="76"/>
        <v>0</v>
      </c>
      <c r="M983" s="7">
        <f t="shared" si="77"/>
        <v>3</v>
      </c>
      <c r="N983" s="7">
        <f t="shared" si="78"/>
        <v>0</v>
      </c>
      <c r="O983" s="7">
        <f t="shared" si="79"/>
        <v>3</v>
      </c>
      <c r="P983" s="8">
        <v>2</v>
      </c>
    </row>
    <row r="984" spans="1:18" x14ac:dyDescent="0.2">
      <c r="A984" s="6" t="s">
        <v>655</v>
      </c>
      <c r="B984" s="6">
        <v>18</v>
      </c>
      <c r="C984" s="6">
        <v>2</v>
      </c>
      <c r="D984" s="6">
        <v>2</v>
      </c>
      <c r="E984" s="6">
        <v>3</v>
      </c>
      <c r="F984" s="6">
        <v>2</v>
      </c>
      <c r="G984" s="6" t="s">
        <v>1045</v>
      </c>
      <c r="H984" s="6" t="s">
        <v>3209</v>
      </c>
      <c r="I984" s="6">
        <v>23</v>
      </c>
      <c r="J984" s="6">
        <v>4</v>
      </c>
      <c r="K984" s="7">
        <f t="shared" si="75"/>
        <v>0</v>
      </c>
      <c r="L984" s="7">
        <f t="shared" si="76"/>
        <v>0</v>
      </c>
      <c r="M984" s="7">
        <f t="shared" si="77"/>
        <v>3</v>
      </c>
      <c r="N984" s="7">
        <f t="shared" si="78"/>
        <v>0</v>
      </c>
      <c r="O984" s="7">
        <f t="shared" si="79"/>
        <v>3</v>
      </c>
    </row>
    <row r="985" spans="1:18" x14ac:dyDescent="0.2">
      <c r="A985" s="6" t="s">
        <v>655</v>
      </c>
      <c r="B985" s="6">
        <v>10</v>
      </c>
      <c r="C985" s="6">
        <v>2</v>
      </c>
      <c r="D985" s="6">
        <v>4</v>
      </c>
      <c r="E985" s="6">
        <v>2</v>
      </c>
      <c r="F985" s="6">
        <v>2</v>
      </c>
      <c r="G985" s="6" t="s">
        <v>1301</v>
      </c>
      <c r="H985" s="6" t="s">
        <v>3209</v>
      </c>
      <c r="I985" s="6">
        <v>29</v>
      </c>
      <c r="J985" s="6">
        <v>5</v>
      </c>
      <c r="K985" s="7">
        <f t="shared" si="75"/>
        <v>0</v>
      </c>
      <c r="L985" s="7">
        <f t="shared" si="76"/>
        <v>0</v>
      </c>
      <c r="M985" s="7">
        <f t="shared" si="77"/>
        <v>3</v>
      </c>
      <c r="N985" s="7">
        <f t="shared" si="78"/>
        <v>0</v>
      </c>
      <c r="O985" s="7">
        <f t="shared" si="79"/>
        <v>3</v>
      </c>
    </row>
    <row r="986" spans="1:18" x14ac:dyDescent="0.2">
      <c r="A986" s="6" t="s">
        <v>655</v>
      </c>
      <c r="B986" s="6">
        <v>2</v>
      </c>
      <c r="C986" s="6">
        <v>2</v>
      </c>
      <c r="D986" s="6">
        <v>4</v>
      </c>
      <c r="E986" s="6">
        <v>1</v>
      </c>
      <c r="F986" s="6">
        <v>2</v>
      </c>
      <c r="G986" s="6" t="s">
        <v>1614</v>
      </c>
      <c r="H986" s="6" t="s">
        <v>3209</v>
      </c>
      <c r="I986" s="6">
        <v>31</v>
      </c>
      <c r="J986" s="6">
        <v>6</v>
      </c>
      <c r="K986" s="7">
        <f t="shared" si="75"/>
        <v>0</v>
      </c>
      <c r="L986" s="7">
        <f t="shared" si="76"/>
        <v>0</v>
      </c>
      <c r="M986" s="7">
        <f t="shared" si="77"/>
        <v>3</v>
      </c>
      <c r="N986" s="7">
        <f t="shared" si="78"/>
        <v>0</v>
      </c>
      <c r="O986" s="7">
        <f t="shared" si="79"/>
        <v>3</v>
      </c>
      <c r="P986" s="8">
        <v>4.5</v>
      </c>
      <c r="R986" s="8">
        <v>4.5</v>
      </c>
    </row>
    <row r="987" spans="1:18" x14ac:dyDescent="0.2">
      <c r="A987" s="6" t="s">
        <v>655</v>
      </c>
      <c r="B987" s="6">
        <v>2</v>
      </c>
      <c r="C987" s="6">
        <v>2</v>
      </c>
      <c r="D987" s="6">
        <v>4</v>
      </c>
      <c r="E987" s="6">
        <v>1</v>
      </c>
      <c r="F987" s="6">
        <v>2</v>
      </c>
      <c r="G987" s="6" t="s">
        <v>1625</v>
      </c>
      <c r="H987" s="6" t="s">
        <v>3209</v>
      </c>
      <c r="I987" s="6">
        <v>39</v>
      </c>
      <c r="J987" s="6">
        <v>7</v>
      </c>
      <c r="K987" s="7">
        <f t="shared" si="75"/>
        <v>0</v>
      </c>
      <c r="L987" s="7">
        <f t="shared" si="76"/>
        <v>0</v>
      </c>
      <c r="M987" s="7">
        <f t="shared" si="77"/>
        <v>3</v>
      </c>
      <c r="N987" s="7">
        <f t="shared" si="78"/>
        <v>0</v>
      </c>
      <c r="O987" s="7">
        <f t="shared" si="79"/>
        <v>3</v>
      </c>
      <c r="P987" s="8">
        <v>4</v>
      </c>
      <c r="Q987" s="9">
        <v>1</v>
      </c>
      <c r="R987" s="8">
        <v>4</v>
      </c>
    </row>
    <row r="988" spans="1:18" x14ac:dyDescent="0.2">
      <c r="A988" s="6" t="s">
        <v>655</v>
      </c>
      <c r="B988" s="6">
        <v>10</v>
      </c>
      <c r="C988" s="6">
        <v>2</v>
      </c>
      <c r="D988" s="6">
        <v>4</v>
      </c>
      <c r="E988" s="6">
        <v>2</v>
      </c>
      <c r="F988" s="6">
        <v>2</v>
      </c>
      <c r="G988" s="6" t="s">
        <v>1624</v>
      </c>
      <c r="H988" s="6" t="s">
        <v>3209</v>
      </c>
      <c r="I988" s="6">
        <v>39</v>
      </c>
      <c r="J988" s="6">
        <v>8</v>
      </c>
      <c r="K988" s="7">
        <f t="shared" si="75"/>
        <v>0</v>
      </c>
      <c r="L988" s="7">
        <f t="shared" si="76"/>
        <v>0</v>
      </c>
      <c r="M988" s="7">
        <f t="shared" si="77"/>
        <v>3</v>
      </c>
      <c r="N988" s="7">
        <f t="shared" si="78"/>
        <v>0</v>
      </c>
      <c r="O988" s="7">
        <f t="shared" si="79"/>
        <v>3</v>
      </c>
      <c r="P988" s="8">
        <v>4</v>
      </c>
      <c r="Q988" s="9">
        <v>1</v>
      </c>
      <c r="R988" s="8">
        <v>4</v>
      </c>
    </row>
    <row r="989" spans="1:18" x14ac:dyDescent="0.2">
      <c r="A989" s="6" t="s">
        <v>655</v>
      </c>
      <c r="B989" s="6">
        <v>18</v>
      </c>
      <c r="C989" s="6">
        <v>2</v>
      </c>
      <c r="D989" s="6">
        <v>2</v>
      </c>
      <c r="E989" s="6">
        <v>3</v>
      </c>
      <c r="F989" s="6">
        <v>2</v>
      </c>
      <c r="G989" s="6" t="s">
        <v>1629</v>
      </c>
      <c r="H989" s="6" t="s">
        <v>3209</v>
      </c>
      <c r="I989" s="6">
        <v>43</v>
      </c>
      <c r="J989" s="6">
        <v>9</v>
      </c>
      <c r="K989" s="7">
        <f t="shared" si="75"/>
        <v>0</v>
      </c>
      <c r="L989" s="7">
        <f t="shared" si="76"/>
        <v>0</v>
      </c>
      <c r="M989" s="7">
        <f t="shared" si="77"/>
        <v>3</v>
      </c>
      <c r="N989" s="7">
        <f t="shared" si="78"/>
        <v>0</v>
      </c>
      <c r="O989" s="7">
        <f t="shared" si="79"/>
        <v>3</v>
      </c>
      <c r="P989" s="8">
        <v>4</v>
      </c>
      <c r="Q989" s="9">
        <v>1</v>
      </c>
      <c r="R989" s="8">
        <v>4</v>
      </c>
    </row>
    <row r="990" spans="1:18" x14ac:dyDescent="0.2">
      <c r="A990" s="6" t="s">
        <v>655</v>
      </c>
      <c r="B990" s="6">
        <v>2</v>
      </c>
      <c r="C990" s="6">
        <v>2</v>
      </c>
      <c r="D990" s="6">
        <v>4</v>
      </c>
      <c r="E990" s="6">
        <v>1</v>
      </c>
      <c r="F990" s="6">
        <v>2</v>
      </c>
      <c r="G990" s="6" t="s">
        <v>1630</v>
      </c>
      <c r="H990" s="6" t="s">
        <v>3209</v>
      </c>
      <c r="I990" s="6">
        <v>43</v>
      </c>
      <c r="J990" s="6">
        <v>10</v>
      </c>
      <c r="K990" s="7">
        <f t="shared" si="75"/>
        <v>0</v>
      </c>
      <c r="L990" s="7">
        <f t="shared" si="76"/>
        <v>0</v>
      </c>
      <c r="M990" s="7">
        <f t="shared" si="77"/>
        <v>3</v>
      </c>
      <c r="N990" s="7">
        <f t="shared" si="78"/>
        <v>0</v>
      </c>
      <c r="O990" s="7">
        <f t="shared" si="79"/>
        <v>3</v>
      </c>
      <c r="R990" s="8">
        <v>4</v>
      </c>
    </row>
    <row r="991" spans="1:18" x14ac:dyDescent="0.2">
      <c r="A991" s="6" t="s">
        <v>655</v>
      </c>
      <c r="B991" s="6">
        <v>10</v>
      </c>
      <c r="C991" s="6">
        <v>2</v>
      </c>
      <c r="D991" s="6">
        <v>4</v>
      </c>
      <c r="E991" s="6">
        <v>2</v>
      </c>
      <c r="F991" s="6">
        <v>2</v>
      </c>
      <c r="G991" s="6" t="s">
        <v>1536</v>
      </c>
      <c r="H991" s="6" t="s">
        <v>3209</v>
      </c>
      <c r="I991" s="6">
        <v>51</v>
      </c>
      <c r="J991" s="6">
        <v>11</v>
      </c>
      <c r="K991" s="7">
        <f t="shared" si="75"/>
        <v>0</v>
      </c>
      <c r="L991" s="7">
        <f t="shared" si="76"/>
        <v>0</v>
      </c>
      <c r="M991" s="7">
        <f t="shared" si="77"/>
        <v>3</v>
      </c>
      <c r="N991" s="7">
        <f t="shared" si="78"/>
        <v>0</v>
      </c>
      <c r="O991" s="7">
        <f t="shared" si="79"/>
        <v>3</v>
      </c>
      <c r="P991" s="8">
        <v>4</v>
      </c>
      <c r="R991" s="8">
        <v>4</v>
      </c>
    </row>
    <row r="992" spans="1:18" x14ac:dyDescent="0.2">
      <c r="A992" s="6" t="s">
        <v>655</v>
      </c>
      <c r="B992" s="6">
        <v>18</v>
      </c>
      <c r="C992" s="6">
        <v>2</v>
      </c>
      <c r="D992" s="6">
        <v>2</v>
      </c>
      <c r="E992" s="6">
        <v>3</v>
      </c>
      <c r="F992" s="6">
        <v>2</v>
      </c>
      <c r="G992" s="6" t="s">
        <v>1221</v>
      </c>
      <c r="H992" s="6" t="s">
        <v>3209</v>
      </c>
      <c r="I992" s="6">
        <v>54</v>
      </c>
      <c r="J992" s="6">
        <v>12</v>
      </c>
      <c r="K992" s="7">
        <f t="shared" si="75"/>
        <v>0</v>
      </c>
      <c r="L992" s="7">
        <f t="shared" si="76"/>
        <v>0</v>
      </c>
      <c r="M992" s="7">
        <f t="shared" si="77"/>
        <v>3</v>
      </c>
      <c r="N992" s="7">
        <f t="shared" si="78"/>
        <v>0</v>
      </c>
      <c r="O992" s="7">
        <f t="shared" si="79"/>
        <v>3</v>
      </c>
      <c r="P992" s="8">
        <v>4</v>
      </c>
      <c r="R992" s="8">
        <v>4</v>
      </c>
    </row>
    <row r="993" spans="1:18" x14ac:dyDescent="0.2">
      <c r="A993" s="6" t="s">
        <v>655</v>
      </c>
      <c r="B993" s="6">
        <v>2</v>
      </c>
      <c r="C993" s="6">
        <v>2</v>
      </c>
      <c r="D993" s="6">
        <v>4</v>
      </c>
      <c r="E993" s="6">
        <v>1</v>
      </c>
      <c r="F993" s="6">
        <v>2</v>
      </c>
      <c r="G993" s="6" t="s">
        <v>1639</v>
      </c>
      <c r="H993" s="6" t="s">
        <v>3209</v>
      </c>
      <c r="I993" s="6">
        <v>57</v>
      </c>
      <c r="J993" s="6">
        <v>13</v>
      </c>
      <c r="K993" s="7">
        <f t="shared" si="75"/>
        <v>0</v>
      </c>
      <c r="L993" s="7">
        <f t="shared" si="76"/>
        <v>0</v>
      </c>
      <c r="M993" s="7">
        <f t="shared" si="77"/>
        <v>3</v>
      </c>
      <c r="N993" s="7">
        <f t="shared" si="78"/>
        <v>0</v>
      </c>
      <c r="O993" s="7">
        <f t="shared" si="79"/>
        <v>3</v>
      </c>
      <c r="R993" s="8">
        <v>4</v>
      </c>
    </row>
    <row r="994" spans="1:18" x14ac:dyDescent="0.2">
      <c r="A994" s="6" t="s">
        <v>655</v>
      </c>
      <c r="B994" s="6">
        <v>18</v>
      </c>
      <c r="C994" s="6">
        <v>2</v>
      </c>
      <c r="D994" s="6">
        <v>2</v>
      </c>
      <c r="E994" s="6">
        <v>3</v>
      </c>
      <c r="F994" s="6">
        <v>2</v>
      </c>
      <c r="G994" s="6" t="s">
        <v>1218</v>
      </c>
      <c r="H994" s="6" t="s">
        <v>3209</v>
      </c>
      <c r="I994" s="6">
        <v>59</v>
      </c>
      <c r="J994" s="6">
        <v>14</v>
      </c>
      <c r="K994" s="7">
        <f t="shared" si="75"/>
        <v>0</v>
      </c>
      <c r="L994" s="7">
        <f t="shared" si="76"/>
        <v>0</v>
      </c>
      <c r="M994" s="7">
        <f t="shared" si="77"/>
        <v>3</v>
      </c>
      <c r="N994" s="7">
        <f t="shared" si="78"/>
        <v>0</v>
      </c>
      <c r="O994" s="7">
        <f t="shared" si="79"/>
        <v>3</v>
      </c>
      <c r="P994" s="8">
        <v>4</v>
      </c>
      <c r="R994" s="8">
        <v>4</v>
      </c>
    </row>
    <row r="995" spans="1:18" x14ac:dyDescent="0.2">
      <c r="A995" s="6" t="s">
        <v>655</v>
      </c>
      <c r="B995" s="6">
        <v>10</v>
      </c>
      <c r="C995" s="6">
        <v>2</v>
      </c>
      <c r="D995" s="6">
        <v>4</v>
      </c>
      <c r="E995" s="6">
        <v>2</v>
      </c>
      <c r="F995" s="6">
        <v>2</v>
      </c>
      <c r="G995" s="6" t="s">
        <v>1218</v>
      </c>
      <c r="H995" s="6" t="s">
        <v>3209</v>
      </c>
      <c r="I995" s="6">
        <v>60</v>
      </c>
      <c r="J995" s="6">
        <v>15</v>
      </c>
      <c r="K995" s="7">
        <f t="shared" si="75"/>
        <v>0</v>
      </c>
      <c r="L995" s="7">
        <f t="shared" si="76"/>
        <v>0</v>
      </c>
      <c r="M995" s="7">
        <f t="shared" si="77"/>
        <v>3</v>
      </c>
      <c r="N995" s="7">
        <f t="shared" si="78"/>
        <v>0</v>
      </c>
      <c r="O995" s="7">
        <f t="shared" si="79"/>
        <v>3</v>
      </c>
      <c r="P995" s="8">
        <v>4</v>
      </c>
      <c r="R995" s="8">
        <v>4</v>
      </c>
    </row>
    <row r="996" spans="1:18" x14ac:dyDescent="0.2">
      <c r="A996" s="6" t="s">
        <v>655</v>
      </c>
      <c r="B996" s="6">
        <v>2</v>
      </c>
      <c r="C996" s="6">
        <v>2</v>
      </c>
      <c r="D996" s="6">
        <v>4</v>
      </c>
      <c r="E996" s="6">
        <v>1</v>
      </c>
      <c r="F996" s="6">
        <v>2</v>
      </c>
      <c r="G996" s="6" t="s">
        <v>1646</v>
      </c>
      <c r="H996" s="6" t="s">
        <v>3209</v>
      </c>
      <c r="I996" s="6">
        <v>67</v>
      </c>
      <c r="J996" s="6">
        <v>16</v>
      </c>
      <c r="K996" s="7">
        <f t="shared" si="75"/>
        <v>0</v>
      </c>
      <c r="L996" s="7">
        <f t="shared" si="76"/>
        <v>0</v>
      </c>
      <c r="M996" s="7">
        <f t="shared" si="77"/>
        <v>3</v>
      </c>
      <c r="N996" s="7">
        <f t="shared" si="78"/>
        <v>0</v>
      </c>
      <c r="O996" s="7">
        <f t="shared" si="79"/>
        <v>3</v>
      </c>
      <c r="R996" s="8">
        <v>4</v>
      </c>
    </row>
    <row r="997" spans="1:18" x14ac:dyDescent="0.2">
      <c r="A997" s="6" t="s">
        <v>655</v>
      </c>
      <c r="B997" s="6">
        <v>2</v>
      </c>
      <c r="C997" s="6">
        <v>2</v>
      </c>
      <c r="D997" s="6">
        <v>4</v>
      </c>
      <c r="E997" s="6">
        <v>1</v>
      </c>
      <c r="F997" s="6">
        <v>2</v>
      </c>
      <c r="G997" s="6">
        <v>4</v>
      </c>
      <c r="H997" s="6" t="s">
        <v>3209</v>
      </c>
      <c r="I997" s="6">
        <v>67</v>
      </c>
      <c r="J997" s="6">
        <v>17</v>
      </c>
      <c r="K997" s="7">
        <f t="shared" si="75"/>
        <v>0</v>
      </c>
      <c r="L997" s="7">
        <f t="shared" si="76"/>
        <v>0</v>
      </c>
      <c r="M997" s="7">
        <f t="shared" si="77"/>
        <v>3</v>
      </c>
      <c r="N997" s="7">
        <f t="shared" si="78"/>
        <v>0</v>
      </c>
      <c r="O997" s="7">
        <f t="shared" si="79"/>
        <v>3</v>
      </c>
      <c r="R997" s="8">
        <v>4</v>
      </c>
    </row>
    <row r="998" spans="1:18" x14ac:dyDescent="0.2">
      <c r="A998" s="6" t="s">
        <v>655</v>
      </c>
      <c r="B998" s="6">
        <v>10</v>
      </c>
      <c r="C998" s="6">
        <v>2</v>
      </c>
      <c r="D998" s="6">
        <v>4</v>
      </c>
      <c r="E998" s="6">
        <v>2</v>
      </c>
      <c r="F998" s="6">
        <v>2</v>
      </c>
      <c r="G998" s="6">
        <v>4</v>
      </c>
      <c r="H998" s="6" t="s">
        <v>3209</v>
      </c>
      <c r="I998" s="6">
        <v>72</v>
      </c>
      <c r="J998" s="6">
        <v>18</v>
      </c>
      <c r="K998" s="7">
        <f t="shared" si="75"/>
        <v>0</v>
      </c>
      <c r="L998" s="7">
        <f t="shared" si="76"/>
        <v>0</v>
      </c>
      <c r="M998" s="7">
        <f t="shared" si="77"/>
        <v>3</v>
      </c>
      <c r="N998" s="7">
        <f t="shared" si="78"/>
        <v>0</v>
      </c>
      <c r="O998" s="7">
        <f t="shared" si="79"/>
        <v>3</v>
      </c>
      <c r="R998" s="8">
        <v>4</v>
      </c>
    </row>
    <row r="999" spans="1:18" x14ac:dyDescent="0.2">
      <c r="A999" s="6" t="s">
        <v>655</v>
      </c>
      <c r="B999" s="6">
        <v>2</v>
      </c>
      <c r="C999" s="6">
        <v>2</v>
      </c>
      <c r="D999" s="6">
        <v>4</v>
      </c>
      <c r="E999" s="6">
        <v>1</v>
      </c>
      <c r="F999" s="6">
        <v>2</v>
      </c>
      <c r="G999" s="6" t="s">
        <v>1662</v>
      </c>
      <c r="H999" s="6" t="s">
        <v>3209</v>
      </c>
      <c r="I999" s="6">
        <v>91</v>
      </c>
      <c r="J999" s="6">
        <v>19</v>
      </c>
      <c r="K999" s="7">
        <f t="shared" si="75"/>
        <v>0</v>
      </c>
      <c r="L999" s="7">
        <f t="shared" si="76"/>
        <v>0</v>
      </c>
      <c r="M999" s="7">
        <f t="shared" si="77"/>
        <v>3</v>
      </c>
      <c r="N999" s="7">
        <f t="shared" si="78"/>
        <v>0</v>
      </c>
      <c r="O999" s="7">
        <f t="shared" si="79"/>
        <v>3</v>
      </c>
    </row>
    <row r="1000" spans="1:18" x14ac:dyDescent="0.2">
      <c r="A1000" s="6" t="s">
        <v>655</v>
      </c>
      <c r="B1000" s="6">
        <v>18</v>
      </c>
      <c r="C1000" s="6">
        <v>2</v>
      </c>
      <c r="D1000" s="6">
        <v>2</v>
      </c>
      <c r="E1000" s="6">
        <v>3</v>
      </c>
      <c r="F1000" s="6">
        <v>2</v>
      </c>
      <c r="G1000" s="6">
        <v>4</v>
      </c>
      <c r="H1000" s="6" t="s">
        <v>3209</v>
      </c>
      <c r="I1000" s="6">
        <v>95</v>
      </c>
      <c r="J1000" s="6">
        <v>20</v>
      </c>
      <c r="K1000" s="7">
        <f t="shared" si="75"/>
        <v>0</v>
      </c>
      <c r="L1000" s="7">
        <f t="shared" si="76"/>
        <v>0</v>
      </c>
      <c r="M1000" s="7">
        <f t="shared" si="77"/>
        <v>3</v>
      </c>
      <c r="N1000" s="7">
        <f t="shared" si="78"/>
        <v>0</v>
      </c>
      <c r="O1000" s="7">
        <f t="shared" si="79"/>
        <v>3</v>
      </c>
      <c r="R1000" s="8">
        <v>4</v>
      </c>
    </row>
    <row r="1001" spans="1:18" x14ac:dyDescent="0.2">
      <c r="A1001" s="6" t="s">
        <v>655</v>
      </c>
      <c r="B1001" s="6">
        <v>2</v>
      </c>
      <c r="C1001" s="6">
        <v>2</v>
      </c>
      <c r="D1001" s="6">
        <v>4</v>
      </c>
      <c r="E1001" s="6">
        <v>1</v>
      </c>
      <c r="F1001" s="6">
        <v>2</v>
      </c>
      <c r="G1001" s="6" t="s">
        <v>1671</v>
      </c>
      <c r="H1001" s="6" t="s">
        <v>3209</v>
      </c>
      <c r="I1001" s="6">
        <v>100</v>
      </c>
      <c r="J1001" s="6">
        <v>21</v>
      </c>
      <c r="K1001" s="7">
        <f t="shared" si="75"/>
        <v>0</v>
      </c>
      <c r="L1001" s="7">
        <f t="shared" si="76"/>
        <v>0</v>
      </c>
      <c r="M1001" s="7">
        <f t="shared" si="77"/>
        <v>3</v>
      </c>
      <c r="N1001" s="7">
        <f t="shared" si="78"/>
        <v>0</v>
      </c>
      <c r="O1001" s="7">
        <f t="shared" si="79"/>
        <v>3</v>
      </c>
    </row>
    <row r="1002" spans="1:18" x14ac:dyDescent="0.2">
      <c r="A1002" s="6" t="s">
        <v>655</v>
      </c>
      <c r="B1002" s="6">
        <v>2</v>
      </c>
      <c r="C1002" s="6">
        <v>2</v>
      </c>
      <c r="D1002" s="6">
        <v>4</v>
      </c>
      <c r="E1002" s="6">
        <v>1</v>
      </c>
      <c r="F1002" s="6">
        <v>2</v>
      </c>
      <c r="G1002" s="6" t="s">
        <v>1680</v>
      </c>
      <c r="H1002" s="6" t="s">
        <v>3209</v>
      </c>
      <c r="I1002" s="6">
        <v>118</v>
      </c>
      <c r="J1002" s="6">
        <v>22</v>
      </c>
      <c r="K1002" s="7">
        <f t="shared" si="75"/>
        <v>0</v>
      </c>
      <c r="L1002" s="7">
        <f t="shared" si="76"/>
        <v>0</v>
      </c>
      <c r="M1002" s="7">
        <f t="shared" si="77"/>
        <v>3</v>
      </c>
      <c r="N1002" s="7">
        <f t="shared" si="78"/>
        <v>0</v>
      </c>
      <c r="O1002" s="7">
        <f t="shared" si="79"/>
        <v>3</v>
      </c>
    </row>
    <row r="1003" spans="1:18" x14ac:dyDescent="0.2">
      <c r="A1003" s="6" t="s">
        <v>655</v>
      </c>
      <c r="B1003" s="6">
        <v>10</v>
      </c>
      <c r="C1003" s="6">
        <v>2</v>
      </c>
      <c r="D1003" s="6">
        <v>4</v>
      </c>
      <c r="E1003" s="6">
        <v>2</v>
      </c>
      <c r="F1003" s="6">
        <v>2</v>
      </c>
      <c r="G1003" s="6" t="s">
        <v>1684</v>
      </c>
      <c r="H1003" s="6" t="s">
        <v>3209</v>
      </c>
      <c r="I1003" s="6">
        <v>129</v>
      </c>
      <c r="J1003" s="6">
        <v>23</v>
      </c>
      <c r="K1003" s="7">
        <f t="shared" si="75"/>
        <v>0</v>
      </c>
      <c r="L1003" s="7">
        <f t="shared" si="76"/>
        <v>0</v>
      </c>
      <c r="M1003" s="7">
        <f t="shared" si="77"/>
        <v>3</v>
      </c>
      <c r="N1003" s="7">
        <f t="shared" si="78"/>
        <v>0</v>
      </c>
      <c r="O1003" s="7">
        <f t="shared" si="79"/>
        <v>3</v>
      </c>
    </row>
    <row r="1004" spans="1:18" x14ac:dyDescent="0.2">
      <c r="A1004" s="6" t="s">
        <v>655</v>
      </c>
      <c r="B1004" s="6">
        <v>18</v>
      </c>
      <c r="C1004" s="6">
        <v>2</v>
      </c>
      <c r="D1004" s="6">
        <v>2</v>
      </c>
      <c r="E1004" s="6">
        <v>3</v>
      </c>
      <c r="F1004" s="6">
        <v>2</v>
      </c>
      <c r="G1004" s="6" t="s">
        <v>1249</v>
      </c>
      <c r="H1004" s="6" t="s">
        <v>3209</v>
      </c>
      <c r="I1004" s="6">
        <v>141</v>
      </c>
      <c r="J1004" s="6">
        <v>24</v>
      </c>
      <c r="K1004" s="7">
        <f t="shared" si="75"/>
        <v>0</v>
      </c>
      <c r="L1004" s="7">
        <f t="shared" si="76"/>
        <v>0</v>
      </c>
      <c r="M1004" s="7">
        <f t="shared" si="77"/>
        <v>3</v>
      </c>
      <c r="N1004" s="7">
        <f t="shared" si="78"/>
        <v>0</v>
      </c>
      <c r="O1004" s="7">
        <f t="shared" si="79"/>
        <v>3</v>
      </c>
    </row>
    <row r="1005" spans="1:18" x14ac:dyDescent="0.2">
      <c r="A1005" s="6" t="s">
        <v>655</v>
      </c>
      <c r="B1005" s="6">
        <v>2</v>
      </c>
      <c r="C1005" s="6">
        <v>2</v>
      </c>
      <c r="D1005" s="6">
        <v>4</v>
      </c>
      <c r="E1005" s="6">
        <v>1</v>
      </c>
      <c r="F1005" s="6">
        <v>2</v>
      </c>
      <c r="G1005" s="6" t="s">
        <v>2531</v>
      </c>
      <c r="H1005" s="6" t="s">
        <v>3209</v>
      </c>
      <c r="I1005" s="6">
        <v>150</v>
      </c>
      <c r="J1005" s="6">
        <v>25</v>
      </c>
      <c r="K1005" s="7">
        <f t="shared" si="75"/>
        <v>0</v>
      </c>
      <c r="L1005" s="7">
        <f t="shared" si="76"/>
        <v>0</v>
      </c>
      <c r="M1005" s="7">
        <f t="shared" si="77"/>
        <v>3</v>
      </c>
      <c r="N1005" s="7">
        <f t="shared" si="78"/>
        <v>0</v>
      </c>
      <c r="O1005" s="7">
        <f t="shared" si="79"/>
        <v>3</v>
      </c>
    </row>
    <row r="1006" spans="1:18" x14ac:dyDescent="0.2">
      <c r="A1006" s="6" t="s">
        <v>655</v>
      </c>
      <c r="B1006" s="6">
        <v>3</v>
      </c>
      <c r="C1006" s="6">
        <v>3</v>
      </c>
      <c r="D1006" s="6">
        <v>3</v>
      </c>
      <c r="E1006" s="6">
        <v>1</v>
      </c>
      <c r="F1006" s="6">
        <v>5</v>
      </c>
      <c r="G1006" s="6" t="s">
        <v>1592</v>
      </c>
      <c r="H1006" s="6" t="s">
        <v>3209</v>
      </c>
      <c r="I1006" s="6">
        <v>5</v>
      </c>
      <c r="J1006" s="6">
        <v>1</v>
      </c>
      <c r="K1006" s="7">
        <f t="shared" si="75"/>
        <v>0</v>
      </c>
      <c r="L1006" s="7">
        <f t="shared" si="76"/>
        <v>0</v>
      </c>
      <c r="M1006" s="7">
        <f t="shared" si="77"/>
        <v>3</v>
      </c>
      <c r="N1006" s="7">
        <f t="shared" si="78"/>
        <v>0</v>
      </c>
      <c r="O1006" s="7">
        <f t="shared" si="79"/>
        <v>3</v>
      </c>
    </row>
    <row r="1007" spans="1:18" x14ac:dyDescent="0.2">
      <c r="A1007" s="6" t="s">
        <v>655</v>
      </c>
      <c r="B1007" s="6">
        <v>19</v>
      </c>
      <c r="C1007" s="6">
        <v>3</v>
      </c>
      <c r="D1007" s="6">
        <v>3</v>
      </c>
      <c r="E1007" s="6">
        <v>3</v>
      </c>
      <c r="F1007" s="6">
        <v>5</v>
      </c>
      <c r="G1007" s="6" t="s">
        <v>2532</v>
      </c>
      <c r="H1007" s="6" t="s">
        <v>3209</v>
      </c>
      <c r="I1007" s="6">
        <v>11</v>
      </c>
      <c r="J1007" s="6">
        <v>2</v>
      </c>
      <c r="K1007" s="7">
        <f t="shared" si="75"/>
        <v>0</v>
      </c>
      <c r="L1007" s="7">
        <f t="shared" si="76"/>
        <v>0</v>
      </c>
      <c r="M1007" s="7">
        <f t="shared" si="77"/>
        <v>3</v>
      </c>
      <c r="N1007" s="7">
        <f t="shared" si="78"/>
        <v>0</v>
      </c>
      <c r="O1007" s="7">
        <f t="shared" si="79"/>
        <v>3</v>
      </c>
    </row>
    <row r="1008" spans="1:18" x14ac:dyDescent="0.2">
      <c r="A1008" s="6" t="s">
        <v>655</v>
      </c>
      <c r="B1008" s="6">
        <v>11</v>
      </c>
      <c r="C1008" s="6">
        <v>3</v>
      </c>
      <c r="D1008" s="6">
        <v>3</v>
      </c>
      <c r="E1008" s="6">
        <v>2</v>
      </c>
      <c r="F1008" s="6">
        <v>5</v>
      </c>
      <c r="G1008" s="6" t="s">
        <v>1600</v>
      </c>
      <c r="H1008" s="6" t="s">
        <v>3209</v>
      </c>
      <c r="I1008" s="6">
        <v>15</v>
      </c>
      <c r="J1008" s="6">
        <v>3</v>
      </c>
      <c r="K1008" s="7">
        <f t="shared" si="75"/>
        <v>0</v>
      </c>
      <c r="L1008" s="7">
        <f t="shared" si="76"/>
        <v>0</v>
      </c>
      <c r="M1008" s="7">
        <f t="shared" si="77"/>
        <v>3</v>
      </c>
      <c r="N1008" s="7">
        <f t="shared" si="78"/>
        <v>0</v>
      </c>
      <c r="O1008" s="7">
        <f t="shared" si="79"/>
        <v>3</v>
      </c>
    </row>
    <row r="1009" spans="1:19" x14ac:dyDescent="0.2">
      <c r="A1009" s="6" t="s">
        <v>655</v>
      </c>
      <c r="B1009" s="6">
        <v>3</v>
      </c>
      <c r="C1009" s="6">
        <v>3</v>
      </c>
      <c r="D1009" s="6">
        <v>3</v>
      </c>
      <c r="E1009" s="6">
        <v>1</v>
      </c>
      <c r="F1009" s="6">
        <v>5</v>
      </c>
      <c r="G1009" s="6" t="s">
        <v>1601</v>
      </c>
      <c r="H1009" s="6" t="s">
        <v>3209</v>
      </c>
      <c r="I1009" s="6">
        <v>16</v>
      </c>
      <c r="J1009" s="6">
        <v>4</v>
      </c>
      <c r="K1009" s="7">
        <f t="shared" si="75"/>
        <v>0</v>
      </c>
      <c r="L1009" s="7">
        <f t="shared" si="76"/>
        <v>0</v>
      </c>
      <c r="M1009" s="7">
        <f t="shared" si="77"/>
        <v>3</v>
      </c>
      <c r="N1009" s="7">
        <f t="shared" si="78"/>
        <v>0</v>
      </c>
      <c r="O1009" s="7">
        <f t="shared" si="79"/>
        <v>3</v>
      </c>
      <c r="P1009" s="8">
        <v>3</v>
      </c>
      <c r="R1009" s="8">
        <v>3</v>
      </c>
      <c r="S1009" s="9">
        <v>1</v>
      </c>
    </row>
    <row r="1010" spans="1:19" x14ac:dyDescent="0.2">
      <c r="A1010" s="6" t="s">
        <v>655</v>
      </c>
      <c r="B1010" s="6">
        <v>19</v>
      </c>
      <c r="C1010" s="6">
        <v>3</v>
      </c>
      <c r="D1010" s="6">
        <v>3</v>
      </c>
      <c r="E1010" s="6">
        <v>3</v>
      </c>
      <c r="F1010" s="6">
        <v>5</v>
      </c>
      <c r="G1010" s="6" t="s">
        <v>1615</v>
      </c>
      <c r="H1010" s="6" t="s">
        <v>3209</v>
      </c>
      <c r="I1010" s="6">
        <v>31</v>
      </c>
      <c r="J1010" s="6">
        <v>5</v>
      </c>
      <c r="K1010" s="7">
        <f t="shared" si="75"/>
        <v>0</v>
      </c>
      <c r="L1010" s="7">
        <f t="shared" si="76"/>
        <v>0</v>
      </c>
      <c r="M1010" s="7">
        <f t="shared" si="77"/>
        <v>3</v>
      </c>
      <c r="N1010" s="7">
        <f t="shared" si="78"/>
        <v>0</v>
      </c>
      <c r="O1010" s="7">
        <f t="shared" si="79"/>
        <v>3</v>
      </c>
      <c r="P1010" s="8">
        <v>2</v>
      </c>
      <c r="R1010" s="8">
        <v>2</v>
      </c>
      <c r="S1010" s="9">
        <v>1</v>
      </c>
    </row>
    <row r="1011" spans="1:19" x14ac:dyDescent="0.2">
      <c r="A1011" s="6" t="s">
        <v>655</v>
      </c>
      <c r="B1011" s="6">
        <v>19</v>
      </c>
      <c r="C1011" s="6">
        <v>3</v>
      </c>
      <c r="D1011" s="6">
        <v>3</v>
      </c>
      <c r="E1011" s="6">
        <v>3</v>
      </c>
      <c r="F1011" s="6">
        <v>5</v>
      </c>
      <c r="G1011" s="6" t="s">
        <v>2533</v>
      </c>
      <c r="H1011" s="6" t="s">
        <v>3209</v>
      </c>
      <c r="I1011" s="6">
        <v>41</v>
      </c>
      <c r="J1011" s="6">
        <v>6</v>
      </c>
      <c r="K1011" s="7">
        <f t="shared" si="75"/>
        <v>0</v>
      </c>
      <c r="L1011" s="7">
        <f t="shared" si="76"/>
        <v>0</v>
      </c>
      <c r="M1011" s="7">
        <f t="shared" si="77"/>
        <v>3</v>
      </c>
      <c r="N1011" s="7">
        <f t="shared" si="78"/>
        <v>0</v>
      </c>
      <c r="O1011" s="7">
        <f t="shared" si="79"/>
        <v>3</v>
      </c>
      <c r="P1011" s="8">
        <v>2</v>
      </c>
      <c r="Q1011" s="9">
        <v>1</v>
      </c>
      <c r="R1011" s="8">
        <v>2</v>
      </c>
      <c r="S1011" s="9">
        <v>1</v>
      </c>
    </row>
    <row r="1012" spans="1:19" x14ac:dyDescent="0.2">
      <c r="A1012" s="6" t="s">
        <v>655</v>
      </c>
      <c r="B1012" s="6">
        <v>11</v>
      </c>
      <c r="C1012" s="6">
        <v>3</v>
      </c>
      <c r="D1012" s="6">
        <v>3</v>
      </c>
      <c r="E1012" s="6">
        <v>2</v>
      </c>
      <c r="F1012" s="6">
        <v>5</v>
      </c>
      <c r="G1012" s="6" t="s">
        <v>1632</v>
      </c>
      <c r="H1012" s="6" t="s">
        <v>3209</v>
      </c>
      <c r="I1012" s="6">
        <v>48</v>
      </c>
      <c r="J1012" s="6">
        <v>7</v>
      </c>
      <c r="K1012" s="7">
        <f t="shared" si="75"/>
        <v>0</v>
      </c>
      <c r="L1012" s="7">
        <f t="shared" si="76"/>
        <v>0</v>
      </c>
      <c r="M1012" s="7">
        <f t="shared" si="77"/>
        <v>3</v>
      </c>
      <c r="N1012" s="7">
        <f t="shared" si="78"/>
        <v>0</v>
      </c>
      <c r="O1012" s="7">
        <f t="shared" si="79"/>
        <v>3</v>
      </c>
      <c r="P1012" s="8">
        <v>5</v>
      </c>
    </row>
    <row r="1013" spans="1:19" x14ac:dyDescent="0.2">
      <c r="A1013" s="6" t="s">
        <v>655</v>
      </c>
      <c r="B1013" s="6">
        <v>19</v>
      </c>
      <c r="C1013" s="6">
        <v>3</v>
      </c>
      <c r="D1013" s="6">
        <v>3</v>
      </c>
      <c r="E1013" s="6">
        <v>3</v>
      </c>
      <c r="F1013" s="6">
        <v>5</v>
      </c>
      <c r="G1013" s="6" t="s">
        <v>1643</v>
      </c>
      <c r="H1013" s="6" t="s">
        <v>3209</v>
      </c>
      <c r="I1013" s="6">
        <v>63</v>
      </c>
      <c r="J1013" s="6">
        <v>8</v>
      </c>
      <c r="K1013" s="7">
        <f t="shared" si="75"/>
        <v>0</v>
      </c>
      <c r="L1013" s="7">
        <f t="shared" si="76"/>
        <v>0</v>
      </c>
      <c r="M1013" s="7">
        <f t="shared" si="77"/>
        <v>3</v>
      </c>
      <c r="N1013" s="7">
        <f t="shared" si="78"/>
        <v>0</v>
      </c>
      <c r="O1013" s="7">
        <f t="shared" si="79"/>
        <v>3</v>
      </c>
      <c r="P1013" s="8">
        <v>2</v>
      </c>
      <c r="Q1013" s="9">
        <v>1</v>
      </c>
      <c r="R1013" s="8">
        <v>2</v>
      </c>
      <c r="S1013" s="9">
        <v>1</v>
      </c>
    </row>
    <row r="1014" spans="1:19" x14ac:dyDescent="0.2">
      <c r="A1014" s="6" t="s">
        <v>655</v>
      </c>
      <c r="B1014" s="6">
        <v>3</v>
      </c>
      <c r="C1014" s="6">
        <v>3</v>
      </c>
      <c r="D1014" s="6">
        <v>3</v>
      </c>
      <c r="E1014" s="6">
        <v>1</v>
      </c>
      <c r="F1014" s="6">
        <v>5</v>
      </c>
      <c r="G1014" s="6" t="s">
        <v>1653</v>
      </c>
      <c r="H1014" s="6" t="s">
        <v>3209</v>
      </c>
      <c r="I1014" s="6">
        <v>74</v>
      </c>
      <c r="J1014" s="6">
        <v>9</v>
      </c>
      <c r="K1014" s="7">
        <f t="shared" si="75"/>
        <v>0</v>
      </c>
      <c r="L1014" s="7">
        <f t="shared" si="76"/>
        <v>0</v>
      </c>
      <c r="M1014" s="7">
        <f t="shared" si="77"/>
        <v>3</v>
      </c>
      <c r="N1014" s="7">
        <f t="shared" si="78"/>
        <v>0</v>
      </c>
      <c r="O1014" s="7">
        <f t="shared" si="79"/>
        <v>3</v>
      </c>
      <c r="R1014" s="8">
        <v>2</v>
      </c>
      <c r="S1014" s="9">
        <v>1</v>
      </c>
    </row>
    <row r="1015" spans="1:19" x14ac:dyDescent="0.2">
      <c r="A1015" s="6" t="s">
        <v>655</v>
      </c>
      <c r="B1015" s="6">
        <v>19</v>
      </c>
      <c r="C1015" s="6">
        <v>3</v>
      </c>
      <c r="D1015" s="6">
        <v>3</v>
      </c>
      <c r="E1015" s="6">
        <v>3</v>
      </c>
      <c r="F1015" s="6">
        <v>5</v>
      </c>
      <c r="G1015" s="6" t="s">
        <v>2534</v>
      </c>
      <c r="H1015" s="6" t="s">
        <v>3209</v>
      </c>
      <c r="I1015" s="6">
        <v>82</v>
      </c>
      <c r="J1015" s="6">
        <v>10</v>
      </c>
      <c r="K1015" s="7">
        <f t="shared" si="75"/>
        <v>0</v>
      </c>
      <c r="L1015" s="7">
        <f t="shared" si="76"/>
        <v>0</v>
      </c>
      <c r="M1015" s="7">
        <f t="shared" si="77"/>
        <v>3</v>
      </c>
      <c r="N1015" s="7">
        <f t="shared" si="78"/>
        <v>0</v>
      </c>
      <c r="O1015" s="7">
        <f t="shared" si="79"/>
        <v>3</v>
      </c>
      <c r="P1015" s="8">
        <v>3</v>
      </c>
      <c r="Q1015" s="9">
        <v>1</v>
      </c>
      <c r="R1015" s="8">
        <v>3</v>
      </c>
      <c r="S1015" s="9">
        <v>1</v>
      </c>
    </row>
    <row r="1016" spans="1:19" x14ac:dyDescent="0.2">
      <c r="A1016" s="6" t="s">
        <v>655</v>
      </c>
      <c r="B1016" s="6">
        <v>3</v>
      </c>
      <c r="C1016" s="6">
        <v>3</v>
      </c>
      <c r="D1016" s="6">
        <v>3</v>
      </c>
      <c r="E1016" s="6">
        <v>1</v>
      </c>
      <c r="F1016" s="6">
        <v>5</v>
      </c>
      <c r="G1016" s="6" t="s">
        <v>1663</v>
      </c>
      <c r="H1016" s="6" t="s">
        <v>3209</v>
      </c>
      <c r="I1016" s="6">
        <v>92</v>
      </c>
      <c r="J1016" s="6">
        <v>11</v>
      </c>
      <c r="K1016" s="7">
        <f t="shared" si="75"/>
        <v>0</v>
      </c>
      <c r="L1016" s="7">
        <f t="shared" si="76"/>
        <v>0</v>
      </c>
      <c r="M1016" s="7">
        <f t="shared" si="77"/>
        <v>3</v>
      </c>
      <c r="N1016" s="7">
        <f t="shared" si="78"/>
        <v>0</v>
      </c>
      <c r="O1016" s="7">
        <f t="shared" si="79"/>
        <v>3</v>
      </c>
      <c r="P1016" s="8">
        <v>2.5</v>
      </c>
      <c r="Q1016" s="9">
        <v>1</v>
      </c>
      <c r="R1016" s="8">
        <v>2.5</v>
      </c>
    </row>
    <row r="1017" spans="1:19" x14ac:dyDescent="0.2">
      <c r="A1017" s="6" t="s">
        <v>655</v>
      </c>
      <c r="B1017" s="6">
        <v>19</v>
      </c>
      <c r="C1017" s="6">
        <v>3</v>
      </c>
      <c r="D1017" s="6">
        <v>3</v>
      </c>
      <c r="E1017" s="6">
        <v>3</v>
      </c>
      <c r="F1017" s="6">
        <v>5</v>
      </c>
      <c r="G1017" s="6" t="s">
        <v>1668</v>
      </c>
      <c r="H1017" s="6" t="s">
        <v>3209</v>
      </c>
      <c r="I1017" s="6">
        <v>95</v>
      </c>
      <c r="J1017" s="6">
        <v>12</v>
      </c>
      <c r="K1017" s="7">
        <f t="shared" si="75"/>
        <v>0</v>
      </c>
      <c r="L1017" s="7">
        <f t="shared" si="76"/>
        <v>0</v>
      </c>
      <c r="M1017" s="7">
        <f t="shared" si="77"/>
        <v>3</v>
      </c>
      <c r="N1017" s="7">
        <f t="shared" si="78"/>
        <v>0</v>
      </c>
      <c r="O1017" s="7">
        <f t="shared" si="79"/>
        <v>3</v>
      </c>
      <c r="P1017" s="8">
        <v>3</v>
      </c>
      <c r="Q1017" s="9">
        <v>1</v>
      </c>
      <c r="R1017" s="8">
        <v>3</v>
      </c>
      <c r="S1017" s="9">
        <v>1</v>
      </c>
    </row>
    <row r="1018" spans="1:19" x14ac:dyDescent="0.2">
      <c r="A1018" s="6" t="s">
        <v>655</v>
      </c>
      <c r="B1018" s="6">
        <v>19</v>
      </c>
      <c r="C1018" s="6">
        <v>3</v>
      </c>
      <c r="D1018" s="6">
        <v>3</v>
      </c>
      <c r="E1018" s="6">
        <v>3</v>
      </c>
      <c r="F1018" s="6">
        <v>5</v>
      </c>
      <c r="G1018" s="6" t="s">
        <v>1674</v>
      </c>
      <c r="H1018" s="6" t="s">
        <v>3209</v>
      </c>
      <c r="I1018" s="6">
        <v>106</v>
      </c>
      <c r="J1018" s="6">
        <v>13</v>
      </c>
      <c r="K1018" s="7">
        <f t="shared" si="75"/>
        <v>0</v>
      </c>
      <c r="L1018" s="7">
        <f t="shared" si="76"/>
        <v>0</v>
      </c>
      <c r="M1018" s="7">
        <f t="shared" si="77"/>
        <v>3</v>
      </c>
      <c r="N1018" s="7">
        <f t="shared" si="78"/>
        <v>0</v>
      </c>
      <c r="O1018" s="7">
        <f t="shared" si="79"/>
        <v>3</v>
      </c>
      <c r="P1018" s="8">
        <v>3</v>
      </c>
      <c r="Q1018" s="9">
        <v>1</v>
      </c>
      <c r="R1018" s="8">
        <v>3</v>
      </c>
      <c r="S1018" s="9">
        <v>1</v>
      </c>
    </row>
    <row r="1019" spans="1:19" x14ac:dyDescent="0.2">
      <c r="A1019" s="6" t="s">
        <v>655</v>
      </c>
      <c r="B1019" s="6">
        <v>11</v>
      </c>
      <c r="C1019" s="6">
        <v>3</v>
      </c>
      <c r="D1019" s="6">
        <v>3</v>
      </c>
      <c r="E1019" s="6">
        <v>2</v>
      </c>
      <c r="F1019" s="6">
        <v>5</v>
      </c>
      <c r="G1019" s="6" t="s">
        <v>1677</v>
      </c>
      <c r="H1019" s="6" t="s">
        <v>3209</v>
      </c>
      <c r="I1019" s="6">
        <v>111</v>
      </c>
      <c r="J1019" s="6">
        <v>14</v>
      </c>
      <c r="K1019" s="7">
        <f t="shared" si="75"/>
        <v>0</v>
      </c>
      <c r="L1019" s="7">
        <f t="shared" si="76"/>
        <v>0</v>
      </c>
      <c r="M1019" s="7">
        <f t="shared" si="77"/>
        <v>3</v>
      </c>
      <c r="N1019" s="7">
        <f t="shared" si="78"/>
        <v>0</v>
      </c>
      <c r="O1019" s="7">
        <f t="shared" si="79"/>
        <v>3</v>
      </c>
      <c r="P1019" s="8">
        <v>3</v>
      </c>
      <c r="Q1019" s="9">
        <v>1</v>
      </c>
      <c r="R1019" s="8">
        <v>3</v>
      </c>
      <c r="S1019" s="9">
        <v>1</v>
      </c>
    </row>
    <row r="1020" spans="1:19" x14ac:dyDescent="0.2">
      <c r="A1020" s="6" t="s">
        <v>655</v>
      </c>
      <c r="B1020" s="6">
        <v>3</v>
      </c>
      <c r="C1020" s="6">
        <v>3</v>
      </c>
      <c r="D1020" s="6">
        <v>3</v>
      </c>
      <c r="E1020" s="6">
        <v>1</v>
      </c>
      <c r="F1020" s="6">
        <v>5</v>
      </c>
      <c r="G1020" s="6" t="s">
        <v>1679</v>
      </c>
      <c r="H1020" s="6" t="s">
        <v>3209</v>
      </c>
      <c r="I1020" s="6">
        <v>116</v>
      </c>
      <c r="J1020" s="6">
        <v>15</v>
      </c>
      <c r="K1020" s="7">
        <f t="shared" si="75"/>
        <v>0</v>
      </c>
      <c r="L1020" s="7">
        <f t="shared" si="76"/>
        <v>0</v>
      </c>
      <c r="M1020" s="7">
        <f t="shared" si="77"/>
        <v>3</v>
      </c>
      <c r="N1020" s="7">
        <f t="shared" si="78"/>
        <v>0</v>
      </c>
      <c r="O1020" s="7">
        <f t="shared" si="79"/>
        <v>3</v>
      </c>
      <c r="P1020" s="8">
        <v>3</v>
      </c>
      <c r="Q1020" s="9">
        <v>1</v>
      </c>
      <c r="R1020" s="8">
        <v>3</v>
      </c>
      <c r="S1020" s="9">
        <v>1</v>
      </c>
    </row>
    <row r="1021" spans="1:19" x14ac:dyDescent="0.2">
      <c r="A1021" s="6" t="s">
        <v>655</v>
      </c>
      <c r="B1021" s="6">
        <v>11</v>
      </c>
      <c r="C1021" s="6">
        <v>3</v>
      </c>
      <c r="D1021" s="6">
        <v>3</v>
      </c>
      <c r="E1021" s="6">
        <v>2</v>
      </c>
      <c r="F1021" s="6">
        <v>5</v>
      </c>
      <c r="G1021" s="6" t="s">
        <v>1682</v>
      </c>
      <c r="H1021" s="6" t="s">
        <v>3209</v>
      </c>
      <c r="I1021" s="6">
        <v>127</v>
      </c>
      <c r="J1021" s="6">
        <v>16</v>
      </c>
      <c r="K1021" s="7">
        <f t="shared" si="75"/>
        <v>0</v>
      </c>
      <c r="L1021" s="7">
        <f t="shared" si="76"/>
        <v>0</v>
      </c>
      <c r="M1021" s="7">
        <f t="shared" si="77"/>
        <v>3</v>
      </c>
      <c r="N1021" s="7">
        <f t="shared" si="78"/>
        <v>0</v>
      </c>
      <c r="O1021" s="7">
        <f t="shared" si="79"/>
        <v>3</v>
      </c>
      <c r="P1021" s="8">
        <v>3</v>
      </c>
      <c r="Q1021" s="9">
        <v>1</v>
      </c>
      <c r="R1021" s="8">
        <v>3</v>
      </c>
      <c r="S1021" s="9">
        <v>1</v>
      </c>
    </row>
    <row r="1022" spans="1:19" x14ac:dyDescent="0.2">
      <c r="A1022" s="6" t="s">
        <v>655</v>
      </c>
      <c r="B1022" s="6">
        <v>19</v>
      </c>
      <c r="C1022" s="6">
        <v>3</v>
      </c>
      <c r="D1022" s="6">
        <v>3</v>
      </c>
      <c r="E1022" s="6">
        <v>3</v>
      </c>
      <c r="F1022" s="6">
        <v>5</v>
      </c>
      <c r="G1022" s="6" t="s">
        <v>1683</v>
      </c>
      <c r="H1022" s="6" t="s">
        <v>3209</v>
      </c>
      <c r="I1022" s="6">
        <v>128</v>
      </c>
      <c r="J1022" s="6">
        <v>17</v>
      </c>
      <c r="K1022" s="7">
        <f t="shared" si="75"/>
        <v>0</v>
      </c>
      <c r="L1022" s="7">
        <f t="shared" si="76"/>
        <v>0</v>
      </c>
      <c r="M1022" s="7">
        <f t="shared" si="77"/>
        <v>3</v>
      </c>
      <c r="N1022" s="7">
        <f t="shared" si="78"/>
        <v>0</v>
      </c>
      <c r="O1022" s="7">
        <f t="shared" si="79"/>
        <v>3</v>
      </c>
      <c r="P1022" s="8">
        <v>3</v>
      </c>
      <c r="Q1022" s="9">
        <v>1</v>
      </c>
      <c r="R1022" s="8">
        <v>3</v>
      </c>
      <c r="S1022" s="9">
        <v>1</v>
      </c>
    </row>
    <row r="1023" spans="1:19" x14ac:dyDescent="0.2">
      <c r="A1023" s="6" t="s">
        <v>655</v>
      </c>
      <c r="B1023" s="6">
        <v>3</v>
      </c>
      <c r="C1023" s="6">
        <v>3</v>
      </c>
      <c r="D1023" s="6">
        <v>3</v>
      </c>
      <c r="E1023" s="6">
        <v>1</v>
      </c>
      <c r="F1023" s="6">
        <v>5</v>
      </c>
      <c r="G1023" s="6" t="s">
        <v>1687</v>
      </c>
      <c r="H1023" s="6" t="s">
        <v>3209</v>
      </c>
      <c r="I1023" s="6">
        <v>135</v>
      </c>
      <c r="J1023" s="6">
        <v>18</v>
      </c>
      <c r="K1023" s="7">
        <f t="shared" si="75"/>
        <v>0</v>
      </c>
      <c r="L1023" s="7">
        <f t="shared" si="76"/>
        <v>0</v>
      </c>
      <c r="M1023" s="7">
        <f t="shared" si="77"/>
        <v>3</v>
      </c>
      <c r="N1023" s="7">
        <f t="shared" si="78"/>
        <v>0</v>
      </c>
      <c r="O1023" s="7">
        <f t="shared" si="79"/>
        <v>3</v>
      </c>
      <c r="R1023" s="8">
        <v>3</v>
      </c>
      <c r="S1023" s="9">
        <v>1</v>
      </c>
    </row>
    <row r="1024" spans="1:19" x14ac:dyDescent="0.2">
      <c r="A1024" s="6" t="s">
        <v>655</v>
      </c>
      <c r="B1024" s="6">
        <v>19</v>
      </c>
      <c r="C1024" s="6">
        <v>3</v>
      </c>
      <c r="D1024" s="6">
        <v>3</v>
      </c>
      <c r="E1024" s="6">
        <v>3</v>
      </c>
      <c r="F1024" s="6">
        <v>5</v>
      </c>
      <c r="G1024" s="6" t="s">
        <v>1689</v>
      </c>
      <c r="H1024" s="6" t="s">
        <v>3209</v>
      </c>
      <c r="I1024" s="6">
        <v>140</v>
      </c>
      <c r="J1024" s="6">
        <v>19</v>
      </c>
      <c r="K1024" s="7">
        <f t="shared" si="75"/>
        <v>0</v>
      </c>
      <c r="L1024" s="7">
        <f t="shared" si="76"/>
        <v>0</v>
      </c>
      <c r="M1024" s="7">
        <f t="shared" si="77"/>
        <v>3</v>
      </c>
      <c r="N1024" s="7">
        <f t="shared" si="78"/>
        <v>0</v>
      </c>
      <c r="O1024" s="7">
        <f t="shared" si="79"/>
        <v>3</v>
      </c>
    </row>
    <row r="1025" spans="1:19" x14ac:dyDescent="0.2">
      <c r="A1025" s="6" t="s">
        <v>655</v>
      </c>
      <c r="B1025" s="6">
        <v>3</v>
      </c>
      <c r="C1025" s="6">
        <v>3</v>
      </c>
      <c r="D1025" s="6">
        <v>3</v>
      </c>
      <c r="E1025" s="6">
        <v>1</v>
      </c>
      <c r="F1025" s="6">
        <v>5</v>
      </c>
      <c r="G1025" s="6" t="s">
        <v>166</v>
      </c>
      <c r="H1025" s="6" t="s">
        <v>3209</v>
      </c>
      <c r="I1025" s="6">
        <v>147</v>
      </c>
      <c r="J1025" s="6">
        <v>20</v>
      </c>
      <c r="K1025" s="7">
        <f t="shared" si="75"/>
        <v>0</v>
      </c>
      <c r="L1025" s="7">
        <f t="shared" si="76"/>
        <v>0</v>
      </c>
      <c r="M1025" s="7">
        <f t="shared" si="77"/>
        <v>3</v>
      </c>
      <c r="N1025" s="7">
        <f t="shared" si="78"/>
        <v>0</v>
      </c>
      <c r="O1025" s="7">
        <f t="shared" si="79"/>
        <v>3</v>
      </c>
    </row>
    <row r="1026" spans="1:19" x14ac:dyDescent="0.2">
      <c r="A1026" s="6" t="s">
        <v>655</v>
      </c>
      <c r="B1026" s="6">
        <v>11</v>
      </c>
      <c r="C1026" s="6">
        <v>3</v>
      </c>
      <c r="D1026" s="6">
        <v>3</v>
      </c>
      <c r="E1026" s="6">
        <v>2</v>
      </c>
      <c r="F1026" s="6">
        <v>5</v>
      </c>
      <c r="G1026" s="6" t="s">
        <v>166</v>
      </c>
      <c r="H1026" s="6" t="s">
        <v>3209</v>
      </c>
      <c r="I1026" s="6">
        <v>151</v>
      </c>
      <c r="J1026" s="6">
        <v>21</v>
      </c>
      <c r="K1026" s="7">
        <f t="shared" si="75"/>
        <v>0</v>
      </c>
      <c r="L1026" s="7">
        <f t="shared" si="76"/>
        <v>0</v>
      </c>
      <c r="M1026" s="7">
        <f t="shared" si="77"/>
        <v>3</v>
      </c>
      <c r="N1026" s="7">
        <f t="shared" si="78"/>
        <v>0</v>
      </c>
      <c r="O1026" s="7">
        <f t="shared" si="79"/>
        <v>3</v>
      </c>
    </row>
    <row r="1027" spans="1:19" x14ac:dyDescent="0.2">
      <c r="A1027" s="6" t="s">
        <v>655</v>
      </c>
      <c r="B1027" s="6">
        <v>19</v>
      </c>
      <c r="C1027" s="6">
        <v>3</v>
      </c>
      <c r="D1027" s="6">
        <v>3</v>
      </c>
      <c r="E1027" s="6">
        <v>3</v>
      </c>
      <c r="F1027" s="6">
        <v>5</v>
      </c>
      <c r="G1027" s="6" t="s">
        <v>1693</v>
      </c>
      <c r="H1027" s="6" t="s">
        <v>3209</v>
      </c>
      <c r="I1027" s="6">
        <v>157</v>
      </c>
      <c r="J1027" s="6">
        <v>22</v>
      </c>
      <c r="K1027" s="7">
        <f t="shared" ref="K1027:K1090" si="80">IF(H1027="BASE",1,0)</f>
        <v>0</v>
      </c>
      <c r="L1027" s="7">
        <f t="shared" ref="L1027:L1090" si="81">IF(H1027="CHARITY",2,0)</f>
        <v>0</v>
      </c>
      <c r="M1027" s="7">
        <f t="shared" ref="M1027:M1090" si="82">IF(H1027="CHARITYR",3,0)</f>
        <v>3</v>
      </c>
      <c r="N1027" s="7">
        <f t="shared" ref="N1027:N1090" si="83">IF(H1027="DICTATOR",4,0)</f>
        <v>0</v>
      </c>
      <c r="O1027" s="7">
        <f t="shared" ref="O1027:O1090" si="84">SUM(K1027:N1027)</f>
        <v>3</v>
      </c>
    </row>
    <row r="1028" spans="1:19" x14ac:dyDescent="0.2">
      <c r="A1028" s="6" t="s">
        <v>655</v>
      </c>
      <c r="B1028" s="6">
        <v>4</v>
      </c>
      <c r="C1028" s="6">
        <v>4</v>
      </c>
      <c r="D1028" s="6">
        <v>2</v>
      </c>
      <c r="E1028" s="6">
        <v>1</v>
      </c>
      <c r="F1028" s="6">
        <v>4</v>
      </c>
      <c r="G1028" s="6" t="s">
        <v>1208</v>
      </c>
      <c r="H1028" s="6" t="s">
        <v>3209</v>
      </c>
      <c r="I1028" s="6">
        <v>15</v>
      </c>
      <c r="J1028" s="6">
        <v>1</v>
      </c>
      <c r="K1028" s="7">
        <f t="shared" si="80"/>
        <v>0</v>
      </c>
      <c r="L1028" s="7">
        <f t="shared" si="81"/>
        <v>0</v>
      </c>
      <c r="M1028" s="7">
        <f t="shared" si="82"/>
        <v>3</v>
      </c>
      <c r="N1028" s="7">
        <f t="shared" si="83"/>
        <v>0</v>
      </c>
      <c r="O1028" s="7">
        <f t="shared" si="84"/>
        <v>3</v>
      </c>
    </row>
    <row r="1029" spans="1:19" x14ac:dyDescent="0.2">
      <c r="A1029" s="6" t="s">
        <v>655</v>
      </c>
      <c r="B1029" s="6">
        <v>20</v>
      </c>
      <c r="C1029" s="6">
        <v>4</v>
      </c>
      <c r="D1029" s="6">
        <v>2</v>
      </c>
      <c r="E1029" s="6">
        <v>3</v>
      </c>
      <c r="F1029" s="6">
        <v>4</v>
      </c>
      <c r="G1029" s="6" t="s">
        <v>1607</v>
      </c>
      <c r="H1029" s="6" t="s">
        <v>3209</v>
      </c>
      <c r="I1029" s="6">
        <v>24</v>
      </c>
      <c r="J1029" s="6">
        <v>2</v>
      </c>
      <c r="K1029" s="7">
        <f t="shared" si="80"/>
        <v>0</v>
      </c>
      <c r="L1029" s="7">
        <f t="shared" si="81"/>
        <v>0</v>
      </c>
      <c r="M1029" s="7">
        <f t="shared" si="82"/>
        <v>3</v>
      </c>
      <c r="N1029" s="7">
        <f t="shared" si="83"/>
        <v>0</v>
      </c>
      <c r="O1029" s="7">
        <f t="shared" si="84"/>
        <v>3</v>
      </c>
    </row>
    <row r="1030" spans="1:19" x14ac:dyDescent="0.2">
      <c r="A1030" s="6" t="s">
        <v>655</v>
      </c>
      <c r="B1030" s="6">
        <v>12</v>
      </c>
      <c r="C1030" s="6">
        <v>4</v>
      </c>
      <c r="D1030" s="6">
        <v>2</v>
      </c>
      <c r="E1030" s="6">
        <v>2</v>
      </c>
      <c r="F1030" s="6">
        <v>4</v>
      </c>
      <c r="G1030" s="6" t="s">
        <v>1621</v>
      </c>
      <c r="H1030" s="6" t="s">
        <v>3209</v>
      </c>
      <c r="I1030" s="6">
        <v>37</v>
      </c>
      <c r="J1030" s="6">
        <v>3</v>
      </c>
      <c r="K1030" s="7">
        <f t="shared" si="80"/>
        <v>0</v>
      </c>
      <c r="L1030" s="7">
        <f t="shared" si="81"/>
        <v>0</v>
      </c>
      <c r="M1030" s="7">
        <f t="shared" si="82"/>
        <v>3</v>
      </c>
      <c r="N1030" s="7">
        <f t="shared" si="83"/>
        <v>0</v>
      </c>
      <c r="O1030" s="7">
        <f t="shared" si="84"/>
        <v>3</v>
      </c>
    </row>
    <row r="1031" spans="1:19" x14ac:dyDescent="0.2">
      <c r="A1031" s="6" t="s">
        <v>655</v>
      </c>
      <c r="B1031" s="6">
        <v>4</v>
      </c>
      <c r="C1031" s="6">
        <v>4</v>
      </c>
      <c r="D1031" s="6">
        <v>2</v>
      </c>
      <c r="E1031" s="6">
        <v>1</v>
      </c>
      <c r="F1031" s="6">
        <v>4</v>
      </c>
      <c r="G1031" s="6" t="s">
        <v>1622</v>
      </c>
      <c r="H1031" s="6" t="s">
        <v>3209</v>
      </c>
      <c r="I1031" s="6">
        <v>37</v>
      </c>
      <c r="J1031" s="6">
        <v>4</v>
      </c>
      <c r="K1031" s="7">
        <f t="shared" si="80"/>
        <v>0</v>
      </c>
      <c r="L1031" s="7">
        <f t="shared" si="81"/>
        <v>0</v>
      </c>
      <c r="M1031" s="7">
        <f t="shared" si="82"/>
        <v>3</v>
      </c>
      <c r="N1031" s="7">
        <f t="shared" si="83"/>
        <v>0</v>
      </c>
      <c r="O1031" s="7">
        <f t="shared" si="84"/>
        <v>3</v>
      </c>
    </row>
    <row r="1032" spans="1:19" x14ac:dyDescent="0.2">
      <c r="A1032" s="6" t="s">
        <v>655</v>
      </c>
      <c r="B1032" s="6">
        <v>20</v>
      </c>
      <c r="C1032" s="6">
        <v>4</v>
      </c>
      <c r="D1032" s="6">
        <v>2</v>
      </c>
      <c r="E1032" s="6">
        <v>3</v>
      </c>
      <c r="F1032" s="6">
        <v>4</v>
      </c>
      <c r="G1032" s="6" t="s">
        <v>1636</v>
      </c>
      <c r="H1032" s="6" t="s">
        <v>3209</v>
      </c>
      <c r="I1032" s="6">
        <v>56</v>
      </c>
      <c r="J1032" s="6">
        <v>5</v>
      </c>
      <c r="K1032" s="7">
        <f t="shared" si="80"/>
        <v>0</v>
      </c>
      <c r="L1032" s="7">
        <f t="shared" si="81"/>
        <v>0</v>
      </c>
      <c r="M1032" s="7">
        <f t="shared" si="82"/>
        <v>3</v>
      </c>
      <c r="N1032" s="7">
        <f t="shared" si="83"/>
        <v>0</v>
      </c>
      <c r="O1032" s="7">
        <f t="shared" si="84"/>
        <v>3</v>
      </c>
    </row>
    <row r="1033" spans="1:19" x14ac:dyDescent="0.2">
      <c r="A1033" s="6" t="s">
        <v>655</v>
      </c>
      <c r="B1033" s="6">
        <v>4</v>
      </c>
      <c r="C1033" s="6">
        <v>4</v>
      </c>
      <c r="D1033" s="6">
        <v>2</v>
      </c>
      <c r="E1033" s="6">
        <v>1</v>
      </c>
      <c r="F1033" s="6">
        <v>4</v>
      </c>
      <c r="G1033" s="6" t="s">
        <v>1217</v>
      </c>
      <c r="H1033" s="6" t="s">
        <v>3209</v>
      </c>
      <c r="I1033" s="6">
        <v>59</v>
      </c>
      <c r="J1033" s="6">
        <v>6</v>
      </c>
      <c r="K1033" s="7">
        <f t="shared" si="80"/>
        <v>0</v>
      </c>
      <c r="L1033" s="7">
        <f t="shared" si="81"/>
        <v>0</v>
      </c>
      <c r="M1033" s="7">
        <f t="shared" si="82"/>
        <v>3</v>
      </c>
      <c r="N1033" s="7">
        <f t="shared" si="83"/>
        <v>0</v>
      </c>
      <c r="O1033" s="7">
        <f t="shared" si="84"/>
        <v>3</v>
      </c>
    </row>
    <row r="1034" spans="1:19" x14ac:dyDescent="0.2">
      <c r="A1034" s="6" t="s">
        <v>655</v>
      </c>
      <c r="B1034" s="6">
        <v>12</v>
      </c>
      <c r="C1034" s="6">
        <v>4</v>
      </c>
      <c r="D1034" s="6">
        <v>2</v>
      </c>
      <c r="E1034" s="6">
        <v>2</v>
      </c>
      <c r="F1034" s="6">
        <v>4</v>
      </c>
      <c r="G1034" s="6" t="s">
        <v>1655</v>
      </c>
      <c r="H1034" s="6" t="s">
        <v>3209</v>
      </c>
      <c r="I1034" s="6">
        <v>78</v>
      </c>
      <c r="J1034" s="6">
        <v>7</v>
      </c>
      <c r="K1034" s="7">
        <f t="shared" si="80"/>
        <v>0</v>
      </c>
      <c r="L1034" s="7">
        <f t="shared" si="81"/>
        <v>0</v>
      </c>
      <c r="M1034" s="7">
        <f t="shared" si="82"/>
        <v>3</v>
      </c>
      <c r="N1034" s="7">
        <f t="shared" si="83"/>
        <v>0</v>
      </c>
      <c r="O1034" s="7">
        <f t="shared" si="84"/>
        <v>3</v>
      </c>
    </row>
    <row r="1035" spans="1:19" x14ac:dyDescent="0.2">
      <c r="A1035" s="6" t="s">
        <v>655</v>
      </c>
      <c r="B1035" s="6">
        <v>20</v>
      </c>
      <c r="C1035" s="6">
        <v>4</v>
      </c>
      <c r="D1035" s="6">
        <v>2</v>
      </c>
      <c r="E1035" s="6">
        <v>3</v>
      </c>
      <c r="F1035" s="6">
        <v>4</v>
      </c>
      <c r="G1035" s="6" t="s">
        <v>1666</v>
      </c>
      <c r="H1035" s="6" t="s">
        <v>3209</v>
      </c>
      <c r="I1035" s="6">
        <v>93</v>
      </c>
      <c r="J1035" s="6">
        <v>8</v>
      </c>
      <c r="K1035" s="7">
        <f t="shared" si="80"/>
        <v>0</v>
      </c>
      <c r="L1035" s="7">
        <f t="shared" si="81"/>
        <v>0</v>
      </c>
      <c r="M1035" s="7">
        <f t="shared" si="82"/>
        <v>3</v>
      </c>
      <c r="N1035" s="7">
        <f t="shared" si="83"/>
        <v>0</v>
      </c>
      <c r="O1035" s="7">
        <f t="shared" si="84"/>
        <v>3</v>
      </c>
    </row>
    <row r="1036" spans="1:19" x14ac:dyDescent="0.2">
      <c r="A1036" s="6" t="s">
        <v>655</v>
      </c>
      <c r="B1036" s="6">
        <v>4</v>
      </c>
      <c r="C1036" s="6">
        <v>4</v>
      </c>
      <c r="D1036" s="6">
        <v>2</v>
      </c>
      <c r="E1036" s="6">
        <v>1</v>
      </c>
      <c r="F1036" s="6">
        <v>4</v>
      </c>
      <c r="G1036" s="6" t="s">
        <v>1435</v>
      </c>
      <c r="H1036" s="6" t="s">
        <v>3209</v>
      </c>
      <c r="I1036" s="6">
        <v>99</v>
      </c>
      <c r="J1036" s="6">
        <v>9</v>
      </c>
      <c r="K1036" s="7">
        <f t="shared" si="80"/>
        <v>0</v>
      </c>
      <c r="L1036" s="7">
        <f t="shared" si="81"/>
        <v>0</v>
      </c>
      <c r="M1036" s="7">
        <f t="shared" si="82"/>
        <v>3</v>
      </c>
      <c r="N1036" s="7">
        <f t="shared" si="83"/>
        <v>0</v>
      </c>
      <c r="O1036" s="7">
        <f t="shared" si="84"/>
        <v>3</v>
      </c>
    </row>
    <row r="1037" spans="1:19" x14ac:dyDescent="0.2">
      <c r="A1037" s="6" t="s">
        <v>655</v>
      </c>
      <c r="B1037" s="6">
        <v>12</v>
      </c>
      <c r="C1037" s="6">
        <v>4</v>
      </c>
      <c r="D1037" s="6">
        <v>2</v>
      </c>
      <c r="E1037" s="6">
        <v>2</v>
      </c>
      <c r="F1037" s="6">
        <v>4</v>
      </c>
      <c r="G1037" s="6" t="s">
        <v>1688</v>
      </c>
      <c r="H1037" s="6" t="s">
        <v>3209</v>
      </c>
      <c r="I1037" s="6">
        <v>136</v>
      </c>
      <c r="J1037" s="6">
        <v>10</v>
      </c>
      <c r="K1037" s="7">
        <f t="shared" si="80"/>
        <v>0</v>
      </c>
      <c r="L1037" s="7">
        <f t="shared" si="81"/>
        <v>0</v>
      </c>
      <c r="M1037" s="7">
        <f t="shared" si="82"/>
        <v>3</v>
      </c>
      <c r="N1037" s="7">
        <f t="shared" si="83"/>
        <v>0</v>
      </c>
      <c r="O1037" s="7">
        <f t="shared" si="84"/>
        <v>3</v>
      </c>
    </row>
    <row r="1038" spans="1:19" x14ac:dyDescent="0.2">
      <c r="A1038" s="6" t="s">
        <v>655</v>
      </c>
      <c r="B1038" s="6">
        <v>20</v>
      </c>
      <c r="C1038" s="6">
        <v>4</v>
      </c>
      <c r="D1038" s="6">
        <v>2</v>
      </c>
      <c r="E1038" s="6">
        <v>3</v>
      </c>
      <c r="F1038" s="6">
        <v>4</v>
      </c>
      <c r="G1038" s="6" t="s">
        <v>1690</v>
      </c>
      <c r="H1038" s="6" t="s">
        <v>3209</v>
      </c>
      <c r="I1038" s="6">
        <v>149</v>
      </c>
      <c r="J1038" s="6">
        <v>11</v>
      </c>
      <c r="K1038" s="7">
        <f t="shared" si="80"/>
        <v>0</v>
      </c>
      <c r="L1038" s="7">
        <f t="shared" si="81"/>
        <v>0</v>
      </c>
      <c r="M1038" s="7">
        <f t="shared" si="82"/>
        <v>3</v>
      </c>
      <c r="N1038" s="7">
        <f t="shared" si="83"/>
        <v>0</v>
      </c>
      <c r="O1038" s="7">
        <f t="shared" si="84"/>
        <v>3</v>
      </c>
    </row>
    <row r="1039" spans="1:19" x14ac:dyDescent="0.2">
      <c r="A1039" s="6" t="s">
        <v>655</v>
      </c>
      <c r="B1039" s="6">
        <v>12</v>
      </c>
      <c r="C1039" s="6">
        <v>4</v>
      </c>
      <c r="D1039" s="6">
        <v>2</v>
      </c>
      <c r="E1039" s="6">
        <v>2</v>
      </c>
      <c r="F1039" s="6">
        <v>4</v>
      </c>
      <c r="G1039" s="6" t="s">
        <v>1694</v>
      </c>
      <c r="H1039" s="6" t="s">
        <v>3209</v>
      </c>
      <c r="I1039" s="6">
        <v>157</v>
      </c>
      <c r="J1039" s="6">
        <v>12</v>
      </c>
      <c r="K1039" s="7">
        <f t="shared" si="80"/>
        <v>0</v>
      </c>
      <c r="L1039" s="7">
        <f t="shared" si="81"/>
        <v>0</v>
      </c>
      <c r="M1039" s="7">
        <f t="shared" si="82"/>
        <v>3</v>
      </c>
      <c r="N1039" s="7">
        <f t="shared" si="83"/>
        <v>0</v>
      </c>
      <c r="O1039" s="7">
        <f t="shared" si="84"/>
        <v>3</v>
      </c>
      <c r="P1039" s="8">
        <v>2</v>
      </c>
      <c r="Q1039" s="9">
        <v>1</v>
      </c>
      <c r="R1039" s="8">
        <v>2</v>
      </c>
      <c r="S1039" s="9">
        <v>1</v>
      </c>
    </row>
    <row r="1040" spans="1:19" x14ac:dyDescent="0.2">
      <c r="A1040" s="6" t="s">
        <v>655</v>
      </c>
      <c r="B1040" s="6">
        <v>12</v>
      </c>
      <c r="C1040" s="6">
        <v>4</v>
      </c>
      <c r="D1040" s="6">
        <v>2</v>
      </c>
      <c r="E1040" s="6">
        <v>2</v>
      </c>
      <c r="F1040" s="6">
        <v>4</v>
      </c>
      <c r="G1040" s="6" t="s">
        <v>1698</v>
      </c>
      <c r="H1040" s="6" t="s">
        <v>3209</v>
      </c>
      <c r="I1040" s="6">
        <v>178</v>
      </c>
      <c r="J1040" s="6">
        <v>13</v>
      </c>
      <c r="K1040" s="7">
        <f t="shared" si="80"/>
        <v>0</v>
      </c>
      <c r="L1040" s="7">
        <f t="shared" si="81"/>
        <v>0</v>
      </c>
      <c r="M1040" s="7">
        <f t="shared" si="82"/>
        <v>3</v>
      </c>
      <c r="N1040" s="7">
        <f t="shared" si="83"/>
        <v>0</v>
      </c>
      <c r="O1040" s="7">
        <f t="shared" si="84"/>
        <v>3</v>
      </c>
    </row>
    <row r="1041" spans="1:19" x14ac:dyDescent="0.2">
      <c r="A1041" s="6" t="s">
        <v>655</v>
      </c>
      <c r="B1041" s="6">
        <v>20</v>
      </c>
      <c r="C1041" s="6">
        <v>4</v>
      </c>
      <c r="D1041" s="6">
        <v>2</v>
      </c>
      <c r="E1041" s="6">
        <v>3</v>
      </c>
      <c r="F1041" s="6">
        <v>4</v>
      </c>
      <c r="G1041" s="6" t="s">
        <v>1700</v>
      </c>
      <c r="H1041" s="6" t="s">
        <v>3209</v>
      </c>
      <c r="I1041" s="6">
        <v>195</v>
      </c>
      <c r="J1041" s="6">
        <v>14</v>
      </c>
      <c r="K1041" s="7">
        <f t="shared" si="80"/>
        <v>0</v>
      </c>
      <c r="L1041" s="7">
        <f t="shared" si="81"/>
        <v>0</v>
      </c>
      <c r="M1041" s="7">
        <f t="shared" si="82"/>
        <v>3</v>
      </c>
      <c r="N1041" s="7">
        <f t="shared" si="83"/>
        <v>0</v>
      </c>
      <c r="O1041" s="7">
        <f t="shared" si="84"/>
        <v>3</v>
      </c>
      <c r="P1041" s="8">
        <v>2</v>
      </c>
      <c r="Q1041" s="9">
        <v>1</v>
      </c>
      <c r="R1041" s="8">
        <v>2</v>
      </c>
      <c r="S1041" s="9">
        <v>1</v>
      </c>
    </row>
    <row r="1042" spans="1:19" x14ac:dyDescent="0.2">
      <c r="A1042" s="6" t="s">
        <v>655</v>
      </c>
      <c r="B1042" s="6">
        <v>4</v>
      </c>
      <c r="C1042" s="6">
        <v>4</v>
      </c>
      <c r="D1042" s="6">
        <v>2</v>
      </c>
      <c r="E1042" s="6">
        <v>1</v>
      </c>
      <c r="F1042" s="6">
        <v>4</v>
      </c>
      <c r="G1042" s="6" t="s">
        <v>1701</v>
      </c>
      <c r="H1042" s="6" t="s">
        <v>3209</v>
      </c>
      <c r="I1042" s="6">
        <v>197</v>
      </c>
      <c r="J1042" s="6">
        <v>15</v>
      </c>
      <c r="K1042" s="7">
        <f t="shared" si="80"/>
        <v>0</v>
      </c>
      <c r="L1042" s="7">
        <f t="shared" si="81"/>
        <v>0</v>
      </c>
      <c r="M1042" s="7">
        <f t="shared" si="82"/>
        <v>3</v>
      </c>
      <c r="N1042" s="7">
        <f t="shared" si="83"/>
        <v>0</v>
      </c>
      <c r="O1042" s="7">
        <f t="shared" si="84"/>
        <v>3</v>
      </c>
      <c r="P1042" s="8">
        <v>2</v>
      </c>
      <c r="Q1042" s="9">
        <v>1</v>
      </c>
      <c r="R1042" s="8">
        <v>2</v>
      </c>
      <c r="S1042" s="9">
        <v>1</v>
      </c>
    </row>
    <row r="1043" spans="1:19" x14ac:dyDescent="0.2">
      <c r="A1043" s="6" t="s">
        <v>655</v>
      </c>
      <c r="B1043" s="6">
        <v>20</v>
      </c>
      <c r="C1043" s="6">
        <v>4</v>
      </c>
      <c r="D1043" s="6">
        <v>2</v>
      </c>
      <c r="E1043" s="6">
        <v>3</v>
      </c>
      <c r="F1043" s="6">
        <v>4</v>
      </c>
      <c r="G1043" s="6" t="s">
        <v>1702</v>
      </c>
      <c r="H1043" s="6" t="s">
        <v>3209</v>
      </c>
      <c r="I1043" s="6">
        <v>200</v>
      </c>
      <c r="J1043" s="6">
        <v>16</v>
      </c>
      <c r="K1043" s="7">
        <f t="shared" si="80"/>
        <v>0</v>
      </c>
      <c r="L1043" s="7">
        <f t="shared" si="81"/>
        <v>0</v>
      </c>
      <c r="M1043" s="7">
        <f t="shared" si="82"/>
        <v>3</v>
      </c>
      <c r="N1043" s="7">
        <f t="shared" si="83"/>
        <v>0</v>
      </c>
      <c r="O1043" s="7">
        <f t="shared" si="84"/>
        <v>3</v>
      </c>
      <c r="P1043" s="8">
        <v>2</v>
      </c>
      <c r="R1043" s="8">
        <v>2</v>
      </c>
      <c r="S1043" s="9">
        <v>1</v>
      </c>
    </row>
    <row r="1044" spans="1:19" x14ac:dyDescent="0.2">
      <c r="A1044" s="6" t="s">
        <v>655</v>
      </c>
      <c r="B1044" s="6">
        <v>4</v>
      </c>
      <c r="C1044" s="6">
        <v>4</v>
      </c>
      <c r="D1044" s="6">
        <v>2</v>
      </c>
      <c r="E1044" s="6">
        <v>1</v>
      </c>
      <c r="F1044" s="6">
        <v>4</v>
      </c>
      <c r="G1044" s="6" t="s">
        <v>1703</v>
      </c>
      <c r="H1044" s="6" t="s">
        <v>3209</v>
      </c>
      <c r="I1044" s="6">
        <v>203</v>
      </c>
      <c r="J1044" s="6">
        <v>17</v>
      </c>
      <c r="K1044" s="7">
        <f t="shared" si="80"/>
        <v>0</v>
      </c>
      <c r="L1044" s="7">
        <f t="shared" si="81"/>
        <v>0</v>
      </c>
      <c r="M1044" s="7">
        <f t="shared" si="82"/>
        <v>3</v>
      </c>
      <c r="N1044" s="7">
        <f t="shared" si="83"/>
        <v>0</v>
      </c>
      <c r="O1044" s="7">
        <f t="shared" si="84"/>
        <v>3</v>
      </c>
      <c r="P1044" s="8">
        <v>2</v>
      </c>
    </row>
    <row r="1045" spans="1:19" x14ac:dyDescent="0.2">
      <c r="A1045" s="6" t="s">
        <v>655</v>
      </c>
      <c r="B1045" s="6">
        <v>20</v>
      </c>
      <c r="C1045" s="6">
        <v>4</v>
      </c>
      <c r="D1045" s="6">
        <v>2</v>
      </c>
      <c r="E1045" s="6">
        <v>3</v>
      </c>
      <c r="F1045" s="6">
        <v>4</v>
      </c>
      <c r="G1045" s="6" t="s">
        <v>1704</v>
      </c>
      <c r="H1045" s="6" t="s">
        <v>3209</v>
      </c>
      <c r="I1045" s="6">
        <v>208</v>
      </c>
      <c r="J1045" s="6">
        <v>18</v>
      </c>
      <c r="K1045" s="7">
        <f t="shared" si="80"/>
        <v>0</v>
      </c>
      <c r="L1045" s="7">
        <f t="shared" si="81"/>
        <v>0</v>
      </c>
      <c r="M1045" s="7">
        <f t="shared" si="82"/>
        <v>3</v>
      </c>
      <c r="N1045" s="7">
        <f t="shared" si="83"/>
        <v>0</v>
      </c>
      <c r="O1045" s="7">
        <f t="shared" si="84"/>
        <v>3</v>
      </c>
      <c r="P1045" s="8">
        <v>2</v>
      </c>
      <c r="R1045" s="8">
        <v>2</v>
      </c>
      <c r="S1045" s="9">
        <v>1</v>
      </c>
    </row>
    <row r="1046" spans="1:19" x14ac:dyDescent="0.2">
      <c r="A1046" s="6" t="s">
        <v>655</v>
      </c>
      <c r="B1046" s="6">
        <v>4</v>
      </c>
      <c r="C1046" s="6">
        <v>4</v>
      </c>
      <c r="D1046" s="6">
        <v>2</v>
      </c>
      <c r="E1046" s="6">
        <v>1</v>
      </c>
      <c r="F1046" s="6">
        <v>4</v>
      </c>
      <c r="G1046" s="6" t="s">
        <v>1217</v>
      </c>
      <c r="H1046" s="6" t="s">
        <v>3209</v>
      </c>
      <c r="I1046" s="6">
        <v>211</v>
      </c>
      <c r="J1046" s="6">
        <v>19</v>
      </c>
      <c r="K1046" s="7">
        <f t="shared" si="80"/>
        <v>0</v>
      </c>
      <c r="L1046" s="7">
        <f t="shared" si="81"/>
        <v>0</v>
      </c>
      <c r="M1046" s="7">
        <f t="shared" si="82"/>
        <v>3</v>
      </c>
      <c r="N1046" s="7">
        <f t="shared" si="83"/>
        <v>0</v>
      </c>
      <c r="O1046" s="7">
        <f t="shared" si="84"/>
        <v>3</v>
      </c>
      <c r="P1046" s="8">
        <v>2</v>
      </c>
      <c r="R1046" s="8">
        <v>2</v>
      </c>
      <c r="S1046" s="9">
        <v>1</v>
      </c>
    </row>
    <row r="1047" spans="1:19" x14ac:dyDescent="0.2">
      <c r="A1047" s="6" t="s">
        <v>655</v>
      </c>
      <c r="B1047" s="6">
        <v>12</v>
      </c>
      <c r="C1047" s="6">
        <v>4</v>
      </c>
      <c r="D1047" s="6">
        <v>2</v>
      </c>
      <c r="E1047" s="6">
        <v>2</v>
      </c>
      <c r="F1047" s="6">
        <v>4</v>
      </c>
      <c r="G1047" s="6" t="s">
        <v>1705</v>
      </c>
      <c r="H1047" s="6" t="s">
        <v>3209</v>
      </c>
      <c r="I1047" s="6">
        <v>211</v>
      </c>
      <c r="J1047" s="6">
        <v>20</v>
      </c>
      <c r="K1047" s="7">
        <f t="shared" si="80"/>
        <v>0</v>
      </c>
      <c r="L1047" s="7">
        <f t="shared" si="81"/>
        <v>0</v>
      </c>
      <c r="M1047" s="7">
        <f t="shared" si="82"/>
        <v>3</v>
      </c>
      <c r="N1047" s="7">
        <f t="shared" si="83"/>
        <v>0</v>
      </c>
      <c r="O1047" s="7">
        <f t="shared" si="84"/>
        <v>3</v>
      </c>
      <c r="R1047" s="8">
        <v>2</v>
      </c>
      <c r="S1047" s="9">
        <v>1</v>
      </c>
    </row>
    <row r="1048" spans="1:19" x14ac:dyDescent="0.2">
      <c r="A1048" s="6" t="s">
        <v>655</v>
      </c>
      <c r="B1048" s="6">
        <v>12</v>
      </c>
      <c r="C1048" s="6">
        <v>4</v>
      </c>
      <c r="D1048" s="6">
        <v>2</v>
      </c>
      <c r="E1048" s="6">
        <v>2</v>
      </c>
      <c r="F1048" s="6">
        <v>4</v>
      </c>
      <c r="G1048" s="6" t="s">
        <v>1706</v>
      </c>
      <c r="H1048" s="6" t="s">
        <v>3209</v>
      </c>
      <c r="I1048" s="6">
        <v>225</v>
      </c>
      <c r="J1048" s="6">
        <v>21</v>
      </c>
      <c r="K1048" s="7">
        <f t="shared" si="80"/>
        <v>0</v>
      </c>
      <c r="L1048" s="7">
        <f t="shared" si="81"/>
        <v>0</v>
      </c>
      <c r="M1048" s="7">
        <f t="shared" si="82"/>
        <v>3</v>
      </c>
      <c r="N1048" s="7">
        <f t="shared" si="83"/>
        <v>0</v>
      </c>
      <c r="O1048" s="7">
        <f t="shared" si="84"/>
        <v>3</v>
      </c>
    </row>
    <row r="1049" spans="1:19" x14ac:dyDescent="0.2">
      <c r="A1049" s="6" t="s">
        <v>655</v>
      </c>
      <c r="B1049" s="6">
        <v>4</v>
      </c>
      <c r="C1049" s="6">
        <v>4</v>
      </c>
      <c r="D1049" s="6">
        <v>2</v>
      </c>
      <c r="E1049" s="6">
        <v>1</v>
      </c>
      <c r="F1049" s="6">
        <v>4</v>
      </c>
      <c r="G1049" s="6" t="s">
        <v>1218</v>
      </c>
      <c r="H1049" s="6" t="s">
        <v>3209</v>
      </c>
      <c r="I1049" s="6">
        <v>230</v>
      </c>
      <c r="J1049" s="6">
        <v>22</v>
      </c>
      <c r="K1049" s="7">
        <f t="shared" si="80"/>
        <v>0</v>
      </c>
      <c r="L1049" s="7">
        <f t="shared" si="81"/>
        <v>0</v>
      </c>
      <c r="M1049" s="7">
        <f t="shared" si="82"/>
        <v>3</v>
      </c>
      <c r="N1049" s="7">
        <f t="shared" si="83"/>
        <v>0</v>
      </c>
      <c r="O1049" s="7">
        <f t="shared" si="84"/>
        <v>3</v>
      </c>
    </row>
    <row r="1050" spans="1:19" x14ac:dyDescent="0.2">
      <c r="A1050" s="6" t="s">
        <v>655</v>
      </c>
      <c r="B1050" s="6">
        <v>21</v>
      </c>
      <c r="C1050" s="6">
        <v>5</v>
      </c>
      <c r="D1050" s="6">
        <v>3</v>
      </c>
      <c r="E1050" s="6">
        <v>3</v>
      </c>
      <c r="F1050" s="6">
        <v>1</v>
      </c>
      <c r="G1050" s="6" t="s">
        <v>1594</v>
      </c>
      <c r="H1050" s="6" t="s">
        <v>3209</v>
      </c>
      <c r="I1050" s="6">
        <v>7</v>
      </c>
      <c r="J1050" s="6">
        <v>1</v>
      </c>
      <c r="K1050" s="7">
        <f t="shared" si="80"/>
        <v>0</v>
      </c>
      <c r="L1050" s="7">
        <f t="shared" si="81"/>
        <v>0</v>
      </c>
      <c r="M1050" s="7">
        <f t="shared" si="82"/>
        <v>3</v>
      </c>
      <c r="N1050" s="7">
        <f t="shared" si="83"/>
        <v>0</v>
      </c>
      <c r="O1050" s="7">
        <f t="shared" si="84"/>
        <v>3</v>
      </c>
    </row>
    <row r="1051" spans="1:19" x14ac:dyDescent="0.2">
      <c r="A1051" s="6" t="s">
        <v>655</v>
      </c>
      <c r="B1051" s="6">
        <v>13</v>
      </c>
      <c r="C1051" s="6">
        <v>5</v>
      </c>
      <c r="D1051" s="6">
        <v>3</v>
      </c>
      <c r="E1051" s="6">
        <v>2</v>
      </c>
      <c r="F1051" s="6">
        <v>1</v>
      </c>
      <c r="G1051" s="6" t="s">
        <v>1042</v>
      </c>
      <c r="H1051" s="6" t="s">
        <v>3209</v>
      </c>
      <c r="I1051" s="6">
        <v>14</v>
      </c>
      <c r="J1051" s="6">
        <v>2</v>
      </c>
      <c r="K1051" s="7">
        <f t="shared" si="80"/>
        <v>0</v>
      </c>
      <c r="L1051" s="7">
        <f t="shared" si="81"/>
        <v>0</v>
      </c>
      <c r="M1051" s="7">
        <f t="shared" si="82"/>
        <v>3</v>
      </c>
      <c r="N1051" s="7">
        <f t="shared" si="83"/>
        <v>0</v>
      </c>
      <c r="O1051" s="7">
        <f t="shared" si="84"/>
        <v>3</v>
      </c>
    </row>
    <row r="1052" spans="1:19" x14ac:dyDescent="0.2">
      <c r="A1052" s="6" t="s">
        <v>655</v>
      </c>
      <c r="B1052" s="6">
        <v>5</v>
      </c>
      <c r="C1052" s="6">
        <v>5</v>
      </c>
      <c r="D1052" s="6">
        <v>3</v>
      </c>
      <c r="E1052" s="6">
        <v>1</v>
      </c>
      <c r="F1052" s="6">
        <v>1</v>
      </c>
      <c r="G1052" s="6" t="s">
        <v>613</v>
      </c>
      <c r="H1052" s="6" t="s">
        <v>3209</v>
      </c>
      <c r="I1052" s="6">
        <v>16</v>
      </c>
      <c r="J1052" s="6">
        <v>3</v>
      </c>
      <c r="K1052" s="7">
        <f t="shared" si="80"/>
        <v>0</v>
      </c>
      <c r="L1052" s="7">
        <f t="shared" si="81"/>
        <v>0</v>
      </c>
      <c r="M1052" s="7">
        <f t="shared" si="82"/>
        <v>3</v>
      </c>
      <c r="N1052" s="7">
        <f t="shared" si="83"/>
        <v>0</v>
      </c>
      <c r="O1052" s="7">
        <f t="shared" si="84"/>
        <v>3</v>
      </c>
    </row>
    <row r="1053" spans="1:19" x14ac:dyDescent="0.2">
      <c r="A1053" s="6" t="s">
        <v>655</v>
      </c>
      <c r="B1053" s="6">
        <v>21</v>
      </c>
      <c r="C1053" s="6">
        <v>5</v>
      </c>
      <c r="D1053" s="6">
        <v>3</v>
      </c>
      <c r="E1053" s="6">
        <v>3</v>
      </c>
      <c r="F1053" s="6">
        <v>1</v>
      </c>
      <c r="G1053" s="6" t="s">
        <v>1606</v>
      </c>
      <c r="H1053" s="6" t="s">
        <v>3209</v>
      </c>
      <c r="I1053" s="6">
        <v>22</v>
      </c>
      <c r="J1053" s="6">
        <v>4</v>
      </c>
      <c r="K1053" s="7">
        <f t="shared" si="80"/>
        <v>0</v>
      </c>
      <c r="L1053" s="7">
        <f t="shared" si="81"/>
        <v>0</v>
      </c>
      <c r="M1053" s="7">
        <f t="shared" si="82"/>
        <v>3</v>
      </c>
      <c r="N1053" s="7">
        <f t="shared" si="83"/>
        <v>0</v>
      </c>
      <c r="O1053" s="7">
        <f t="shared" si="84"/>
        <v>3</v>
      </c>
    </row>
    <row r="1054" spans="1:19" x14ac:dyDescent="0.2">
      <c r="A1054" s="6" t="s">
        <v>655</v>
      </c>
      <c r="B1054" s="6">
        <v>21</v>
      </c>
      <c r="C1054" s="6">
        <v>5</v>
      </c>
      <c r="D1054" s="6">
        <v>3</v>
      </c>
      <c r="E1054" s="6">
        <v>3</v>
      </c>
      <c r="F1054" s="6">
        <v>1</v>
      </c>
      <c r="G1054" s="6" t="s">
        <v>1612</v>
      </c>
      <c r="H1054" s="6" t="s">
        <v>3209</v>
      </c>
      <c r="I1054" s="6">
        <v>29</v>
      </c>
      <c r="J1054" s="6">
        <v>5</v>
      </c>
      <c r="K1054" s="7">
        <f t="shared" si="80"/>
        <v>0</v>
      </c>
      <c r="L1054" s="7">
        <f t="shared" si="81"/>
        <v>0</v>
      </c>
      <c r="M1054" s="7">
        <f t="shared" si="82"/>
        <v>3</v>
      </c>
      <c r="N1054" s="7">
        <f t="shared" si="83"/>
        <v>0</v>
      </c>
      <c r="O1054" s="7">
        <f t="shared" si="84"/>
        <v>3</v>
      </c>
    </row>
    <row r="1055" spans="1:19" x14ac:dyDescent="0.2">
      <c r="A1055" s="6" t="s">
        <v>655</v>
      </c>
      <c r="B1055" s="6">
        <v>13</v>
      </c>
      <c r="C1055" s="6">
        <v>5</v>
      </c>
      <c r="D1055" s="6">
        <v>3</v>
      </c>
      <c r="E1055" s="6">
        <v>2</v>
      </c>
      <c r="F1055" s="6">
        <v>1</v>
      </c>
      <c r="G1055" s="6" t="s">
        <v>1617</v>
      </c>
      <c r="H1055" s="6" t="s">
        <v>3209</v>
      </c>
      <c r="I1055" s="6">
        <v>33</v>
      </c>
      <c r="J1055" s="6">
        <v>6</v>
      </c>
      <c r="K1055" s="7">
        <f t="shared" si="80"/>
        <v>0</v>
      </c>
      <c r="L1055" s="7">
        <f t="shared" si="81"/>
        <v>0</v>
      </c>
      <c r="M1055" s="7">
        <f t="shared" si="82"/>
        <v>3</v>
      </c>
      <c r="N1055" s="7">
        <f t="shared" si="83"/>
        <v>0</v>
      </c>
      <c r="O1055" s="7">
        <f t="shared" si="84"/>
        <v>3</v>
      </c>
      <c r="P1055" s="8">
        <v>1</v>
      </c>
      <c r="R1055" s="8">
        <v>1</v>
      </c>
      <c r="S1055" s="9">
        <v>3</v>
      </c>
    </row>
    <row r="1056" spans="1:19" x14ac:dyDescent="0.2">
      <c r="A1056" s="6" t="s">
        <v>655</v>
      </c>
      <c r="B1056" s="6">
        <v>21</v>
      </c>
      <c r="C1056" s="6">
        <v>5</v>
      </c>
      <c r="D1056" s="6">
        <v>3</v>
      </c>
      <c r="E1056" s="6">
        <v>3</v>
      </c>
      <c r="F1056" s="6">
        <v>1</v>
      </c>
      <c r="G1056" s="6" t="s">
        <v>1627</v>
      </c>
      <c r="H1056" s="6" t="s">
        <v>3209</v>
      </c>
      <c r="I1056" s="6">
        <v>42</v>
      </c>
      <c r="J1056" s="6">
        <v>7</v>
      </c>
      <c r="K1056" s="7">
        <f t="shared" si="80"/>
        <v>0</v>
      </c>
      <c r="L1056" s="7">
        <f t="shared" si="81"/>
        <v>0</v>
      </c>
      <c r="M1056" s="7">
        <f t="shared" si="82"/>
        <v>3</v>
      </c>
      <c r="N1056" s="7">
        <f t="shared" si="83"/>
        <v>0</v>
      </c>
      <c r="O1056" s="7">
        <f t="shared" si="84"/>
        <v>3</v>
      </c>
      <c r="P1056" s="8">
        <v>3</v>
      </c>
      <c r="R1056" s="8">
        <v>3</v>
      </c>
      <c r="S1056" s="9">
        <v>2</v>
      </c>
    </row>
    <row r="1057" spans="1:19" x14ac:dyDescent="0.2">
      <c r="A1057" s="6" t="s">
        <v>655</v>
      </c>
      <c r="B1057" s="6">
        <v>21</v>
      </c>
      <c r="C1057" s="6">
        <v>5</v>
      </c>
      <c r="D1057" s="6">
        <v>3</v>
      </c>
      <c r="E1057" s="6">
        <v>3</v>
      </c>
      <c r="F1057" s="6">
        <v>1</v>
      </c>
      <c r="G1057" s="6" t="s">
        <v>1634</v>
      </c>
      <c r="H1057" s="6" t="s">
        <v>3209</v>
      </c>
      <c r="I1057" s="6">
        <v>51</v>
      </c>
      <c r="J1057" s="6">
        <v>8</v>
      </c>
      <c r="K1057" s="7">
        <f t="shared" si="80"/>
        <v>0</v>
      </c>
      <c r="L1057" s="7">
        <f t="shared" si="81"/>
        <v>0</v>
      </c>
      <c r="M1057" s="7">
        <f t="shared" si="82"/>
        <v>3</v>
      </c>
      <c r="N1057" s="7">
        <f t="shared" si="83"/>
        <v>0</v>
      </c>
      <c r="O1057" s="7">
        <f t="shared" si="84"/>
        <v>3</v>
      </c>
      <c r="P1057" s="8">
        <v>3</v>
      </c>
      <c r="Q1057" s="9">
        <v>1</v>
      </c>
      <c r="R1057" s="8">
        <v>3</v>
      </c>
      <c r="S1057" s="9">
        <v>2</v>
      </c>
    </row>
    <row r="1058" spans="1:19" x14ac:dyDescent="0.2">
      <c r="A1058" s="6" t="s">
        <v>655</v>
      </c>
      <c r="B1058" s="6">
        <v>13</v>
      </c>
      <c r="C1058" s="6">
        <v>5</v>
      </c>
      <c r="D1058" s="6">
        <v>3</v>
      </c>
      <c r="E1058" s="6">
        <v>2</v>
      </c>
      <c r="F1058" s="6">
        <v>1</v>
      </c>
      <c r="G1058" s="6" t="s">
        <v>1637</v>
      </c>
      <c r="H1058" s="6" t="s">
        <v>3209</v>
      </c>
      <c r="I1058" s="6">
        <v>56</v>
      </c>
      <c r="J1058" s="6">
        <v>9</v>
      </c>
      <c r="K1058" s="7">
        <f t="shared" si="80"/>
        <v>0</v>
      </c>
      <c r="L1058" s="7">
        <f t="shared" si="81"/>
        <v>0</v>
      </c>
      <c r="M1058" s="7">
        <f t="shared" si="82"/>
        <v>3</v>
      </c>
      <c r="N1058" s="7">
        <f t="shared" si="83"/>
        <v>0</v>
      </c>
      <c r="O1058" s="7">
        <f t="shared" si="84"/>
        <v>3</v>
      </c>
    </row>
    <row r="1059" spans="1:19" x14ac:dyDescent="0.2">
      <c r="A1059" s="6" t="s">
        <v>655</v>
      </c>
      <c r="B1059" s="6">
        <v>21</v>
      </c>
      <c r="C1059" s="6">
        <v>5</v>
      </c>
      <c r="D1059" s="6">
        <v>3</v>
      </c>
      <c r="E1059" s="6">
        <v>3</v>
      </c>
      <c r="F1059" s="6">
        <v>1</v>
      </c>
      <c r="G1059" s="6" t="s">
        <v>1642</v>
      </c>
      <c r="H1059" s="6" t="s">
        <v>3209</v>
      </c>
      <c r="I1059" s="6">
        <v>59</v>
      </c>
      <c r="J1059" s="6">
        <v>10</v>
      </c>
      <c r="K1059" s="7">
        <f t="shared" si="80"/>
        <v>0</v>
      </c>
      <c r="L1059" s="7">
        <f t="shared" si="81"/>
        <v>0</v>
      </c>
      <c r="M1059" s="7">
        <f t="shared" si="82"/>
        <v>3</v>
      </c>
      <c r="N1059" s="7">
        <f t="shared" si="83"/>
        <v>0</v>
      </c>
      <c r="O1059" s="7">
        <f t="shared" si="84"/>
        <v>3</v>
      </c>
    </row>
    <row r="1060" spans="1:19" x14ac:dyDescent="0.2">
      <c r="A1060" s="6" t="s">
        <v>655</v>
      </c>
      <c r="B1060" s="6">
        <v>13</v>
      </c>
      <c r="C1060" s="6">
        <v>5</v>
      </c>
      <c r="D1060" s="6">
        <v>3</v>
      </c>
      <c r="E1060" s="6">
        <v>2</v>
      </c>
      <c r="F1060" s="6">
        <v>1</v>
      </c>
      <c r="G1060" s="6" t="s">
        <v>1645</v>
      </c>
      <c r="H1060" s="6" t="s">
        <v>3209</v>
      </c>
      <c r="I1060" s="6">
        <v>66</v>
      </c>
      <c r="J1060" s="6">
        <v>11</v>
      </c>
      <c r="K1060" s="7">
        <f t="shared" si="80"/>
        <v>0</v>
      </c>
      <c r="L1060" s="7">
        <f t="shared" si="81"/>
        <v>0</v>
      </c>
      <c r="M1060" s="7">
        <f t="shared" si="82"/>
        <v>3</v>
      </c>
      <c r="N1060" s="7">
        <f t="shared" si="83"/>
        <v>0</v>
      </c>
      <c r="O1060" s="7">
        <f t="shared" si="84"/>
        <v>3</v>
      </c>
    </row>
    <row r="1061" spans="1:19" x14ac:dyDescent="0.2">
      <c r="A1061" s="6" t="s">
        <v>655</v>
      </c>
      <c r="B1061" s="6">
        <v>5</v>
      </c>
      <c r="C1061" s="6">
        <v>5</v>
      </c>
      <c r="D1061" s="6">
        <v>3</v>
      </c>
      <c r="E1061" s="6">
        <v>1</v>
      </c>
      <c r="F1061" s="6">
        <v>1</v>
      </c>
      <c r="G1061" s="6" t="s">
        <v>1650</v>
      </c>
      <c r="H1061" s="6" t="s">
        <v>3209</v>
      </c>
      <c r="I1061" s="6">
        <v>71</v>
      </c>
      <c r="J1061" s="6">
        <v>12</v>
      </c>
      <c r="K1061" s="7">
        <f t="shared" si="80"/>
        <v>0</v>
      </c>
      <c r="L1061" s="7">
        <f t="shared" si="81"/>
        <v>0</v>
      </c>
      <c r="M1061" s="7">
        <f t="shared" si="82"/>
        <v>3</v>
      </c>
      <c r="N1061" s="7">
        <f t="shared" si="83"/>
        <v>0</v>
      </c>
      <c r="O1061" s="7">
        <f t="shared" si="84"/>
        <v>3</v>
      </c>
    </row>
    <row r="1062" spans="1:19" x14ac:dyDescent="0.2">
      <c r="A1062" s="6" t="s">
        <v>655</v>
      </c>
      <c r="B1062" s="6">
        <v>13</v>
      </c>
      <c r="C1062" s="6">
        <v>5</v>
      </c>
      <c r="D1062" s="6">
        <v>3</v>
      </c>
      <c r="E1062" s="6">
        <v>2</v>
      </c>
      <c r="F1062" s="6">
        <v>1</v>
      </c>
      <c r="G1062" s="6" t="s">
        <v>1657</v>
      </c>
      <c r="H1062" s="6" t="s">
        <v>3209</v>
      </c>
      <c r="I1062" s="6">
        <v>83</v>
      </c>
      <c r="J1062" s="6">
        <v>13</v>
      </c>
      <c r="K1062" s="7">
        <f t="shared" si="80"/>
        <v>0</v>
      </c>
      <c r="L1062" s="7">
        <f t="shared" si="81"/>
        <v>0</v>
      </c>
      <c r="M1062" s="7">
        <f t="shared" si="82"/>
        <v>3</v>
      </c>
      <c r="N1062" s="7">
        <f t="shared" si="83"/>
        <v>0</v>
      </c>
      <c r="O1062" s="7">
        <f t="shared" si="84"/>
        <v>3</v>
      </c>
      <c r="P1062" s="8">
        <v>3</v>
      </c>
      <c r="Q1062" s="9">
        <v>1</v>
      </c>
      <c r="R1062" s="8">
        <v>3</v>
      </c>
      <c r="S1062" s="9">
        <v>2</v>
      </c>
    </row>
    <row r="1063" spans="1:19" x14ac:dyDescent="0.2">
      <c r="A1063" s="6" t="s">
        <v>655</v>
      </c>
      <c r="B1063" s="6">
        <v>21</v>
      </c>
      <c r="C1063" s="6">
        <v>5</v>
      </c>
      <c r="D1063" s="6">
        <v>3</v>
      </c>
      <c r="E1063" s="6">
        <v>3</v>
      </c>
      <c r="F1063" s="6">
        <v>1</v>
      </c>
      <c r="G1063" s="6" t="s">
        <v>1661</v>
      </c>
      <c r="H1063" s="6" t="s">
        <v>3209</v>
      </c>
      <c r="I1063" s="6">
        <v>88</v>
      </c>
      <c r="J1063" s="6">
        <v>14</v>
      </c>
      <c r="K1063" s="7">
        <f t="shared" si="80"/>
        <v>0</v>
      </c>
      <c r="L1063" s="7">
        <f t="shared" si="81"/>
        <v>0</v>
      </c>
      <c r="M1063" s="7">
        <f t="shared" si="82"/>
        <v>3</v>
      </c>
      <c r="N1063" s="7">
        <f t="shared" si="83"/>
        <v>0</v>
      </c>
      <c r="O1063" s="7">
        <f t="shared" si="84"/>
        <v>3</v>
      </c>
    </row>
    <row r="1064" spans="1:19" x14ac:dyDescent="0.2">
      <c r="A1064" s="6" t="s">
        <v>655</v>
      </c>
      <c r="B1064" s="6">
        <v>5</v>
      </c>
      <c r="C1064" s="6">
        <v>5</v>
      </c>
      <c r="D1064" s="6">
        <v>3</v>
      </c>
      <c r="E1064" s="6">
        <v>1</v>
      </c>
      <c r="F1064" s="6">
        <v>1</v>
      </c>
      <c r="G1064" s="6" t="s">
        <v>613</v>
      </c>
      <c r="H1064" s="6" t="s">
        <v>3209</v>
      </c>
      <c r="I1064" s="6">
        <v>98</v>
      </c>
      <c r="J1064" s="6">
        <v>15</v>
      </c>
      <c r="K1064" s="7">
        <f t="shared" si="80"/>
        <v>0</v>
      </c>
      <c r="L1064" s="7">
        <f t="shared" si="81"/>
        <v>0</v>
      </c>
      <c r="M1064" s="7">
        <f t="shared" si="82"/>
        <v>3</v>
      </c>
      <c r="N1064" s="7">
        <f t="shared" si="83"/>
        <v>0</v>
      </c>
      <c r="O1064" s="7">
        <f t="shared" si="84"/>
        <v>3</v>
      </c>
      <c r="P1064" s="8">
        <v>3</v>
      </c>
      <c r="R1064" s="8">
        <v>3</v>
      </c>
      <c r="S1064" s="9">
        <v>2</v>
      </c>
    </row>
    <row r="1065" spans="1:19" x14ac:dyDescent="0.2">
      <c r="A1065" s="6" t="s">
        <v>655</v>
      </c>
      <c r="B1065" s="6">
        <v>21</v>
      </c>
      <c r="C1065" s="6">
        <v>5</v>
      </c>
      <c r="D1065" s="6">
        <v>3</v>
      </c>
      <c r="E1065" s="6">
        <v>3</v>
      </c>
      <c r="F1065" s="6">
        <v>1</v>
      </c>
      <c r="G1065" s="6" t="s">
        <v>1673</v>
      </c>
      <c r="H1065" s="6" t="s">
        <v>3209</v>
      </c>
      <c r="I1065" s="6">
        <v>104</v>
      </c>
      <c r="J1065" s="6">
        <v>16</v>
      </c>
      <c r="K1065" s="7">
        <f t="shared" si="80"/>
        <v>0</v>
      </c>
      <c r="L1065" s="7">
        <f t="shared" si="81"/>
        <v>0</v>
      </c>
      <c r="M1065" s="7">
        <f t="shared" si="82"/>
        <v>3</v>
      </c>
      <c r="N1065" s="7">
        <f t="shared" si="83"/>
        <v>0</v>
      </c>
      <c r="O1065" s="7">
        <f t="shared" si="84"/>
        <v>3</v>
      </c>
    </row>
    <row r="1066" spans="1:19" x14ac:dyDescent="0.2">
      <c r="A1066" s="6" t="s">
        <v>655</v>
      </c>
      <c r="B1066" s="6">
        <v>21</v>
      </c>
      <c r="C1066" s="6">
        <v>5</v>
      </c>
      <c r="D1066" s="6">
        <v>3</v>
      </c>
      <c r="E1066" s="6">
        <v>3</v>
      </c>
      <c r="F1066" s="6">
        <v>1</v>
      </c>
      <c r="G1066" s="6" t="s">
        <v>1678</v>
      </c>
      <c r="H1066" s="6" t="s">
        <v>3209</v>
      </c>
      <c r="I1066" s="6">
        <v>112</v>
      </c>
      <c r="J1066" s="6">
        <v>17</v>
      </c>
      <c r="K1066" s="7">
        <f t="shared" si="80"/>
        <v>0</v>
      </c>
      <c r="L1066" s="7">
        <f t="shared" si="81"/>
        <v>0</v>
      </c>
      <c r="M1066" s="7">
        <f t="shared" si="82"/>
        <v>3</v>
      </c>
      <c r="N1066" s="7">
        <f t="shared" si="83"/>
        <v>0</v>
      </c>
      <c r="O1066" s="7">
        <f t="shared" si="84"/>
        <v>3</v>
      </c>
      <c r="P1066" s="8">
        <v>3</v>
      </c>
      <c r="R1066" s="8">
        <v>3</v>
      </c>
      <c r="S1066" s="9">
        <v>2</v>
      </c>
    </row>
    <row r="1067" spans="1:19" x14ac:dyDescent="0.2">
      <c r="A1067" s="6" t="s">
        <v>655</v>
      </c>
      <c r="B1067" s="6">
        <v>13</v>
      </c>
      <c r="C1067" s="6">
        <v>5</v>
      </c>
      <c r="D1067" s="6">
        <v>3</v>
      </c>
      <c r="E1067" s="6">
        <v>2</v>
      </c>
      <c r="F1067" s="6">
        <v>1</v>
      </c>
      <c r="G1067" s="6" t="s">
        <v>1218</v>
      </c>
      <c r="H1067" s="6" t="s">
        <v>3209</v>
      </c>
      <c r="I1067" s="6">
        <v>120</v>
      </c>
      <c r="J1067" s="6">
        <v>18</v>
      </c>
      <c r="K1067" s="7">
        <f t="shared" si="80"/>
        <v>0</v>
      </c>
      <c r="L1067" s="7">
        <f t="shared" si="81"/>
        <v>0</v>
      </c>
      <c r="M1067" s="7">
        <f t="shared" si="82"/>
        <v>3</v>
      </c>
      <c r="N1067" s="7">
        <f t="shared" si="83"/>
        <v>0</v>
      </c>
      <c r="O1067" s="7">
        <f t="shared" si="84"/>
        <v>3</v>
      </c>
      <c r="P1067" s="8">
        <v>3</v>
      </c>
      <c r="R1067" s="8">
        <v>3</v>
      </c>
      <c r="S1067" s="9">
        <v>2</v>
      </c>
    </row>
    <row r="1068" spans="1:19" x14ac:dyDescent="0.2">
      <c r="A1068" s="6" t="s">
        <v>655</v>
      </c>
      <c r="B1068" s="6">
        <v>5</v>
      </c>
      <c r="C1068" s="6">
        <v>5</v>
      </c>
      <c r="D1068" s="6">
        <v>3</v>
      </c>
      <c r="E1068" s="6">
        <v>1</v>
      </c>
      <c r="F1068" s="6">
        <v>1</v>
      </c>
      <c r="G1068" s="6" t="s">
        <v>1217</v>
      </c>
      <c r="H1068" s="6" t="s">
        <v>3209</v>
      </c>
      <c r="I1068" s="6">
        <v>124</v>
      </c>
      <c r="J1068" s="6">
        <v>19</v>
      </c>
      <c r="K1068" s="7">
        <f t="shared" si="80"/>
        <v>0</v>
      </c>
      <c r="L1068" s="7">
        <f t="shared" si="81"/>
        <v>0</v>
      </c>
      <c r="M1068" s="7">
        <f t="shared" si="82"/>
        <v>3</v>
      </c>
      <c r="N1068" s="7">
        <f t="shared" si="83"/>
        <v>0</v>
      </c>
      <c r="O1068" s="7">
        <f t="shared" si="84"/>
        <v>3</v>
      </c>
      <c r="P1068" s="8">
        <v>3</v>
      </c>
      <c r="R1068" s="8">
        <v>3</v>
      </c>
      <c r="S1068" s="9">
        <v>2</v>
      </c>
    </row>
    <row r="1069" spans="1:19" x14ac:dyDescent="0.2">
      <c r="A1069" s="6" t="s">
        <v>655</v>
      </c>
      <c r="B1069" s="6">
        <v>21</v>
      </c>
      <c r="C1069" s="6">
        <v>5</v>
      </c>
      <c r="D1069" s="6">
        <v>3</v>
      </c>
      <c r="E1069" s="6">
        <v>3</v>
      </c>
      <c r="F1069" s="6">
        <v>1</v>
      </c>
      <c r="G1069" s="6" t="s">
        <v>1686</v>
      </c>
      <c r="H1069" s="6" t="s">
        <v>3209</v>
      </c>
      <c r="I1069" s="6">
        <v>132</v>
      </c>
      <c r="J1069" s="6">
        <v>20</v>
      </c>
      <c r="K1069" s="7">
        <f t="shared" si="80"/>
        <v>0</v>
      </c>
      <c r="L1069" s="7">
        <f t="shared" si="81"/>
        <v>0</v>
      </c>
      <c r="M1069" s="7">
        <f t="shared" si="82"/>
        <v>3</v>
      </c>
      <c r="N1069" s="7">
        <f t="shared" si="83"/>
        <v>0</v>
      </c>
      <c r="O1069" s="7">
        <f t="shared" si="84"/>
        <v>3</v>
      </c>
      <c r="R1069" s="8">
        <v>3</v>
      </c>
      <c r="S1069" s="9">
        <v>2</v>
      </c>
    </row>
    <row r="1070" spans="1:19" x14ac:dyDescent="0.2">
      <c r="A1070" s="6" t="s">
        <v>655</v>
      </c>
      <c r="B1070" s="6">
        <v>14</v>
      </c>
      <c r="C1070" s="6">
        <v>6</v>
      </c>
      <c r="D1070" s="6">
        <v>4</v>
      </c>
      <c r="E1070" s="6">
        <v>2</v>
      </c>
      <c r="F1070" s="6">
        <v>3</v>
      </c>
      <c r="G1070" s="6" t="s">
        <v>1596</v>
      </c>
      <c r="H1070" s="6" t="s">
        <v>3209</v>
      </c>
      <c r="I1070" s="6">
        <v>10</v>
      </c>
      <c r="J1070" s="6">
        <v>1</v>
      </c>
      <c r="K1070" s="7">
        <f t="shared" si="80"/>
        <v>0</v>
      </c>
      <c r="L1070" s="7">
        <f t="shared" si="81"/>
        <v>0</v>
      </c>
      <c r="M1070" s="7">
        <f t="shared" si="82"/>
        <v>3</v>
      </c>
      <c r="N1070" s="7">
        <f t="shared" si="83"/>
        <v>0</v>
      </c>
      <c r="O1070" s="7">
        <f t="shared" si="84"/>
        <v>3</v>
      </c>
    </row>
    <row r="1071" spans="1:19" x14ac:dyDescent="0.2">
      <c r="A1071" s="6" t="s">
        <v>655</v>
      </c>
      <c r="B1071" s="6">
        <v>22</v>
      </c>
      <c r="C1071" s="6">
        <v>6</v>
      </c>
      <c r="D1071" s="6">
        <v>4</v>
      </c>
      <c r="E1071" s="6">
        <v>3</v>
      </c>
      <c r="F1071" s="6">
        <v>3</v>
      </c>
      <c r="G1071" s="6" t="s">
        <v>1351</v>
      </c>
      <c r="H1071" s="6" t="s">
        <v>3209</v>
      </c>
      <c r="I1071" s="6">
        <v>22</v>
      </c>
      <c r="J1071" s="6">
        <v>2</v>
      </c>
      <c r="K1071" s="7">
        <f t="shared" si="80"/>
        <v>0</v>
      </c>
      <c r="L1071" s="7">
        <f t="shared" si="81"/>
        <v>0</v>
      </c>
      <c r="M1071" s="7">
        <f t="shared" si="82"/>
        <v>3</v>
      </c>
      <c r="N1071" s="7">
        <f t="shared" si="83"/>
        <v>0</v>
      </c>
      <c r="O1071" s="7">
        <f t="shared" si="84"/>
        <v>3</v>
      </c>
    </row>
    <row r="1072" spans="1:19" x14ac:dyDescent="0.2">
      <c r="A1072" s="6" t="s">
        <v>655</v>
      </c>
      <c r="B1072" s="6">
        <v>6</v>
      </c>
      <c r="C1072" s="6">
        <v>6</v>
      </c>
      <c r="D1072" s="6">
        <v>4</v>
      </c>
      <c r="E1072" s="6">
        <v>1</v>
      </c>
      <c r="F1072" s="6">
        <v>3</v>
      </c>
      <c r="G1072" s="6" t="s">
        <v>1596</v>
      </c>
      <c r="H1072" s="6" t="s">
        <v>3209</v>
      </c>
      <c r="I1072" s="6">
        <v>29</v>
      </c>
      <c r="J1072" s="6">
        <v>3</v>
      </c>
      <c r="K1072" s="7">
        <f t="shared" si="80"/>
        <v>0</v>
      </c>
      <c r="L1072" s="7">
        <f t="shared" si="81"/>
        <v>0</v>
      </c>
      <c r="M1072" s="7">
        <f t="shared" si="82"/>
        <v>3</v>
      </c>
      <c r="N1072" s="7">
        <f t="shared" si="83"/>
        <v>0</v>
      </c>
      <c r="O1072" s="7">
        <f t="shared" si="84"/>
        <v>3</v>
      </c>
    </row>
    <row r="1073" spans="1:19" x14ac:dyDescent="0.2">
      <c r="A1073" s="6" t="s">
        <v>655</v>
      </c>
      <c r="B1073" s="6">
        <v>14</v>
      </c>
      <c r="C1073" s="6">
        <v>6</v>
      </c>
      <c r="D1073" s="6">
        <v>4</v>
      </c>
      <c r="E1073" s="6">
        <v>2</v>
      </c>
      <c r="F1073" s="6">
        <v>3</v>
      </c>
      <c r="G1073" s="6" t="s">
        <v>1613</v>
      </c>
      <c r="H1073" s="6" t="s">
        <v>3209</v>
      </c>
      <c r="I1073" s="6">
        <v>30</v>
      </c>
      <c r="J1073" s="6">
        <v>4</v>
      </c>
      <c r="K1073" s="7">
        <f t="shared" si="80"/>
        <v>0</v>
      </c>
      <c r="L1073" s="7">
        <f t="shared" si="81"/>
        <v>0</v>
      </c>
      <c r="M1073" s="7">
        <f t="shared" si="82"/>
        <v>3</v>
      </c>
      <c r="N1073" s="7">
        <f t="shared" si="83"/>
        <v>0</v>
      </c>
      <c r="O1073" s="7">
        <f t="shared" si="84"/>
        <v>3</v>
      </c>
      <c r="P1073" s="8">
        <v>4.5</v>
      </c>
      <c r="R1073" s="8">
        <v>4.5</v>
      </c>
    </row>
    <row r="1074" spans="1:19" x14ac:dyDescent="0.2">
      <c r="A1074" s="6" t="s">
        <v>655</v>
      </c>
      <c r="B1074" s="6">
        <v>6</v>
      </c>
      <c r="C1074" s="6">
        <v>6</v>
      </c>
      <c r="D1074" s="6">
        <v>4</v>
      </c>
      <c r="E1074" s="6">
        <v>1</v>
      </c>
      <c r="F1074" s="6">
        <v>3</v>
      </c>
      <c r="G1074" s="6">
        <v>4</v>
      </c>
      <c r="H1074" s="6" t="s">
        <v>3209</v>
      </c>
      <c r="I1074" s="6">
        <v>48</v>
      </c>
      <c r="J1074" s="6">
        <v>5</v>
      </c>
      <c r="K1074" s="7">
        <f t="shared" si="80"/>
        <v>0</v>
      </c>
      <c r="L1074" s="7">
        <f t="shared" si="81"/>
        <v>0</v>
      </c>
      <c r="M1074" s="7">
        <f t="shared" si="82"/>
        <v>3</v>
      </c>
      <c r="N1074" s="7">
        <f t="shared" si="83"/>
        <v>0</v>
      </c>
      <c r="O1074" s="7">
        <f t="shared" si="84"/>
        <v>3</v>
      </c>
      <c r="P1074" s="8">
        <v>4</v>
      </c>
      <c r="Q1074" s="9">
        <v>4</v>
      </c>
      <c r="R1074" s="8">
        <v>4</v>
      </c>
      <c r="S1074" s="9">
        <v>2</v>
      </c>
    </row>
    <row r="1075" spans="1:19" x14ac:dyDescent="0.2">
      <c r="A1075" s="6" t="s">
        <v>655</v>
      </c>
      <c r="B1075" s="6">
        <v>14</v>
      </c>
      <c r="C1075" s="6">
        <v>6</v>
      </c>
      <c r="D1075" s="6">
        <v>4</v>
      </c>
      <c r="E1075" s="6">
        <v>2</v>
      </c>
      <c r="F1075" s="6">
        <v>3</v>
      </c>
      <c r="G1075" s="6" t="s">
        <v>1648</v>
      </c>
      <c r="H1075" s="6" t="s">
        <v>3209</v>
      </c>
      <c r="I1075" s="6">
        <v>67</v>
      </c>
      <c r="J1075" s="6">
        <v>6</v>
      </c>
      <c r="K1075" s="7">
        <f t="shared" si="80"/>
        <v>0</v>
      </c>
      <c r="L1075" s="7">
        <f t="shared" si="81"/>
        <v>0</v>
      </c>
      <c r="M1075" s="7">
        <f t="shared" si="82"/>
        <v>3</v>
      </c>
      <c r="N1075" s="7">
        <f t="shared" si="83"/>
        <v>0</v>
      </c>
      <c r="O1075" s="7">
        <f t="shared" si="84"/>
        <v>3</v>
      </c>
      <c r="P1075" s="8">
        <v>4</v>
      </c>
      <c r="Q1075" s="9">
        <v>4</v>
      </c>
      <c r="R1075" s="8">
        <v>4</v>
      </c>
      <c r="S1075" s="9">
        <v>2</v>
      </c>
    </row>
    <row r="1076" spans="1:19" x14ac:dyDescent="0.2">
      <c r="A1076" s="6" t="s">
        <v>655</v>
      </c>
      <c r="B1076" s="6">
        <v>6</v>
      </c>
      <c r="C1076" s="6">
        <v>6</v>
      </c>
      <c r="D1076" s="6">
        <v>4</v>
      </c>
      <c r="E1076" s="6">
        <v>1</v>
      </c>
      <c r="F1076" s="6">
        <v>3</v>
      </c>
      <c r="G1076" s="6" t="s">
        <v>1660</v>
      </c>
      <c r="H1076" s="6" t="s">
        <v>3209</v>
      </c>
      <c r="I1076" s="6">
        <v>88</v>
      </c>
      <c r="J1076" s="6">
        <v>7</v>
      </c>
      <c r="K1076" s="7">
        <f t="shared" si="80"/>
        <v>0</v>
      </c>
      <c r="L1076" s="7">
        <f t="shared" si="81"/>
        <v>0</v>
      </c>
      <c r="M1076" s="7">
        <f t="shared" si="82"/>
        <v>3</v>
      </c>
      <c r="N1076" s="7">
        <f t="shared" si="83"/>
        <v>0</v>
      </c>
      <c r="O1076" s="7">
        <f t="shared" si="84"/>
        <v>3</v>
      </c>
      <c r="P1076" s="8">
        <v>4</v>
      </c>
      <c r="Q1076" s="9">
        <v>4</v>
      </c>
      <c r="R1076" s="8">
        <v>4</v>
      </c>
      <c r="S1076" s="9">
        <v>2</v>
      </c>
    </row>
    <row r="1077" spans="1:19" x14ac:dyDescent="0.2">
      <c r="A1077" s="6" t="s">
        <v>655</v>
      </c>
      <c r="B1077" s="6">
        <v>14</v>
      </c>
      <c r="C1077" s="6">
        <v>6</v>
      </c>
      <c r="D1077" s="6">
        <v>4</v>
      </c>
      <c r="E1077" s="6">
        <v>2</v>
      </c>
      <c r="F1077" s="6">
        <v>3</v>
      </c>
      <c r="G1077" s="6" t="s">
        <v>2535</v>
      </c>
      <c r="H1077" s="6" t="s">
        <v>3209</v>
      </c>
      <c r="I1077" s="6">
        <v>94</v>
      </c>
      <c r="J1077" s="6">
        <v>8</v>
      </c>
      <c r="K1077" s="7">
        <f t="shared" si="80"/>
        <v>0</v>
      </c>
      <c r="L1077" s="7">
        <f t="shared" si="81"/>
        <v>0</v>
      </c>
      <c r="M1077" s="7">
        <f t="shared" si="82"/>
        <v>3</v>
      </c>
      <c r="N1077" s="7">
        <f t="shared" si="83"/>
        <v>0</v>
      </c>
      <c r="O1077" s="7">
        <f t="shared" si="84"/>
        <v>3</v>
      </c>
    </row>
    <row r="1078" spans="1:19" x14ac:dyDescent="0.2">
      <c r="A1078" s="6" t="s">
        <v>655</v>
      </c>
      <c r="B1078" s="6">
        <v>15</v>
      </c>
      <c r="C1078" s="6">
        <v>7</v>
      </c>
      <c r="D1078" s="6">
        <v>5</v>
      </c>
      <c r="E1078" s="6">
        <v>2</v>
      </c>
      <c r="F1078" s="6">
        <v>5</v>
      </c>
      <c r="G1078" s="6" t="s">
        <v>2536</v>
      </c>
      <c r="H1078" s="6" t="s">
        <v>3209</v>
      </c>
      <c r="I1078" s="6">
        <v>12</v>
      </c>
      <c r="J1078" s="6">
        <v>1</v>
      </c>
      <c r="K1078" s="7">
        <f t="shared" si="80"/>
        <v>0</v>
      </c>
      <c r="L1078" s="7">
        <f t="shared" si="81"/>
        <v>0</v>
      </c>
      <c r="M1078" s="7">
        <f t="shared" si="82"/>
        <v>3</v>
      </c>
      <c r="N1078" s="7">
        <f t="shared" si="83"/>
        <v>0</v>
      </c>
      <c r="O1078" s="7">
        <f t="shared" si="84"/>
        <v>3</v>
      </c>
    </row>
    <row r="1079" spans="1:19" x14ac:dyDescent="0.2">
      <c r="A1079" s="6" t="s">
        <v>655</v>
      </c>
      <c r="B1079" s="6">
        <v>7</v>
      </c>
      <c r="C1079" s="6">
        <v>7</v>
      </c>
      <c r="D1079" s="6">
        <v>5</v>
      </c>
      <c r="E1079" s="6">
        <v>1</v>
      </c>
      <c r="F1079" s="6">
        <v>5</v>
      </c>
      <c r="G1079" s="6" t="s">
        <v>166</v>
      </c>
      <c r="H1079" s="6" t="s">
        <v>3209</v>
      </c>
      <c r="I1079" s="6">
        <v>16</v>
      </c>
      <c r="J1079" s="6">
        <v>2</v>
      </c>
      <c r="K1079" s="7">
        <f t="shared" si="80"/>
        <v>0</v>
      </c>
      <c r="L1079" s="7">
        <f t="shared" si="81"/>
        <v>0</v>
      </c>
      <c r="M1079" s="7">
        <f t="shared" si="82"/>
        <v>3</v>
      </c>
      <c r="N1079" s="7">
        <f t="shared" si="83"/>
        <v>0</v>
      </c>
      <c r="O1079" s="7">
        <f t="shared" si="84"/>
        <v>3</v>
      </c>
    </row>
    <row r="1080" spans="1:19" x14ac:dyDescent="0.2">
      <c r="A1080" s="6" t="s">
        <v>655</v>
      </c>
      <c r="B1080" s="6">
        <v>15</v>
      </c>
      <c r="C1080" s="6">
        <v>7</v>
      </c>
      <c r="D1080" s="6">
        <v>5</v>
      </c>
      <c r="E1080" s="6">
        <v>2</v>
      </c>
      <c r="F1080" s="6">
        <v>5</v>
      </c>
      <c r="G1080" s="6" t="s">
        <v>1602</v>
      </c>
      <c r="H1080" s="6" t="s">
        <v>3209</v>
      </c>
      <c r="I1080" s="6">
        <v>18</v>
      </c>
      <c r="J1080" s="6">
        <v>3</v>
      </c>
      <c r="K1080" s="7">
        <f t="shared" si="80"/>
        <v>0</v>
      </c>
      <c r="L1080" s="7">
        <f t="shared" si="81"/>
        <v>0</v>
      </c>
      <c r="M1080" s="7">
        <f t="shared" si="82"/>
        <v>3</v>
      </c>
      <c r="N1080" s="7">
        <f t="shared" si="83"/>
        <v>0</v>
      </c>
      <c r="O1080" s="7">
        <f t="shared" si="84"/>
        <v>3</v>
      </c>
    </row>
    <row r="1081" spans="1:19" x14ac:dyDescent="0.2">
      <c r="A1081" s="6" t="s">
        <v>655</v>
      </c>
      <c r="B1081" s="6">
        <v>23</v>
      </c>
      <c r="C1081" s="6">
        <v>7</v>
      </c>
      <c r="D1081" s="6">
        <v>5</v>
      </c>
      <c r="E1081" s="6">
        <v>3</v>
      </c>
      <c r="F1081" s="6">
        <v>5</v>
      </c>
      <c r="G1081" s="6" t="s">
        <v>1604</v>
      </c>
      <c r="H1081" s="6" t="s">
        <v>3209</v>
      </c>
      <c r="I1081" s="6">
        <v>20</v>
      </c>
      <c r="J1081" s="6">
        <v>4</v>
      </c>
      <c r="K1081" s="7">
        <f t="shared" si="80"/>
        <v>0</v>
      </c>
      <c r="L1081" s="7">
        <f t="shared" si="81"/>
        <v>0</v>
      </c>
      <c r="M1081" s="7">
        <f t="shared" si="82"/>
        <v>3</v>
      </c>
      <c r="N1081" s="7">
        <f t="shared" si="83"/>
        <v>0</v>
      </c>
      <c r="O1081" s="7">
        <f t="shared" si="84"/>
        <v>3</v>
      </c>
    </row>
    <row r="1082" spans="1:19" x14ac:dyDescent="0.2">
      <c r="A1082" s="6" t="s">
        <v>655</v>
      </c>
      <c r="B1082" s="6">
        <v>15</v>
      </c>
      <c r="C1082" s="6">
        <v>7</v>
      </c>
      <c r="D1082" s="6">
        <v>5</v>
      </c>
      <c r="E1082" s="6">
        <v>2</v>
      </c>
      <c r="F1082" s="6">
        <v>5</v>
      </c>
      <c r="G1082" s="6" t="s">
        <v>2537</v>
      </c>
      <c r="H1082" s="6" t="s">
        <v>3209</v>
      </c>
      <c r="I1082" s="6">
        <v>26</v>
      </c>
      <c r="J1082" s="6">
        <v>5</v>
      </c>
      <c r="K1082" s="7">
        <f t="shared" si="80"/>
        <v>0</v>
      </c>
      <c r="L1082" s="7">
        <f t="shared" si="81"/>
        <v>0</v>
      </c>
      <c r="M1082" s="7">
        <f t="shared" si="82"/>
        <v>3</v>
      </c>
      <c r="N1082" s="7">
        <f t="shared" si="83"/>
        <v>0</v>
      </c>
      <c r="O1082" s="7">
        <f t="shared" si="84"/>
        <v>3</v>
      </c>
    </row>
    <row r="1083" spans="1:19" x14ac:dyDescent="0.2">
      <c r="A1083" s="6" t="s">
        <v>655</v>
      </c>
      <c r="B1083" s="6">
        <v>7</v>
      </c>
      <c r="C1083" s="6">
        <v>7</v>
      </c>
      <c r="D1083" s="6">
        <v>5</v>
      </c>
      <c r="E1083" s="6">
        <v>1</v>
      </c>
      <c r="F1083" s="6">
        <v>5</v>
      </c>
      <c r="G1083" s="6" t="s">
        <v>1610</v>
      </c>
      <c r="H1083" s="6" t="s">
        <v>3209</v>
      </c>
      <c r="I1083" s="6">
        <v>28</v>
      </c>
      <c r="J1083" s="6">
        <v>6</v>
      </c>
      <c r="K1083" s="7">
        <f t="shared" si="80"/>
        <v>0</v>
      </c>
      <c r="L1083" s="7">
        <f t="shared" si="81"/>
        <v>0</v>
      </c>
      <c r="M1083" s="7">
        <f t="shared" si="82"/>
        <v>3</v>
      </c>
      <c r="N1083" s="7">
        <f t="shared" si="83"/>
        <v>0</v>
      </c>
      <c r="O1083" s="7">
        <f t="shared" si="84"/>
        <v>3</v>
      </c>
    </row>
    <row r="1084" spans="1:19" x14ac:dyDescent="0.2">
      <c r="A1084" s="6" t="s">
        <v>655</v>
      </c>
      <c r="B1084" s="6">
        <v>23</v>
      </c>
      <c r="C1084" s="6">
        <v>7</v>
      </c>
      <c r="D1084" s="6">
        <v>5</v>
      </c>
      <c r="E1084" s="6">
        <v>3</v>
      </c>
      <c r="F1084" s="6">
        <v>5</v>
      </c>
      <c r="G1084" s="6" t="s">
        <v>1616</v>
      </c>
      <c r="H1084" s="6" t="s">
        <v>3209</v>
      </c>
      <c r="I1084" s="6">
        <v>33</v>
      </c>
      <c r="J1084" s="6">
        <v>7</v>
      </c>
      <c r="K1084" s="7">
        <f t="shared" si="80"/>
        <v>0</v>
      </c>
      <c r="L1084" s="7">
        <f t="shared" si="81"/>
        <v>0</v>
      </c>
      <c r="M1084" s="7">
        <f t="shared" si="82"/>
        <v>3</v>
      </c>
      <c r="N1084" s="7">
        <f t="shared" si="83"/>
        <v>0</v>
      </c>
      <c r="O1084" s="7">
        <f t="shared" si="84"/>
        <v>3</v>
      </c>
    </row>
    <row r="1085" spans="1:19" x14ac:dyDescent="0.2">
      <c r="A1085" s="6" t="s">
        <v>655</v>
      </c>
      <c r="B1085" s="6">
        <v>15</v>
      </c>
      <c r="C1085" s="6">
        <v>7</v>
      </c>
      <c r="D1085" s="6">
        <v>5</v>
      </c>
      <c r="E1085" s="6">
        <v>2</v>
      </c>
      <c r="F1085" s="6">
        <v>5</v>
      </c>
      <c r="G1085" s="6" t="s">
        <v>2538</v>
      </c>
      <c r="H1085" s="6" t="s">
        <v>3209</v>
      </c>
      <c r="I1085" s="6">
        <v>34</v>
      </c>
      <c r="J1085" s="6">
        <v>8</v>
      </c>
      <c r="K1085" s="7">
        <f t="shared" si="80"/>
        <v>0</v>
      </c>
      <c r="L1085" s="7">
        <f t="shared" si="81"/>
        <v>0</v>
      </c>
      <c r="M1085" s="7">
        <f t="shared" si="82"/>
        <v>3</v>
      </c>
      <c r="N1085" s="7">
        <f t="shared" si="83"/>
        <v>0</v>
      </c>
      <c r="O1085" s="7">
        <f t="shared" si="84"/>
        <v>3</v>
      </c>
    </row>
    <row r="1086" spans="1:19" x14ac:dyDescent="0.2">
      <c r="A1086" s="6" t="s">
        <v>655</v>
      </c>
      <c r="B1086" s="6">
        <v>7</v>
      </c>
      <c r="C1086" s="6">
        <v>7</v>
      </c>
      <c r="D1086" s="6">
        <v>5</v>
      </c>
      <c r="E1086" s="6">
        <v>1</v>
      </c>
      <c r="F1086" s="6">
        <v>5</v>
      </c>
      <c r="G1086" s="6" t="s">
        <v>1618</v>
      </c>
      <c r="H1086" s="6" t="s">
        <v>3209</v>
      </c>
      <c r="I1086" s="6">
        <v>34</v>
      </c>
      <c r="J1086" s="6">
        <v>9</v>
      </c>
      <c r="K1086" s="7">
        <f t="shared" si="80"/>
        <v>0</v>
      </c>
      <c r="L1086" s="7">
        <f t="shared" si="81"/>
        <v>0</v>
      </c>
      <c r="M1086" s="7">
        <f t="shared" si="82"/>
        <v>3</v>
      </c>
      <c r="N1086" s="7">
        <f t="shared" si="83"/>
        <v>0</v>
      </c>
      <c r="O1086" s="7">
        <f t="shared" si="84"/>
        <v>3</v>
      </c>
    </row>
    <row r="1087" spans="1:19" x14ac:dyDescent="0.2">
      <c r="A1087" s="6" t="s">
        <v>655</v>
      </c>
      <c r="B1087" s="6">
        <v>7</v>
      </c>
      <c r="C1087" s="6">
        <v>7</v>
      </c>
      <c r="D1087" s="6">
        <v>5</v>
      </c>
      <c r="E1087" s="6">
        <v>1</v>
      </c>
      <c r="F1087" s="6">
        <v>5</v>
      </c>
      <c r="G1087" s="6" t="s">
        <v>166</v>
      </c>
      <c r="H1087" s="6" t="s">
        <v>3209</v>
      </c>
      <c r="I1087" s="6">
        <v>37</v>
      </c>
      <c r="J1087" s="6">
        <v>10</v>
      </c>
      <c r="K1087" s="7">
        <f t="shared" si="80"/>
        <v>0</v>
      </c>
      <c r="L1087" s="7">
        <f t="shared" si="81"/>
        <v>0</v>
      </c>
      <c r="M1087" s="7">
        <f t="shared" si="82"/>
        <v>3</v>
      </c>
      <c r="N1087" s="7">
        <f t="shared" si="83"/>
        <v>0</v>
      </c>
      <c r="O1087" s="7">
        <f t="shared" si="84"/>
        <v>3</v>
      </c>
    </row>
    <row r="1088" spans="1:19" x14ac:dyDescent="0.2">
      <c r="A1088" s="6" t="s">
        <v>655</v>
      </c>
      <c r="B1088" s="6">
        <v>15</v>
      </c>
      <c r="C1088" s="6">
        <v>7</v>
      </c>
      <c r="D1088" s="6">
        <v>5</v>
      </c>
      <c r="E1088" s="6">
        <v>2</v>
      </c>
      <c r="F1088" s="6">
        <v>5</v>
      </c>
      <c r="G1088" s="6" t="s">
        <v>2539</v>
      </c>
      <c r="H1088" s="6" t="s">
        <v>3209</v>
      </c>
      <c r="I1088" s="6">
        <v>39</v>
      </c>
      <c r="J1088" s="6">
        <v>11</v>
      </c>
      <c r="K1088" s="7">
        <f t="shared" si="80"/>
        <v>0</v>
      </c>
      <c r="L1088" s="7">
        <f t="shared" si="81"/>
        <v>0</v>
      </c>
      <c r="M1088" s="7">
        <f t="shared" si="82"/>
        <v>3</v>
      </c>
      <c r="N1088" s="7">
        <f t="shared" si="83"/>
        <v>0</v>
      </c>
      <c r="O1088" s="7">
        <f t="shared" si="84"/>
        <v>3</v>
      </c>
      <c r="P1088" s="8">
        <v>5</v>
      </c>
      <c r="Q1088" s="9">
        <v>3</v>
      </c>
      <c r="R1088" s="8">
        <v>5</v>
      </c>
    </row>
    <row r="1089" spans="1:19" x14ac:dyDescent="0.2">
      <c r="A1089" s="6" t="s">
        <v>655</v>
      </c>
      <c r="B1089" s="6">
        <v>23</v>
      </c>
      <c r="C1089" s="6">
        <v>7</v>
      </c>
      <c r="D1089" s="6">
        <v>5</v>
      </c>
      <c r="E1089" s="6">
        <v>3</v>
      </c>
      <c r="F1089" s="6">
        <v>5</v>
      </c>
      <c r="G1089" s="6" t="s">
        <v>1628</v>
      </c>
      <c r="H1089" s="6" t="s">
        <v>3209</v>
      </c>
      <c r="I1089" s="6">
        <v>43</v>
      </c>
      <c r="J1089" s="6">
        <v>12</v>
      </c>
      <c r="K1089" s="7">
        <f t="shared" si="80"/>
        <v>0</v>
      </c>
      <c r="L1089" s="7">
        <f t="shared" si="81"/>
        <v>0</v>
      </c>
      <c r="M1089" s="7">
        <f t="shared" si="82"/>
        <v>3</v>
      </c>
      <c r="N1089" s="7">
        <f t="shared" si="83"/>
        <v>0</v>
      </c>
      <c r="O1089" s="7">
        <f t="shared" si="84"/>
        <v>3</v>
      </c>
      <c r="P1089" s="8">
        <v>5</v>
      </c>
      <c r="Q1089" s="9">
        <v>3</v>
      </c>
      <c r="R1089" s="8">
        <v>5</v>
      </c>
    </row>
    <row r="1090" spans="1:19" x14ac:dyDescent="0.2">
      <c r="A1090" s="6" t="s">
        <v>655</v>
      </c>
      <c r="B1090" s="6">
        <v>7</v>
      </c>
      <c r="C1090" s="6">
        <v>7</v>
      </c>
      <c r="D1090" s="6">
        <v>5</v>
      </c>
      <c r="E1090" s="6">
        <v>1</v>
      </c>
      <c r="F1090" s="6">
        <v>5</v>
      </c>
      <c r="G1090" s="6" t="s">
        <v>1638</v>
      </c>
      <c r="H1090" s="6" t="s">
        <v>3209</v>
      </c>
      <c r="I1090" s="6">
        <v>57</v>
      </c>
      <c r="J1090" s="6">
        <v>13</v>
      </c>
      <c r="K1090" s="7">
        <f t="shared" si="80"/>
        <v>0</v>
      </c>
      <c r="L1090" s="7">
        <f t="shared" si="81"/>
        <v>0</v>
      </c>
      <c r="M1090" s="7">
        <f t="shared" si="82"/>
        <v>3</v>
      </c>
      <c r="N1090" s="7">
        <f t="shared" si="83"/>
        <v>0</v>
      </c>
      <c r="O1090" s="7">
        <f t="shared" si="84"/>
        <v>3</v>
      </c>
      <c r="P1090" s="8">
        <v>5</v>
      </c>
      <c r="Q1090" s="9">
        <v>3</v>
      </c>
      <c r="R1090" s="8">
        <v>5</v>
      </c>
    </row>
    <row r="1091" spans="1:19" x14ac:dyDescent="0.2">
      <c r="A1091" s="6" t="s">
        <v>655</v>
      </c>
      <c r="B1091" s="6">
        <v>23</v>
      </c>
      <c r="C1091" s="6">
        <v>7</v>
      </c>
      <c r="D1091" s="6">
        <v>5</v>
      </c>
      <c r="E1091" s="6">
        <v>3</v>
      </c>
      <c r="F1091" s="6">
        <v>5</v>
      </c>
      <c r="G1091" s="6" t="s">
        <v>1412</v>
      </c>
      <c r="H1091" s="6" t="s">
        <v>3209</v>
      </c>
      <c r="I1091" s="6">
        <v>62</v>
      </c>
      <c r="J1091" s="6">
        <v>14</v>
      </c>
      <c r="K1091" s="7">
        <f t="shared" ref="K1091:K1154" si="85">IF(H1091="BASE",1,0)</f>
        <v>0</v>
      </c>
      <c r="L1091" s="7">
        <f t="shared" ref="L1091:L1154" si="86">IF(H1091="CHARITY",2,0)</f>
        <v>0</v>
      </c>
      <c r="M1091" s="7">
        <f t="shared" ref="M1091:M1154" si="87">IF(H1091="CHARITYR",3,0)</f>
        <v>3</v>
      </c>
      <c r="N1091" s="7">
        <f t="shared" ref="N1091:N1154" si="88">IF(H1091="DICTATOR",4,0)</f>
        <v>0</v>
      </c>
      <c r="O1091" s="7">
        <f t="shared" ref="O1091:O1154" si="89">SUM(K1091:N1091)</f>
        <v>3</v>
      </c>
      <c r="R1091" s="8">
        <v>5</v>
      </c>
    </row>
    <row r="1092" spans="1:19" x14ac:dyDescent="0.2">
      <c r="A1092" s="6" t="s">
        <v>655</v>
      </c>
      <c r="B1092" s="6">
        <v>15</v>
      </c>
      <c r="C1092" s="6">
        <v>7</v>
      </c>
      <c r="D1092" s="6">
        <v>5</v>
      </c>
      <c r="E1092" s="6">
        <v>2</v>
      </c>
      <c r="F1092" s="6">
        <v>5</v>
      </c>
      <c r="G1092" s="6" t="s">
        <v>2024</v>
      </c>
      <c r="H1092" s="6" t="s">
        <v>3209</v>
      </c>
      <c r="I1092" s="6">
        <v>65</v>
      </c>
      <c r="J1092" s="6">
        <v>15</v>
      </c>
      <c r="K1092" s="7">
        <f t="shared" si="85"/>
        <v>0</v>
      </c>
      <c r="L1092" s="7">
        <f t="shared" si="86"/>
        <v>0</v>
      </c>
      <c r="M1092" s="7">
        <f t="shared" si="87"/>
        <v>3</v>
      </c>
      <c r="N1092" s="7">
        <f t="shared" si="88"/>
        <v>0</v>
      </c>
      <c r="O1092" s="7">
        <f t="shared" si="89"/>
        <v>3</v>
      </c>
      <c r="R1092" s="8">
        <v>5</v>
      </c>
    </row>
    <row r="1093" spans="1:19" x14ac:dyDescent="0.2">
      <c r="A1093" s="6" t="s">
        <v>655</v>
      </c>
      <c r="B1093" s="6">
        <v>7</v>
      </c>
      <c r="C1093" s="6">
        <v>7</v>
      </c>
      <c r="D1093" s="6">
        <v>5</v>
      </c>
      <c r="E1093" s="6">
        <v>1</v>
      </c>
      <c r="F1093" s="6">
        <v>5</v>
      </c>
      <c r="G1093" s="6" t="s">
        <v>1651</v>
      </c>
      <c r="H1093" s="6" t="s">
        <v>3209</v>
      </c>
      <c r="I1093" s="6">
        <v>71</v>
      </c>
      <c r="J1093" s="6">
        <v>16</v>
      </c>
      <c r="K1093" s="7">
        <f t="shared" si="85"/>
        <v>0</v>
      </c>
      <c r="L1093" s="7">
        <f t="shared" si="86"/>
        <v>0</v>
      </c>
      <c r="M1093" s="7">
        <f t="shared" si="87"/>
        <v>3</v>
      </c>
      <c r="N1093" s="7">
        <f t="shared" si="88"/>
        <v>0</v>
      </c>
      <c r="O1093" s="7">
        <f t="shared" si="89"/>
        <v>3</v>
      </c>
      <c r="R1093" s="8">
        <v>5</v>
      </c>
    </row>
    <row r="1094" spans="1:19" x14ac:dyDescent="0.2">
      <c r="A1094" s="6" t="s">
        <v>655</v>
      </c>
      <c r="B1094" s="6">
        <v>15</v>
      </c>
      <c r="C1094" s="6">
        <v>7</v>
      </c>
      <c r="D1094" s="6">
        <v>5</v>
      </c>
      <c r="E1094" s="6">
        <v>2</v>
      </c>
      <c r="F1094" s="6">
        <v>5</v>
      </c>
      <c r="G1094" s="6" t="s">
        <v>1616</v>
      </c>
      <c r="H1094" s="6" t="s">
        <v>3209</v>
      </c>
      <c r="I1094" s="6">
        <v>75</v>
      </c>
      <c r="J1094" s="6">
        <v>17</v>
      </c>
      <c r="K1094" s="7">
        <f t="shared" si="85"/>
        <v>0</v>
      </c>
      <c r="L1094" s="7">
        <f t="shared" si="86"/>
        <v>0</v>
      </c>
      <c r="M1094" s="7">
        <f t="shared" si="87"/>
        <v>3</v>
      </c>
      <c r="N1094" s="7">
        <f t="shared" si="88"/>
        <v>0</v>
      </c>
      <c r="O1094" s="7">
        <f t="shared" si="89"/>
        <v>3</v>
      </c>
    </row>
    <row r="1095" spans="1:19" x14ac:dyDescent="0.2">
      <c r="A1095" s="6" t="s">
        <v>655</v>
      </c>
      <c r="B1095" s="6">
        <v>7</v>
      </c>
      <c r="C1095" s="6">
        <v>7</v>
      </c>
      <c r="D1095" s="6">
        <v>5</v>
      </c>
      <c r="E1095" s="6">
        <v>1</v>
      </c>
      <c r="F1095" s="6">
        <v>5</v>
      </c>
      <c r="G1095" s="6" t="s">
        <v>1658</v>
      </c>
      <c r="H1095" s="6" t="s">
        <v>3209</v>
      </c>
      <c r="I1095" s="6">
        <v>84</v>
      </c>
      <c r="J1095" s="6">
        <v>18</v>
      </c>
      <c r="K1095" s="7">
        <f t="shared" si="85"/>
        <v>0</v>
      </c>
      <c r="L1095" s="7">
        <f t="shared" si="86"/>
        <v>0</v>
      </c>
      <c r="M1095" s="7">
        <f t="shared" si="87"/>
        <v>3</v>
      </c>
      <c r="N1095" s="7">
        <f t="shared" si="88"/>
        <v>0</v>
      </c>
      <c r="O1095" s="7">
        <f t="shared" si="89"/>
        <v>3</v>
      </c>
    </row>
    <row r="1096" spans="1:19" x14ac:dyDescent="0.2">
      <c r="A1096" s="6" t="s">
        <v>655</v>
      </c>
      <c r="B1096" s="6">
        <v>23</v>
      </c>
      <c r="C1096" s="6">
        <v>7</v>
      </c>
      <c r="D1096" s="6">
        <v>5</v>
      </c>
      <c r="E1096" s="6">
        <v>3</v>
      </c>
      <c r="F1096" s="6">
        <v>5</v>
      </c>
      <c r="G1096" s="6" t="s">
        <v>1669</v>
      </c>
      <c r="H1096" s="6" t="s">
        <v>3209</v>
      </c>
      <c r="I1096" s="6">
        <v>95</v>
      </c>
      <c r="J1096" s="6">
        <v>19</v>
      </c>
      <c r="K1096" s="7">
        <f t="shared" si="85"/>
        <v>0</v>
      </c>
      <c r="L1096" s="7">
        <f t="shared" si="86"/>
        <v>0</v>
      </c>
      <c r="M1096" s="7">
        <f t="shared" si="87"/>
        <v>3</v>
      </c>
      <c r="N1096" s="7">
        <f t="shared" si="88"/>
        <v>0</v>
      </c>
      <c r="O1096" s="7">
        <f t="shared" si="89"/>
        <v>3</v>
      </c>
    </row>
    <row r="1097" spans="1:19" x14ac:dyDescent="0.2">
      <c r="A1097" s="6" t="s">
        <v>655</v>
      </c>
      <c r="B1097" s="6">
        <v>15</v>
      </c>
      <c r="C1097" s="6">
        <v>7</v>
      </c>
      <c r="D1097" s="6">
        <v>5</v>
      </c>
      <c r="E1097" s="6">
        <v>2</v>
      </c>
      <c r="F1097" s="6">
        <v>5</v>
      </c>
      <c r="G1097" s="6" t="s">
        <v>2540</v>
      </c>
      <c r="H1097" s="6" t="s">
        <v>3209</v>
      </c>
      <c r="I1097" s="6">
        <v>97</v>
      </c>
      <c r="J1097" s="6">
        <v>20</v>
      </c>
      <c r="K1097" s="7">
        <f t="shared" si="85"/>
        <v>0</v>
      </c>
      <c r="L1097" s="7">
        <f t="shared" si="86"/>
        <v>0</v>
      </c>
      <c r="M1097" s="7">
        <f t="shared" si="87"/>
        <v>3</v>
      </c>
      <c r="N1097" s="7">
        <f t="shared" si="88"/>
        <v>0</v>
      </c>
      <c r="O1097" s="7">
        <f t="shared" si="89"/>
        <v>3</v>
      </c>
    </row>
    <row r="1098" spans="1:19" x14ac:dyDescent="0.2">
      <c r="A1098" s="6" t="s">
        <v>655</v>
      </c>
      <c r="B1098" s="6">
        <v>7</v>
      </c>
      <c r="C1098" s="6">
        <v>7</v>
      </c>
      <c r="D1098" s="6">
        <v>5</v>
      </c>
      <c r="E1098" s="6">
        <v>1</v>
      </c>
      <c r="F1098" s="6">
        <v>5</v>
      </c>
      <c r="G1098" s="6" t="s">
        <v>1675</v>
      </c>
      <c r="H1098" s="6" t="s">
        <v>3209</v>
      </c>
      <c r="I1098" s="6">
        <v>108</v>
      </c>
      <c r="J1098" s="6">
        <v>21</v>
      </c>
      <c r="K1098" s="7">
        <f t="shared" si="85"/>
        <v>0</v>
      </c>
      <c r="L1098" s="7">
        <f t="shared" si="86"/>
        <v>0</v>
      </c>
      <c r="M1098" s="7">
        <f t="shared" si="87"/>
        <v>3</v>
      </c>
      <c r="N1098" s="7">
        <f t="shared" si="88"/>
        <v>0</v>
      </c>
      <c r="O1098" s="7">
        <f t="shared" si="89"/>
        <v>3</v>
      </c>
    </row>
    <row r="1099" spans="1:19" x14ac:dyDescent="0.2">
      <c r="A1099" s="6" t="s">
        <v>655</v>
      </c>
      <c r="B1099" s="6">
        <v>23</v>
      </c>
      <c r="C1099" s="6">
        <v>7</v>
      </c>
      <c r="D1099" s="6">
        <v>5</v>
      </c>
      <c r="E1099" s="6">
        <v>3</v>
      </c>
      <c r="F1099" s="6">
        <v>5</v>
      </c>
      <c r="G1099" s="6" t="s">
        <v>1268</v>
      </c>
      <c r="H1099" s="6" t="s">
        <v>3209</v>
      </c>
      <c r="I1099" s="6">
        <v>125</v>
      </c>
      <c r="J1099" s="6">
        <v>22</v>
      </c>
      <c r="K1099" s="7">
        <f t="shared" si="85"/>
        <v>0</v>
      </c>
      <c r="L1099" s="7">
        <f t="shared" si="86"/>
        <v>0</v>
      </c>
      <c r="M1099" s="7">
        <f t="shared" si="87"/>
        <v>3</v>
      </c>
      <c r="N1099" s="7">
        <f t="shared" si="88"/>
        <v>0</v>
      </c>
      <c r="O1099" s="7">
        <f t="shared" si="89"/>
        <v>3</v>
      </c>
    </row>
    <row r="1100" spans="1:19" x14ac:dyDescent="0.2">
      <c r="A1100" s="6" t="s">
        <v>655</v>
      </c>
      <c r="B1100" s="6">
        <v>7</v>
      </c>
      <c r="C1100" s="6">
        <v>7</v>
      </c>
      <c r="D1100" s="6">
        <v>5</v>
      </c>
      <c r="E1100" s="6">
        <v>1</v>
      </c>
      <c r="F1100" s="6">
        <v>5</v>
      </c>
      <c r="G1100" s="6" t="s">
        <v>1681</v>
      </c>
      <c r="H1100" s="6" t="s">
        <v>3209</v>
      </c>
      <c r="I1100" s="6">
        <v>125</v>
      </c>
      <c r="J1100" s="6">
        <v>23</v>
      </c>
      <c r="K1100" s="7">
        <f t="shared" si="85"/>
        <v>0</v>
      </c>
      <c r="L1100" s="7">
        <f t="shared" si="86"/>
        <v>0</v>
      </c>
      <c r="M1100" s="7">
        <f t="shared" si="87"/>
        <v>3</v>
      </c>
      <c r="N1100" s="7">
        <f t="shared" si="88"/>
        <v>0</v>
      </c>
      <c r="O1100" s="7">
        <f t="shared" si="89"/>
        <v>3</v>
      </c>
    </row>
    <row r="1101" spans="1:19" x14ac:dyDescent="0.2">
      <c r="A1101" s="6" t="s">
        <v>655</v>
      </c>
      <c r="B1101" s="6">
        <v>23</v>
      </c>
      <c r="C1101" s="6">
        <v>7</v>
      </c>
      <c r="D1101" s="6">
        <v>5</v>
      </c>
      <c r="E1101" s="6">
        <v>3</v>
      </c>
      <c r="F1101" s="6">
        <v>5</v>
      </c>
      <c r="G1101" s="6" t="s">
        <v>1685</v>
      </c>
      <c r="H1101" s="6" t="s">
        <v>3209</v>
      </c>
      <c r="I1101" s="6">
        <v>131</v>
      </c>
      <c r="J1101" s="6">
        <v>24</v>
      </c>
      <c r="K1101" s="7">
        <f t="shared" si="85"/>
        <v>0</v>
      </c>
      <c r="L1101" s="7">
        <f t="shared" si="86"/>
        <v>0</v>
      </c>
      <c r="M1101" s="7">
        <f t="shared" si="87"/>
        <v>3</v>
      </c>
      <c r="N1101" s="7">
        <f t="shared" si="88"/>
        <v>0</v>
      </c>
      <c r="O1101" s="7">
        <f t="shared" si="89"/>
        <v>3</v>
      </c>
    </row>
    <row r="1102" spans="1:19" x14ac:dyDescent="0.2">
      <c r="A1102" s="6" t="s">
        <v>655</v>
      </c>
      <c r="B1102" s="6">
        <v>24</v>
      </c>
      <c r="C1102" s="6">
        <v>8</v>
      </c>
      <c r="D1102" s="6">
        <v>4</v>
      </c>
      <c r="E1102" s="6">
        <v>3</v>
      </c>
      <c r="F1102" s="6">
        <v>4</v>
      </c>
      <c r="G1102" s="6" t="s">
        <v>1591</v>
      </c>
      <c r="H1102" s="6" t="s">
        <v>3209</v>
      </c>
      <c r="I1102" s="6">
        <v>5</v>
      </c>
      <c r="J1102" s="6">
        <v>1</v>
      </c>
      <c r="K1102" s="7">
        <f t="shared" si="85"/>
        <v>0</v>
      </c>
      <c r="L1102" s="7">
        <f t="shared" si="86"/>
        <v>0</v>
      </c>
      <c r="M1102" s="7">
        <f t="shared" si="87"/>
        <v>3</v>
      </c>
      <c r="N1102" s="7">
        <f t="shared" si="88"/>
        <v>0</v>
      </c>
      <c r="O1102" s="7">
        <f t="shared" si="89"/>
        <v>3</v>
      </c>
      <c r="P1102" s="8">
        <v>5</v>
      </c>
      <c r="Q1102" s="9">
        <v>4</v>
      </c>
      <c r="R1102" s="8">
        <v>5</v>
      </c>
      <c r="S1102" s="9">
        <v>2</v>
      </c>
    </row>
    <row r="1103" spans="1:19" x14ac:dyDescent="0.2">
      <c r="A1103" s="6" t="s">
        <v>655</v>
      </c>
      <c r="B1103" s="6">
        <v>16</v>
      </c>
      <c r="C1103" s="6">
        <v>8</v>
      </c>
      <c r="D1103" s="6">
        <v>4</v>
      </c>
      <c r="E1103" s="6">
        <v>2</v>
      </c>
      <c r="F1103" s="6">
        <v>4</v>
      </c>
      <c r="G1103" s="6" t="s">
        <v>1597</v>
      </c>
      <c r="H1103" s="6" t="s">
        <v>3209</v>
      </c>
      <c r="I1103" s="6">
        <v>11</v>
      </c>
      <c r="J1103" s="6">
        <v>2</v>
      </c>
      <c r="K1103" s="7">
        <f t="shared" si="85"/>
        <v>0</v>
      </c>
      <c r="L1103" s="7">
        <f t="shared" si="86"/>
        <v>0</v>
      </c>
      <c r="M1103" s="7">
        <f t="shared" si="87"/>
        <v>3</v>
      </c>
      <c r="N1103" s="7">
        <f t="shared" si="88"/>
        <v>0</v>
      </c>
      <c r="O1103" s="7">
        <f t="shared" si="89"/>
        <v>3</v>
      </c>
      <c r="P1103" s="8">
        <v>4</v>
      </c>
      <c r="Q1103" s="9">
        <v>3</v>
      </c>
    </row>
    <row r="1104" spans="1:19" x14ac:dyDescent="0.2">
      <c r="A1104" s="6" t="s">
        <v>655</v>
      </c>
      <c r="B1104" s="6">
        <v>8</v>
      </c>
      <c r="C1104" s="6">
        <v>8</v>
      </c>
      <c r="D1104" s="6">
        <v>4</v>
      </c>
      <c r="E1104" s="6">
        <v>1</v>
      </c>
      <c r="F1104" s="6">
        <v>4</v>
      </c>
      <c r="G1104" s="6" t="s">
        <v>1597</v>
      </c>
      <c r="H1104" s="6" t="s">
        <v>3209</v>
      </c>
      <c r="I1104" s="6">
        <v>26</v>
      </c>
      <c r="J1104" s="6">
        <v>3</v>
      </c>
      <c r="K1104" s="7">
        <f t="shared" si="85"/>
        <v>0</v>
      </c>
      <c r="L1104" s="7">
        <f t="shared" si="86"/>
        <v>0</v>
      </c>
      <c r="M1104" s="7">
        <f t="shared" si="87"/>
        <v>3</v>
      </c>
      <c r="N1104" s="7">
        <f t="shared" si="88"/>
        <v>0</v>
      </c>
      <c r="O1104" s="7">
        <f t="shared" si="89"/>
        <v>3</v>
      </c>
      <c r="P1104" s="8">
        <v>4</v>
      </c>
      <c r="Q1104" s="9">
        <v>3</v>
      </c>
    </row>
    <row r="1105" spans="1:19" x14ac:dyDescent="0.2">
      <c r="A1105" s="6" t="s">
        <v>655</v>
      </c>
      <c r="B1105" s="6">
        <v>24</v>
      </c>
      <c r="C1105" s="6">
        <v>8</v>
      </c>
      <c r="D1105" s="6">
        <v>4</v>
      </c>
      <c r="E1105" s="6">
        <v>3</v>
      </c>
      <c r="F1105" s="6">
        <v>4</v>
      </c>
      <c r="G1105" s="6" t="s">
        <v>1608</v>
      </c>
      <c r="H1105" s="6" t="s">
        <v>3209</v>
      </c>
      <c r="I1105" s="6">
        <v>26</v>
      </c>
      <c r="J1105" s="6">
        <v>4</v>
      </c>
      <c r="K1105" s="7">
        <f t="shared" si="85"/>
        <v>0</v>
      </c>
      <c r="L1105" s="7">
        <f t="shared" si="86"/>
        <v>0</v>
      </c>
      <c r="M1105" s="7">
        <f t="shared" si="87"/>
        <v>3</v>
      </c>
      <c r="N1105" s="7">
        <f t="shared" si="88"/>
        <v>0</v>
      </c>
      <c r="O1105" s="7">
        <f t="shared" si="89"/>
        <v>3</v>
      </c>
      <c r="P1105" s="8">
        <v>5</v>
      </c>
      <c r="Q1105" s="9">
        <v>2</v>
      </c>
      <c r="R1105" s="8">
        <v>5</v>
      </c>
      <c r="S1105" s="9">
        <v>2</v>
      </c>
    </row>
    <row r="1106" spans="1:19" x14ac:dyDescent="0.2">
      <c r="A1106" s="6" t="s">
        <v>655</v>
      </c>
      <c r="B1106" s="6">
        <v>8</v>
      </c>
      <c r="C1106" s="6">
        <v>8</v>
      </c>
      <c r="D1106" s="6">
        <v>4</v>
      </c>
      <c r="E1106" s="6">
        <v>1</v>
      </c>
      <c r="F1106" s="6">
        <v>4</v>
      </c>
      <c r="G1106" s="6" t="s">
        <v>1631</v>
      </c>
      <c r="H1106" s="6" t="s">
        <v>3209</v>
      </c>
      <c r="I1106" s="6">
        <v>48</v>
      </c>
      <c r="J1106" s="6">
        <v>5</v>
      </c>
      <c r="K1106" s="7">
        <f t="shared" si="85"/>
        <v>0</v>
      </c>
      <c r="L1106" s="7">
        <f t="shared" si="86"/>
        <v>0</v>
      </c>
      <c r="M1106" s="7">
        <f t="shared" si="87"/>
        <v>3</v>
      </c>
      <c r="N1106" s="7">
        <f t="shared" si="88"/>
        <v>0</v>
      </c>
      <c r="O1106" s="7">
        <f t="shared" si="89"/>
        <v>3</v>
      </c>
      <c r="P1106" s="8">
        <v>4</v>
      </c>
      <c r="Q1106" s="9">
        <v>1</v>
      </c>
      <c r="R1106" s="8">
        <v>4</v>
      </c>
      <c r="S1106" s="9">
        <v>3</v>
      </c>
    </row>
    <row r="1107" spans="1:19" x14ac:dyDescent="0.2">
      <c r="A1107" s="6" t="s">
        <v>655</v>
      </c>
      <c r="B1107" s="6">
        <v>16</v>
      </c>
      <c r="C1107" s="6">
        <v>8</v>
      </c>
      <c r="D1107" s="6">
        <v>4</v>
      </c>
      <c r="E1107" s="6">
        <v>2</v>
      </c>
      <c r="F1107" s="6">
        <v>4</v>
      </c>
      <c r="G1107" s="6" t="s">
        <v>2541</v>
      </c>
      <c r="H1107" s="6" t="s">
        <v>3209</v>
      </c>
      <c r="I1107" s="6">
        <v>54</v>
      </c>
      <c r="J1107" s="6">
        <v>6</v>
      </c>
      <c r="K1107" s="7">
        <f t="shared" si="85"/>
        <v>0</v>
      </c>
      <c r="L1107" s="7">
        <f t="shared" si="86"/>
        <v>0</v>
      </c>
      <c r="M1107" s="7">
        <f t="shared" si="87"/>
        <v>3</v>
      </c>
      <c r="N1107" s="7">
        <f t="shared" si="88"/>
        <v>0</v>
      </c>
      <c r="O1107" s="7">
        <f t="shared" si="89"/>
        <v>3</v>
      </c>
      <c r="P1107" s="8">
        <v>4</v>
      </c>
      <c r="Q1107" s="9">
        <v>1</v>
      </c>
      <c r="R1107" s="8">
        <v>4</v>
      </c>
      <c r="S1107" s="9">
        <v>3</v>
      </c>
    </row>
    <row r="1108" spans="1:19" x14ac:dyDescent="0.2">
      <c r="A1108" s="6" t="s">
        <v>655</v>
      </c>
      <c r="B1108" s="6">
        <v>24</v>
      </c>
      <c r="C1108" s="6">
        <v>8</v>
      </c>
      <c r="D1108" s="6">
        <v>4</v>
      </c>
      <c r="E1108" s="6">
        <v>3</v>
      </c>
      <c r="F1108" s="6">
        <v>4</v>
      </c>
      <c r="G1108" s="6" t="s">
        <v>1649</v>
      </c>
      <c r="H1108" s="6" t="s">
        <v>3209</v>
      </c>
      <c r="I1108" s="6">
        <v>69</v>
      </c>
      <c r="J1108" s="6">
        <v>7</v>
      </c>
      <c r="K1108" s="7">
        <f t="shared" si="85"/>
        <v>0</v>
      </c>
      <c r="L1108" s="7">
        <f t="shared" si="86"/>
        <v>0</v>
      </c>
      <c r="M1108" s="7">
        <f t="shared" si="87"/>
        <v>3</v>
      </c>
      <c r="N1108" s="7">
        <f t="shared" si="88"/>
        <v>0</v>
      </c>
      <c r="O1108" s="7">
        <f t="shared" si="89"/>
        <v>3</v>
      </c>
      <c r="R1108" s="8">
        <v>5</v>
      </c>
      <c r="S1108" s="9">
        <v>2</v>
      </c>
    </row>
    <row r="1109" spans="1:19" x14ac:dyDescent="0.2">
      <c r="A1109" s="6" t="s">
        <v>655</v>
      </c>
      <c r="B1109" s="6">
        <v>16</v>
      </c>
      <c r="C1109" s="6">
        <v>8</v>
      </c>
      <c r="D1109" s="6">
        <v>4</v>
      </c>
      <c r="E1109" s="6">
        <v>2</v>
      </c>
      <c r="F1109" s="6">
        <v>4</v>
      </c>
      <c r="G1109" s="6" t="s">
        <v>1676</v>
      </c>
      <c r="H1109" s="6" t="s">
        <v>3209</v>
      </c>
      <c r="I1109" s="6">
        <v>110</v>
      </c>
      <c r="J1109" s="6">
        <v>8</v>
      </c>
      <c r="K1109" s="7">
        <f t="shared" si="85"/>
        <v>0</v>
      </c>
      <c r="L1109" s="7">
        <f t="shared" si="86"/>
        <v>0</v>
      </c>
      <c r="M1109" s="7">
        <f t="shared" si="87"/>
        <v>3</v>
      </c>
      <c r="N1109" s="7">
        <f t="shared" si="88"/>
        <v>0</v>
      </c>
      <c r="O1109" s="7">
        <f t="shared" si="89"/>
        <v>3</v>
      </c>
      <c r="R1109" s="8">
        <v>4</v>
      </c>
      <c r="S1109" s="9">
        <v>1</v>
      </c>
    </row>
    <row r="1110" spans="1:19" x14ac:dyDescent="0.2">
      <c r="A1110" s="6" t="s">
        <v>655</v>
      </c>
      <c r="B1110" s="6">
        <v>8</v>
      </c>
      <c r="C1110" s="6">
        <v>8</v>
      </c>
      <c r="D1110" s="6">
        <v>4</v>
      </c>
      <c r="E1110" s="6">
        <v>1</v>
      </c>
      <c r="F1110" s="6">
        <v>4</v>
      </c>
      <c r="G1110" s="6" t="s">
        <v>2542</v>
      </c>
      <c r="H1110" s="6" t="s">
        <v>3209</v>
      </c>
      <c r="I1110" s="6">
        <v>150</v>
      </c>
      <c r="J1110" s="6">
        <v>9</v>
      </c>
      <c r="K1110" s="7">
        <f t="shared" si="85"/>
        <v>0</v>
      </c>
      <c r="L1110" s="7">
        <f t="shared" si="86"/>
        <v>0</v>
      </c>
      <c r="M1110" s="7">
        <f t="shared" si="87"/>
        <v>3</v>
      </c>
      <c r="N1110" s="7">
        <f t="shared" si="88"/>
        <v>0</v>
      </c>
      <c r="O1110" s="7">
        <f t="shared" si="89"/>
        <v>3</v>
      </c>
      <c r="P1110" s="8">
        <v>4</v>
      </c>
      <c r="Q1110" s="9">
        <v>3</v>
      </c>
      <c r="R1110" s="8">
        <v>4</v>
      </c>
      <c r="S1110" s="9">
        <v>3</v>
      </c>
    </row>
    <row r="1111" spans="1:19" x14ac:dyDescent="0.2">
      <c r="A1111" s="6" t="s">
        <v>655</v>
      </c>
      <c r="B1111" s="6">
        <v>24</v>
      </c>
      <c r="C1111" s="6">
        <v>8</v>
      </c>
      <c r="D1111" s="6">
        <v>4</v>
      </c>
      <c r="E1111" s="6">
        <v>3</v>
      </c>
      <c r="F1111" s="6">
        <v>4</v>
      </c>
      <c r="G1111" s="6" t="s">
        <v>1695</v>
      </c>
      <c r="H1111" s="6" t="s">
        <v>3209</v>
      </c>
      <c r="I1111" s="6">
        <v>165</v>
      </c>
      <c r="J1111" s="6">
        <v>10</v>
      </c>
      <c r="K1111" s="7">
        <f t="shared" si="85"/>
        <v>0</v>
      </c>
      <c r="L1111" s="7">
        <f t="shared" si="86"/>
        <v>0</v>
      </c>
      <c r="M1111" s="7">
        <f t="shared" si="87"/>
        <v>3</v>
      </c>
      <c r="N1111" s="7">
        <f t="shared" si="88"/>
        <v>0</v>
      </c>
      <c r="O1111" s="7">
        <f t="shared" si="89"/>
        <v>3</v>
      </c>
    </row>
    <row r="1112" spans="1:19" x14ac:dyDescent="0.2">
      <c r="A1112" s="6" t="s">
        <v>655</v>
      </c>
      <c r="B1112" s="6">
        <v>24</v>
      </c>
      <c r="C1112" s="6">
        <v>8</v>
      </c>
      <c r="D1112" s="6">
        <v>4</v>
      </c>
      <c r="E1112" s="6">
        <v>3</v>
      </c>
      <c r="F1112" s="6">
        <v>4</v>
      </c>
      <c r="G1112" s="6" t="s">
        <v>1696</v>
      </c>
      <c r="H1112" s="6" t="s">
        <v>3209</v>
      </c>
      <c r="I1112" s="6">
        <v>170</v>
      </c>
      <c r="J1112" s="6">
        <v>11</v>
      </c>
      <c r="K1112" s="7">
        <f t="shared" si="85"/>
        <v>0</v>
      </c>
      <c r="L1112" s="7">
        <f t="shared" si="86"/>
        <v>0</v>
      </c>
      <c r="M1112" s="7">
        <f t="shared" si="87"/>
        <v>3</v>
      </c>
      <c r="N1112" s="7">
        <f t="shared" si="88"/>
        <v>0</v>
      </c>
      <c r="O1112" s="7">
        <f t="shared" si="89"/>
        <v>3</v>
      </c>
      <c r="P1112" s="8">
        <v>4</v>
      </c>
      <c r="R1112" s="8">
        <v>4</v>
      </c>
    </row>
    <row r="1113" spans="1:19" x14ac:dyDescent="0.2">
      <c r="A1113" s="6" t="s">
        <v>655</v>
      </c>
      <c r="B1113" s="6">
        <v>16</v>
      </c>
      <c r="C1113" s="6">
        <v>8</v>
      </c>
      <c r="D1113" s="6">
        <v>4</v>
      </c>
      <c r="E1113" s="6">
        <v>2</v>
      </c>
      <c r="F1113" s="6">
        <v>4</v>
      </c>
      <c r="G1113" s="6" t="s">
        <v>1697</v>
      </c>
      <c r="H1113" s="6" t="s">
        <v>3209</v>
      </c>
      <c r="I1113" s="6">
        <v>174</v>
      </c>
      <c r="J1113" s="6">
        <v>12</v>
      </c>
      <c r="K1113" s="7">
        <f t="shared" si="85"/>
        <v>0</v>
      </c>
      <c r="L1113" s="7">
        <f t="shared" si="86"/>
        <v>0</v>
      </c>
      <c r="M1113" s="7">
        <f t="shared" si="87"/>
        <v>3</v>
      </c>
      <c r="N1113" s="7">
        <f t="shared" si="88"/>
        <v>0</v>
      </c>
      <c r="O1113" s="7">
        <f t="shared" si="89"/>
        <v>3</v>
      </c>
    </row>
    <row r="1114" spans="1:19" x14ac:dyDescent="0.2">
      <c r="A1114" s="6" t="s">
        <v>655</v>
      </c>
      <c r="B1114" s="6">
        <v>16</v>
      </c>
      <c r="C1114" s="6">
        <v>8</v>
      </c>
      <c r="D1114" s="6">
        <v>4</v>
      </c>
      <c r="E1114" s="6">
        <v>2</v>
      </c>
      <c r="F1114" s="6">
        <v>4</v>
      </c>
      <c r="G1114" s="6" t="s">
        <v>1699</v>
      </c>
      <c r="H1114" s="6" t="s">
        <v>3209</v>
      </c>
      <c r="I1114" s="6">
        <v>188</v>
      </c>
      <c r="J1114" s="6">
        <v>13</v>
      </c>
      <c r="K1114" s="7">
        <f t="shared" si="85"/>
        <v>0</v>
      </c>
      <c r="L1114" s="7">
        <f t="shared" si="86"/>
        <v>0</v>
      </c>
      <c r="M1114" s="7">
        <f t="shared" si="87"/>
        <v>3</v>
      </c>
      <c r="N1114" s="7">
        <f t="shared" si="88"/>
        <v>0</v>
      </c>
      <c r="O1114" s="7">
        <f t="shared" si="89"/>
        <v>3</v>
      </c>
      <c r="P1114" s="8">
        <v>4</v>
      </c>
      <c r="R1114" s="8">
        <v>4</v>
      </c>
    </row>
    <row r="1115" spans="1:19" x14ac:dyDescent="0.2">
      <c r="A1115" s="6" t="s">
        <v>742</v>
      </c>
      <c r="B1115" s="6">
        <v>5</v>
      </c>
      <c r="C1115" s="6">
        <v>1</v>
      </c>
      <c r="D1115" s="6">
        <v>2</v>
      </c>
      <c r="E1115" s="6">
        <v>2</v>
      </c>
      <c r="F1115" s="6">
        <v>2</v>
      </c>
      <c r="G1115" s="6" t="s">
        <v>2543</v>
      </c>
      <c r="H1115" s="6" t="s">
        <v>3209</v>
      </c>
      <c r="I1115" s="6">
        <v>24</v>
      </c>
      <c r="J1115" s="6">
        <v>1</v>
      </c>
      <c r="K1115" s="7">
        <f t="shared" si="85"/>
        <v>0</v>
      </c>
      <c r="L1115" s="7">
        <f t="shared" si="86"/>
        <v>0</v>
      </c>
      <c r="M1115" s="7">
        <f t="shared" si="87"/>
        <v>3</v>
      </c>
      <c r="N1115" s="7">
        <f t="shared" si="88"/>
        <v>0</v>
      </c>
      <c r="O1115" s="7">
        <f t="shared" si="89"/>
        <v>3</v>
      </c>
      <c r="P1115" s="8">
        <v>2</v>
      </c>
      <c r="Q1115" s="9">
        <v>3</v>
      </c>
      <c r="R1115" s="8">
        <v>2</v>
      </c>
      <c r="S1115" s="9">
        <v>3</v>
      </c>
    </row>
    <row r="1116" spans="1:19" x14ac:dyDescent="0.2">
      <c r="A1116" s="6" t="s">
        <v>742</v>
      </c>
      <c r="B1116" s="6">
        <v>1</v>
      </c>
      <c r="C1116" s="6">
        <v>1</v>
      </c>
      <c r="D1116" s="6">
        <v>2</v>
      </c>
      <c r="E1116" s="6">
        <v>1</v>
      </c>
      <c r="F1116" s="6">
        <v>2</v>
      </c>
      <c r="G1116" s="6" t="s">
        <v>1716</v>
      </c>
      <c r="H1116" s="6" t="s">
        <v>3209</v>
      </c>
      <c r="I1116" s="6">
        <v>40</v>
      </c>
      <c r="J1116" s="6">
        <v>2</v>
      </c>
      <c r="K1116" s="7">
        <f t="shared" si="85"/>
        <v>0</v>
      </c>
      <c r="L1116" s="7">
        <f t="shared" si="86"/>
        <v>0</v>
      </c>
      <c r="M1116" s="7">
        <f t="shared" si="87"/>
        <v>3</v>
      </c>
      <c r="N1116" s="7">
        <f t="shared" si="88"/>
        <v>0</v>
      </c>
      <c r="O1116" s="7">
        <f t="shared" si="89"/>
        <v>3</v>
      </c>
    </row>
    <row r="1117" spans="1:19" x14ac:dyDescent="0.2">
      <c r="A1117" s="6" t="s">
        <v>742</v>
      </c>
      <c r="B1117" s="6">
        <v>1</v>
      </c>
      <c r="C1117" s="6">
        <v>1</v>
      </c>
      <c r="D1117" s="6">
        <v>2</v>
      </c>
      <c r="E1117" s="6">
        <v>1</v>
      </c>
      <c r="F1117" s="6">
        <v>2</v>
      </c>
      <c r="G1117" s="6" t="s">
        <v>1221</v>
      </c>
      <c r="H1117" s="6" t="s">
        <v>3209</v>
      </c>
      <c r="I1117" s="6">
        <v>44</v>
      </c>
      <c r="J1117" s="6">
        <v>3</v>
      </c>
      <c r="K1117" s="7">
        <f t="shared" si="85"/>
        <v>0</v>
      </c>
      <c r="L1117" s="7">
        <f t="shared" si="86"/>
        <v>0</v>
      </c>
      <c r="M1117" s="7">
        <f t="shared" si="87"/>
        <v>3</v>
      </c>
      <c r="N1117" s="7">
        <f t="shared" si="88"/>
        <v>0</v>
      </c>
      <c r="O1117" s="7">
        <f t="shared" si="89"/>
        <v>3</v>
      </c>
      <c r="P1117" s="8">
        <v>2</v>
      </c>
      <c r="Q1117" s="9">
        <v>3</v>
      </c>
    </row>
    <row r="1118" spans="1:19" x14ac:dyDescent="0.2">
      <c r="A1118" s="6" t="s">
        <v>742</v>
      </c>
      <c r="B1118" s="6">
        <v>9</v>
      </c>
      <c r="C1118" s="6">
        <v>1</v>
      </c>
      <c r="D1118" s="6">
        <v>2</v>
      </c>
      <c r="E1118" s="6">
        <v>3</v>
      </c>
      <c r="F1118" s="6">
        <v>2</v>
      </c>
      <c r="G1118" s="6" t="s">
        <v>1720</v>
      </c>
      <c r="H1118" s="6" t="s">
        <v>3209</v>
      </c>
      <c r="I1118" s="6">
        <v>61</v>
      </c>
      <c r="J1118" s="6">
        <v>4</v>
      </c>
      <c r="K1118" s="7">
        <f t="shared" si="85"/>
        <v>0</v>
      </c>
      <c r="L1118" s="7">
        <f t="shared" si="86"/>
        <v>0</v>
      </c>
      <c r="M1118" s="7">
        <f t="shared" si="87"/>
        <v>3</v>
      </c>
      <c r="N1118" s="7">
        <f t="shared" si="88"/>
        <v>0</v>
      </c>
      <c r="O1118" s="7">
        <f t="shared" si="89"/>
        <v>3</v>
      </c>
      <c r="P1118" s="8">
        <v>2</v>
      </c>
      <c r="Q1118" s="9">
        <v>3</v>
      </c>
      <c r="R1118" s="8">
        <v>2</v>
      </c>
      <c r="S1118" s="9">
        <v>3</v>
      </c>
    </row>
    <row r="1119" spans="1:19" x14ac:dyDescent="0.2">
      <c r="A1119" s="6" t="s">
        <v>742</v>
      </c>
      <c r="B1119" s="6">
        <v>5</v>
      </c>
      <c r="C1119" s="6">
        <v>1</v>
      </c>
      <c r="D1119" s="6">
        <v>2</v>
      </c>
      <c r="E1119" s="6">
        <v>2</v>
      </c>
      <c r="F1119" s="6">
        <v>2</v>
      </c>
      <c r="G1119" s="6" t="s">
        <v>1402</v>
      </c>
      <c r="H1119" s="6" t="s">
        <v>3209</v>
      </c>
      <c r="I1119" s="6">
        <v>65</v>
      </c>
      <c r="J1119" s="6">
        <v>5</v>
      </c>
      <c r="K1119" s="7">
        <f t="shared" si="85"/>
        <v>0</v>
      </c>
      <c r="L1119" s="7">
        <f t="shared" si="86"/>
        <v>0</v>
      </c>
      <c r="M1119" s="7">
        <f t="shared" si="87"/>
        <v>3</v>
      </c>
      <c r="N1119" s="7">
        <f t="shared" si="88"/>
        <v>0</v>
      </c>
      <c r="O1119" s="7">
        <f t="shared" si="89"/>
        <v>3</v>
      </c>
      <c r="R1119" s="8">
        <v>2</v>
      </c>
      <c r="S1119" s="9">
        <v>3</v>
      </c>
    </row>
    <row r="1120" spans="1:19" x14ac:dyDescent="0.2">
      <c r="A1120" s="6" t="s">
        <v>742</v>
      </c>
      <c r="B1120" s="6">
        <v>1</v>
      </c>
      <c r="C1120" s="6">
        <v>1</v>
      </c>
      <c r="D1120" s="6">
        <v>2</v>
      </c>
      <c r="E1120" s="6">
        <v>1</v>
      </c>
      <c r="F1120" s="6">
        <v>2</v>
      </c>
      <c r="G1120" s="6" t="s">
        <v>1221</v>
      </c>
      <c r="H1120" s="6" t="s">
        <v>3209</v>
      </c>
      <c r="I1120" s="6">
        <v>66</v>
      </c>
      <c r="J1120" s="6">
        <v>6</v>
      </c>
      <c r="K1120" s="7">
        <f t="shared" si="85"/>
        <v>0</v>
      </c>
      <c r="L1120" s="7">
        <f t="shared" si="86"/>
        <v>0</v>
      </c>
      <c r="M1120" s="7">
        <f t="shared" si="87"/>
        <v>3</v>
      </c>
      <c r="N1120" s="7">
        <f t="shared" si="88"/>
        <v>0</v>
      </c>
      <c r="O1120" s="7">
        <f t="shared" si="89"/>
        <v>3</v>
      </c>
      <c r="R1120" s="8">
        <v>2</v>
      </c>
      <c r="S1120" s="9">
        <v>3</v>
      </c>
    </row>
    <row r="1121" spans="1:19" x14ac:dyDescent="0.2">
      <c r="A1121" s="6" t="s">
        <v>742</v>
      </c>
      <c r="B1121" s="6">
        <v>9</v>
      </c>
      <c r="C1121" s="6">
        <v>1</v>
      </c>
      <c r="D1121" s="6">
        <v>2</v>
      </c>
      <c r="E1121" s="6">
        <v>3</v>
      </c>
      <c r="F1121" s="6">
        <v>2</v>
      </c>
      <c r="G1121" s="6" t="s">
        <v>1733</v>
      </c>
      <c r="H1121" s="6" t="s">
        <v>3209</v>
      </c>
      <c r="I1121" s="6">
        <v>114</v>
      </c>
      <c r="J1121" s="6">
        <v>7</v>
      </c>
      <c r="K1121" s="7">
        <f t="shared" si="85"/>
        <v>0</v>
      </c>
      <c r="L1121" s="7">
        <f t="shared" si="86"/>
        <v>0</v>
      </c>
      <c r="M1121" s="7">
        <f t="shared" si="87"/>
        <v>3</v>
      </c>
      <c r="N1121" s="7">
        <f t="shared" si="88"/>
        <v>0</v>
      </c>
      <c r="O1121" s="7">
        <f t="shared" si="89"/>
        <v>3</v>
      </c>
    </row>
    <row r="1122" spans="1:19" x14ac:dyDescent="0.2">
      <c r="A1122" s="6" t="s">
        <v>742</v>
      </c>
      <c r="B1122" s="6">
        <v>1</v>
      </c>
      <c r="C1122" s="6">
        <v>1</v>
      </c>
      <c r="D1122" s="6">
        <v>2</v>
      </c>
      <c r="E1122" s="6">
        <v>1</v>
      </c>
      <c r="F1122" s="6">
        <v>2</v>
      </c>
      <c r="G1122" s="6" t="s">
        <v>1734</v>
      </c>
      <c r="H1122" s="6" t="s">
        <v>3209</v>
      </c>
      <c r="I1122" s="6">
        <v>126</v>
      </c>
      <c r="J1122" s="6">
        <v>8</v>
      </c>
      <c r="K1122" s="7">
        <f t="shared" si="85"/>
        <v>0</v>
      </c>
      <c r="L1122" s="7">
        <f t="shared" si="86"/>
        <v>0</v>
      </c>
      <c r="M1122" s="7">
        <f t="shared" si="87"/>
        <v>3</v>
      </c>
      <c r="N1122" s="7">
        <f t="shared" si="88"/>
        <v>0</v>
      </c>
      <c r="O1122" s="7">
        <f t="shared" si="89"/>
        <v>3</v>
      </c>
    </row>
    <row r="1123" spans="1:19" x14ac:dyDescent="0.2">
      <c r="A1123" s="6" t="s">
        <v>742</v>
      </c>
      <c r="B1123" s="6">
        <v>5</v>
      </c>
      <c r="C1123" s="6">
        <v>1</v>
      </c>
      <c r="D1123" s="6">
        <v>2</v>
      </c>
      <c r="E1123" s="6">
        <v>2</v>
      </c>
      <c r="F1123" s="6">
        <v>2</v>
      </c>
      <c r="G1123" s="6" t="s">
        <v>1391</v>
      </c>
      <c r="H1123" s="6" t="s">
        <v>3209</v>
      </c>
      <c r="I1123" s="6">
        <v>127</v>
      </c>
      <c r="J1123" s="6">
        <v>9</v>
      </c>
      <c r="K1123" s="7">
        <f t="shared" si="85"/>
        <v>0</v>
      </c>
      <c r="L1123" s="7">
        <f t="shared" si="86"/>
        <v>0</v>
      </c>
      <c r="M1123" s="7">
        <f t="shared" si="87"/>
        <v>3</v>
      </c>
      <c r="N1123" s="7">
        <f t="shared" si="88"/>
        <v>0</v>
      </c>
      <c r="O1123" s="7">
        <f t="shared" si="89"/>
        <v>3</v>
      </c>
    </row>
    <row r="1124" spans="1:19" x14ac:dyDescent="0.2">
      <c r="A1124" s="6" t="s">
        <v>742</v>
      </c>
      <c r="B1124" s="6">
        <v>2</v>
      </c>
      <c r="C1124" s="6">
        <v>2</v>
      </c>
      <c r="D1124" s="6">
        <v>2</v>
      </c>
      <c r="E1124" s="6">
        <v>1</v>
      </c>
      <c r="F1124" s="6">
        <v>2</v>
      </c>
      <c r="G1124" s="6" t="s">
        <v>1707</v>
      </c>
      <c r="H1124" s="6" t="s">
        <v>3209</v>
      </c>
      <c r="I1124" s="6">
        <v>4</v>
      </c>
      <c r="J1124" s="6">
        <v>1</v>
      </c>
      <c r="K1124" s="7">
        <f t="shared" si="85"/>
        <v>0</v>
      </c>
      <c r="L1124" s="7">
        <f t="shared" si="86"/>
        <v>0</v>
      </c>
      <c r="M1124" s="7">
        <f t="shared" si="87"/>
        <v>3</v>
      </c>
      <c r="N1124" s="7">
        <f t="shared" si="88"/>
        <v>0</v>
      </c>
      <c r="O1124" s="7">
        <f t="shared" si="89"/>
        <v>3</v>
      </c>
    </row>
    <row r="1125" spans="1:19" x14ac:dyDescent="0.2">
      <c r="A1125" s="6" t="s">
        <v>742</v>
      </c>
      <c r="B1125" s="6">
        <v>6</v>
      </c>
      <c r="C1125" s="6">
        <v>2</v>
      </c>
      <c r="D1125" s="6">
        <v>2</v>
      </c>
      <c r="E1125" s="6">
        <v>2</v>
      </c>
      <c r="F1125" s="6">
        <v>2</v>
      </c>
      <c r="G1125" s="6" t="s">
        <v>1218</v>
      </c>
      <c r="H1125" s="6" t="s">
        <v>3209</v>
      </c>
      <c r="I1125" s="6">
        <v>7</v>
      </c>
      <c r="J1125" s="6">
        <v>2</v>
      </c>
      <c r="K1125" s="7">
        <f t="shared" si="85"/>
        <v>0</v>
      </c>
      <c r="L1125" s="7">
        <f t="shared" si="86"/>
        <v>0</v>
      </c>
      <c r="M1125" s="7">
        <f t="shared" si="87"/>
        <v>3</v>
      </c>
      <c r="N1125" s="7">
        <f t="shared" si="88"/>
        <v>0</v>
      </c>
      <c r="O1125" s="7">
        <f t="shared" si="89"/>
        <v>3</v>
      </c>
    </row>
    <row r="1126" spans="1:19" x14ac:dyDescent="0.2">
      <c r="A1126" s="6" t="s">
        <v>742</v>
      </c>
      <c r="B1126" s="6">
        <v>10</v>
      </c>
      <c r="C1126" s="6">
        <v>2</v>
      </c>
      <c r="D1126" s="6">
        <v>2</v>
      </c>
      <c r="E1126" s="6">
        <v>3</v>
      </c>
      <c r="F1126" s="6">
        <v>2</v>
      </c>
      <c r="G1126" s="6" t="s">
        <v>1218</v>
      </c>
      <c r="H1126" s="6" t="s">
        <v>3209</v>
      </c>
      <c r="I1126" s="6">
        <v>8</v>
      </c>
      <c r="J1126" s="6">
        <v>3</v>
      </c>
      <c r="K1126" s="7">
        <f t="shared" si="85"/>
        <v>0</v>
      </c>
      <c r="L1126" s="7">
        <f t="shared" si="86"/>
        <v>0</v>
      </c>
      <c r="M1126" s="7">
        <f t="shared" si="87"/>
        <v>3</v>
      </c>
      <c r="N1126" s="7">
        <f t="shared" si="88"/>
        <v>0</v>
      </c>
      <c r="O1126" s="7">
        <f t="shared" si="89"/>
        <v>3</v>
      </c>
    </row>
    <row r="1127" spans="1:19" x14ac:dyDescent="0.2">
      <c r="A1127" s="6" t="s">
        <v>742</v>
      </c>
      <c r="B1127" s="6">
        <v>2</v>
      </c>
      <c r="C1127" s="6">
        <v>2</v>
      </c>
      <c r="D1127" s="6">
        <v>2</v>
      </c>
      <c r="E1127" s="6">
        <v>1</v>
      </c>
      <c r="F1127" s="6">
        <v>2</v>
      </c>
      <c r="G1127" s="6" t="s">
        <v>1708</v>
      </c>
      <c r="H1127" s="6" t="s">
        <v>3209</v>
      </c>
      <c r="I1127" s="6">
        <v>22</v>
      </c>
      <c r="J1127" s="6">
        <v>4</v>
      </c>
      <c r="K1127" s="7">
        <f t="shared" si="85"/>
        <v>0</v>
      </c>
      <c r="L1127" s="7">
        <f t="shared" si="86"/>
        <v>0</v>
      </c>
      <c r="M1127" s="7">
        <f t="shared" si="87"/>
        <v>3</v>
      </c>
      <c r="N1127" s="7">
        <f t="shared" si="88"/>
        <v>0</v>
      </c>
      <c r="O1127" s="7">
        <f t="shared" si="89"/>
        <v>3</v>
      </c>
      <c r="P1127" s="8">
        <v>2</v>
      </c>
      <c r="Q1127" s="9">
        <v>3</v>
      </c>
      <c r="R1127" s="8">
        <v>2</v>
      </c>
      <c r="S1127" s="9">
        <v>3</v>
      </c>
    </row>
    <row r="1128" spans="1:19" x14ac:dyDescent="0.2">
      <c r="A1128" s="6" t="s">
        <v>742</v>
      </c>
      <c r="B1128" s="6">
        <v>6</v>
      </c>
      <c r="C1128" s="6">
        <v>2</v>
      </c>
      <c r="D1128" s="6">
        <v>2</v>
      </c>
      <c r="E1128" s="6">
        <v>2</v>
      </c>
      <c r="F1128" s="6">
        <v>2</v>
      </c>
      <c r="G1128" s="6" t="s">
        <v>1711</v>
      </c>
      <c r="H1128" s="6" t="s">
        <v>3209</v>
      </c>
      <c r="I1128" s="6">
        <v>30</v>
      </c>
      <c r="J1128" s="6">
        <v>5</v>
      </c>
      <c r="K1128" s="7">
        <f t="shared" si="85"/>
        <v>0</v>
      </c>
      <c r="L1128" s="7">
        <f t="shared" si="86"/>
        <v>0</v>
      </c>
      <c r="M1128" s="7">
        <f t="shared" si="87"/>
        <v>3</v>
      </c>
      <c r="N1128" s="7">
        <f t="shared" si="88"/>
        <v>0</v>
      </c>
      <c r="O1128" s="7">
        <f t="shared" si="89"/>
        <v>3</v>
      </c>
    </row>
    <row r="1129" spans="1:19" x14ac:dyDescent="0.2">
      <c r="A1129" s="6" t="s">
        <v>742</v>
      </c>
      <c r="B1129" s="6">
        <v>10</v>
      </c>
      <c r="C1129" s="6">
        <v>2</v>
      </c>
      <c r="D1129" s="6">
        <v>2</v>
      </c>
      <c r="E1129" s="6">
        <v>3</v>
      </c>
      <c r="F1129" s="6">
        <v>2</v>
      </c>
      <c r="G1129" s="6" t="s">
        <v>1715</v>
      </c>
      <c r="H1129" s="6" t="s">
        <v>3209</v>
      </c>
      <c r="I1129" s="6">
        <v>39</v>
      </c>
      <c r="J1129" s="6">
        <v>6</v>
      </c>
      <c r="K1129" s="7">
        <f t="shared" si="85"/>
        <v>0</v>
      </c>
      <c r="L1129" s="7">
        <f t="shared" si="86"/>
        <v>0</v>
      </c>
      <c r="M1129" s="7">
        <f t="shared" si="87"/>
        <v>3</v>
      </c>
      <c r="N1129" s="7">
        <f t="shared" si="88"/>
        <v>0</v>
      </c>
      <c r="O1129" s="7">
        <f t="shared" si="89"/>
        <v>3</v>
      </c>
    </row>
    <row r="1130" spans="1:19" x14ac:dyDescent="0.2">
      <c r="A1130" s="6" t="s">
        <v>742</v>
      </c>
      <c r="B1130" s="6">
        <v>10</v>
      </c>
      <c r="C1130" s="6">
        <v>2</v>
      </c>
      <c r="D1130" s="6">
        <v>2</v>
      </c>
      <c r="E1130" s="6">
        <v>3</v>
      </c>
      <c r="F1130" s="6">
        <v>2</v>
      </c>
      <c r="G1130" s="6" t="s">
        <v>1717</v>
      </c>
      <c r="H1130" s="6" t="s">
        <v>3209</v>
      </c>
      <c r="I1130" s="6">
        <v>45</v>
      </c>
      <c r="J1130" s="6">
        <v>7</v>
      </c>
      <c r="K1130" s="7">
        <f t="shared" si="85"/>
        <v>0</v>
      </c>
      <c r="L1130" s="7">
        <f t="shared" si="86"/>
        <v>0</v>
      </c>
      <c r="M1130" s="7">
        <f t="shared" si="87"/>
        <v>3</v>
      </c>
      <c r="N1130" s="7">
        <f t="shared" si="88"/>
        <v>0</v>
      </c>
      <c r="O1130" s="7">
        <f t="shared" si="89"/>
        <v>3</v>
      </c>
    </row>
    <row r="1131" spans="1:19" x14ac:dyDescent="0.2">
      <c r="A1131" s="6" t="s">
        <v>742</v>
      </c>
      <c r="B1131" s="6">
        <v>6</v>
      </c>
      <c r="C1131" s="6">
        <v>2</v>
      </c>
      <c r="D1131" s="6">
        <v>2</v>
      </c>
      <c r="E1131" s="6">
        <v>2</v>
      </c>
      <c r="F1131" s="6">
        <v>2</v>
      </c>
      <c r="G1131" s="6">
        <v>3</v>
      </c>
      <c r="H1131" s="6" t="s">
        <v>3209</v>
      </c>
      <c r="I1131" s="6">
        <v>55</v>
      </c>
      <c r="J1131" s="6">
        <v>8</v>
      </c>
      <c r="K1131" s="7">
        <f t="shared" si="85"/>
        <v>0</v>
      </c>
      <c r="L1131" s="7">
        <f t="shared" si="86"/>
        <v>0</v>
      </c>
      <c r="M1131" s="7">
        <f t="shared" si="87"/>
        <v>3</v>
      </c>
      <c r="N1131" s="7">
        <f t="shared" si="88"/>
        <v>0</v>
      </c>
      <c r="O1131" s="7">
        <f t="shared" si="89"/>
        <v>3</v>
      </c>
      <c r="P1131" s="8">
        <v>3</v>
      </c>
      <c r="Q1131" s="9">
        <v>2</v>
      </c>
      <c r="R1131" s="8">
        <v>3</v>
      </c>
      <c r="S1131" s="9">
        <v>2</v>
      </c>
    </row>
    <row r="1132" spans="1:19" x14ac:dyDescent="0.2">
      <c r="A1132" s="6" t="s">
        <v>742</v>
      </c>
      <c r="B1132" s="6">
        <v>2</v>
      </c>
      <c r="C1132" s="6">
        <v>2</v>
      </c>
      <c r="D1132" s="6">
        <v>2</v>
      </c>
      <c r="E1132" s="6">
        <v>1</v>
      </c>
      <c r="F1132" s="6">
        <v>2</v>
      </c>
      <c r="G1132" s="6" t="s">
        <v>1723</v>
      </c>
      <c r="H1132" s="6" t="s">
        <v>3209</v>
      </c>
      <c r="I1132" s="6">
        <v>71</v>
      </c>
      <c r="J1132" s="6">
        <v>9</v>
      </c>
      <c r="K1132" s="7">
        <f t="shared" si="85"/>
        <v>0</v>
      </c>
      <c r="L1132" s="7">
        <f t="shared" si="86"/>
        <v>0</v>
      </c>
      <c r="M1132" s="7">
        <f t="shared" si="87"/>
        <v>3</v>
      </c>
      <c r="N1132" s="7">
        <f t="shared" si="88"/>
        <v>0</v>
      </c>
      <c r="O1132" s="7">
        <f t="shared" si="89"/>
        <v>3</v>
      </c>
      <c r="Q1132" s="9">
        <v>1</v>
      </c>
      <c r="R1132" s="8">
        <v>2</v>
      </c>
      <c r="S1132" s="9">
        <v>1</v>
      </c>
    </row>
    <row r="1133" spans="1:19" x14ac:dyDescent="0.2">
      <c r="A1133" s="6" t="s">
        <v>742</v>
      </c>
      <c r="B1133" s="6">
        <v>2</v>
      </c>
      <c r="C1133" s="6">
        <v>2</v>
      </c>
      <c r="D1133" s="6">
        <v>2</v>
      </c>
      <c r="E1133" s="6">
        <v>1</v>
      </c>
      <c r="F1133" s="6">
        <v>2</v>
      </c>
      <c r="G1133" s="6" t="s">
        <v>1726</v>
      </c>
      <c r="H1133" s="6" t="s">
        <v>3209</v>
      </c>
      <c r="I1133" s="6">
        <v>81</v>
      </c>
      <c r="J1133" s="6">
        <v>10</v>
      </c>
      <c r="K1133" s="7">
        <f t="shared" si="85"/>
        <v>0</v>
      </c>
      <c r="L1133" s="7">
        <f t="shared" si="86"/>
        <v>0</v>
      </c>
      <c r="M1133" s="7">
        <f t="shared" si="87"/>
        <v>3</v>
      </c>
      <c r="N1133" s="7">
        <f t="shared" si="88"/>
        <v>0</v>
      </c>
      <c r="O1133" s="7">
        <f t="shared" si="89"/>
        <v>3</v>
      </c>
      <c r="R1133" s="8">
        <v>2</v>
      </c>
      <c r="S1133" s="9">
        <v>1</v>
      </c>
    </row>
    <row r="1134" spans="1:19" x14ac:dyDescent="0.2">
      <c r="A1134" s="6" t="s">
        <v>742</v>
      </c>
      <c r="B1134" s="6">
        <v>10</v>
      </c>
      <c r="C1134" s="6">
        <v>2</v>
      </c>
      <c r="D1134" s="6">
        <v>2</v>
      </c>
      <c r="E1134" s="6">
        <v>3</v>
      </c>
      <c r="F1134" s="6">
        <v>2</v>
      </c>
      <c r="G1134" s="6" t="s">
        <v>2544</v>
      </c>
      <c r="H1134" s="6" t="s">
        <v>3209</v>
      </c>
      <c r="I1134" s="6">
        <v>103</v>
      </c>
      <c r="J1134" s="6">
        <v>11</v>
      </c>
      <c r="K1134" s="7">
        <f t="shared" si="85"/>
        <v>0</v>
      </c>
      <c r="L1134" s="7">
        <f t="shared" si="86"/>
        <v>0</v>
      </c>
      <c r="M1134" s="7">
        <f t="shared" si="87"/>
        <v>3</v>
      </c>
      <c r="N1134" s="7">
        <f t="shared" si="88"/>
        <v>0</v>
      </c>
      <c r="O1134" s="7">
        <f t="shared" si="89"/>
        <v>3</v>
      </c>
      <c r="R1134" s="8">
        <v>3</v>
      </c>
      <c r="S1134" s="9">
        <v>2</v>
      </c>
    </row>
    <row r="1135" spans="1:19" x14ac:dyDescent="0.2">
      <c r="A1135" s="6" t="s">
        <v>742</v>
      </c>
      <c r="B1135" s="6">
        <v>6</v>
      </c>
      <c r="C1135" s="6">
        <v>2</v>
      </c>
      <c r="D1135" s="6">
        <v>2</v>
      </c>
      <c r="E1135" s="6">
        <v>2</v>
      </c>
      <c r="F1135" s="6">
        <v>2</v>
      </c>
      <c r="G1135" s="6" t="s">
        <v>2545</v>
      </c>
      <c r="H1135" s="6" t="s">
        <v>3209</v>
      </c>
      <c r="I1135" s="6">
        <v>127</v>
      </c>
      <c r="J1135" s="6">
        <v>12</v>
      </c>
      <c r="K1135" s="7">
        <f t="shared" si="85"/>
        <v>0</v>
      </c>
      <c r="L1135" s="7">
        <f t="shared" si="86"/>
        <v>0</v>
      </c>
      <c r="M1135" s="7">
        <f t="shared" si="87"/>
        <v>3</v>
      </c>
      <c r="N1135" s="7">
        <f t="shared" si="88"/>
        <v>0</v>
      </c>
      <c r="O1135" s="7">
        <f t="shared" si="89"/>
        <v>3</v>
      </c>
    </row>
    <row r="1136" spans="1:19" x14ac:dyDescent="0.2">
      <c r="A1136" s="6" t="s">
        <v>742</v>
      </c>
      <c r="B1136" s="6">
        <v>6</v>
      </c>
      <c r="C1136" s="6">
        <v>2</v>
      </c>
      <c r="D1136" s="6">
        <v>2</v>
      </c>
      <c r="E1136" s="6">
        <v>2</v>
      </c>
      <c r="F1136" s="6">
        <v>2</v>
      </c>
      <c r="G1136" s="6" t="s">
        <v>2546</v>
      </c>
      <c r="H1136" s="6" t="s">
        <v>3209</v>
      </c>
      <c r="I1136" s="6">
        <v>139</v>
      </c>
      <c r="J1136" s="6">
        <v>13</v>
      </c>
      <c r="K1136" s="7">
        <f t="shared" si="85"/>
        <v>0</v>
      </c>
      <c r="L1136" s="7">
        <f t="shared" si="86"/>
        <v>0</v>
      </c>
      <c r="M1136" s="7">
        <f t="shared" si="87"/>
        <v>3</v>
      </c>
      <c r="N1136" s="7">
        <f t="shared" si="88"/>
        <v>0</v>
      </c>
      <c r="O1136" s="7">
        <f t="shared" si="89"/>
        <v>3</v>
      </c>
    </row>
    <row r="1137" spans="1:19" x14ac:dyDescent="0.2">
      <c r="A1137" s="6" t="s">
        <v>742</v>
      </c>
      <c r="B1137" s="6">
        <v>2</v>
      </c>
      <c r="C1137" s="6">
        <v>2</v>
      </c>
      <c r="D1137" s="6">
        <v>2</v>
      </c>
      <c r="E1137" s="6">
        <v>1</v>
      </c>
      <c r="F1137" s="6">
        <v>2</v>
      </c>
      <c r="G1137" s="6" t="s">
        <v>1742</v>
      </c>
      <c r="H1137" s="6" t="s">
        <v>3209</v>
      </c>
      <c r="I1137" s="6">
        <v>156</v>
      </c>
      <c r="J1137" s="6">
        <v>14</v>
      </c>
      <c r="K1137" s="7">
        <f t="shared" si="85"/>
        <v>0</v>
      </c>
      <c r="L1137" s="7">
        <f t="shared" si="86"/>
        <v>0</v>
      </c>
      <c r="M1137" s="7">
        <f t="shared" si="87"/>
        <v>3</v>
      </c>
      <c r="N1137" s="7">
        <f t="shared" si="88"/>
        <v>0</v>
      </c>
      <c r="O1137" s="7">
        <f t="shared" si="89"/>
        <v>3</v>
      </c>
      <c r="P1137" s="8">
        <v>2</v>
      </c>
      <c r="Q1137" s="9">
        <v>3</v>
      </c>
      <c r="R1137" s="8">
        <v>2</v>
      </c>
      <c r="S1137" s="9">
        <v>3</v>
      </c>
    </row>
    <row r="1138" spans="1:19" x14ac:dyDescent="0.2">
      <c r="A1138" s="6" t="s">
        <v>742</v>
      </c>
      <c r="B1138" s="6">
        <v>10</v>
      </c>
      <c r="C1138" s="6">
        <v>2</v>
      </c>
      <c r="D1138" s="6">
        <v>2</v>
      </c>
      <c r="E1138" s="6">
        <v>3</v>
      </c>
      <c r="F1138" s="6">
        <v>2</v>
      </c>
      <c r="G1138" s="6" t="s">
        <v>2547</v>
      </c>
      <c r="H1138" s="6" t="s">
        <v>3209</v>
      </c>
      <c r="I1138" s="6">
        <v>163</v>
      </c>
      <c r="J1138" s="6">
        <v>15</v>
      </c>
      <c r="K1138" s="7">
        <f t="shared" si="85"/>
        <v>0</v>
      </c>
      <c r="L1138" s="7">
        <f t="shared" si="86"/>
        <v>0</v>
      </c>
      <c r="M1138" s="7">
        <f t="shared" si="87"/>
        <v>3</v>
      </c>
      <c r="N1138" s="7">
        <f t="shared" si="88"/>
        <v>0</v>
      </c>
      <c r="O1138" s="7">
        <f t="shared" si="89"/>
        <v>3</v>
      </c>
      <c r="R1138" s="8">
        <v>2.5</v>
      </c>
    </row>
    <row r="1139" spans="1:19" x14ac:dyDescent="0.2">
      <c r="A1139" s="6" t="s">
        <v>742</v>
      </c>
      <c r="B1139" s="6">
        <v>6</v>
      </c>
      <c r="C1139" s="6">
        <v>2</v>
      </c>
      <c r="D1139" s="6">
        <v>2</v>
      </c>
      <c r="E1139" s="6">
        <v>2</v>
      </c>
      <c r="F1139" s="6">
        <v>2</v>
      </c>
      <c r="G1139" s="6" t="s">
        <v>2548</v>
      </c>
      <c r="H1139" s="6" t="s">
        <v>3209</v>
      </c>
      <c r="I1139" s="6">
        <v>175</v>
      </c>
      <c r="J1139" s="6">
        <v>16</v>
      </c>
      <c r="K1139" s="7">
        <f t="shared" si="85"/>
        <v>0</v>
      </c>
      <c r="L1139" s="7">
        <f t="shared" si="86"/>
        <v>0</v>
      </c>
      <c r="M1139" s="7">
        <f t="shared" si="87"/>
        <v>3</v>
      </c>
      <c r="N1139" s="7">
        <f t="shared" si="88"/>
        <v>0</v>
      </c>
      <c r="O1139" s="7">
        <f t="shared" si="89"/>
        <v>3</v>
      </c>
    </row>
    <row r="1140" spans="1:19" x14ac:dyDescent="0.2">
      <c r="A1140" s="6" t="s">
        <v>742</v>
      </c>
      <c r="B1140" s="6">
        <v>10</v>
      </c>
      <c r="C1140" s="6">
        <v>2</v>
      </c>
      <c r="D1140" s="6">
        <v>2</v>
      </c>
      <c r="E1140" s="6">
        <v>3</v>
      </c>
      <c r="F1140" s="6">
        <v>2</v>
      </c>
      <c r="G1140" s="6" t="s">
        <v>2549</v>
      </c>
      <c r="H1140" s="6" t="s">
        <v>3209</v>
      </c>
      <c r="I1140" s="6">
        <v>196</v>
      </c>
      <c r="J1140" s="6">
        <v>17</v>
      </c>
      <c r="K1140" s="7">
        <f t="shared" si="85"/>
        <v>0</v>
      </c>
      <c r="L1140" s="7">
        <f t="shared" si="86"/>
        <v>0</v>
      </c>
      <c r="M1140" s="7">
        <f t="shared" si="87"/>
        <v>3</v>
      </c>
      <c r="N1140" s="7">
        <f t="shared" si="88"/>
        <v>0</v>
      </c>
      <c r="O1140" s="7">
        <f t="shared" si="89"/>
        <v>3</v>
      </c>
      <c r="P1140" s="8">
        <v>2</v>
      </c>
      <c r="Q1140" s="9">
        <v>3</v>
      </c>
      <c r="R1140" s="8">
        <v>2</v>
      </c>
    </row>
    <row r="1141" spans="1:19" x14ac:dyDescent="0.2">
      <c r="A1141" s="6" t="s">
        <v>742</v>
      </c>
      <c r="B1141" s="6">
        <v>6</v>
      </c>
      <c r="C1141" s="6">
        <v>2</v>
      </c>
      <c r="D1141" s="6">
        <v>2</v>
      </c>
      <c r="E1141" s="6">
        <v>2</v>
      </c>
      <c r="F1141" s="6">
        <v>2</v>
      </c>
      <c r="G1141" s="6" t="s">
        <v>2550</v>
      </c>
      <c r="H1141" s="6" t="s">
        <v>3209</v>
      </c>
      <c r="I1141" s="6">
        <v>205</v>
      </c>
      <c r="J1141" s="6">
        <v>18</v>
      </c>
      <c r="K1141" s="7">
        <f t="shared" si="85"/>
        <v>0</v>
      </c>
      <c r="L1141" s="7">
        <f t="shared" si="86"/>
        <v>0</v>
      </c>
      <c r="M1141" s="7">
        <f t="shared" si="87"/>
        <v>3</v>
      </c>
      <c r="N1141" s="7">
        <f t="shared" si="88"/>
        <v>0</v>
      </c>
      <c r="O1141" s="7">
        <f t="shared" si="89"/>
        <v>3</v>
      </c>
      <c r="P1141" s="8">
        <v>2</v>
      </c>
      <c r="Q1141" s="9">
        <v>3</v>
      </c>
      <c r="R1141" s="8">
        <v>2</v>
      </c>
    </row>
    <row r="1142" spans="1:19" x14ac:dyDescent="0.2">
      <c r="A1142" s="6" t="s">
        <v>742</v>
      </c>
      <c r="B1142" s="6">
        <v>2</v>
      </c>
      <c r="C1142" s="6">
        <v>2</v>
      </c>
      <c r="D1142" s="6">
        <v>2</v>
      </c>
      <c r="E1142" s="6">
        <v>1</v>
      </c>
      <c r="F1142" s="6">
        <v>2</v>
      </c>
      <c r="G1142" s="6" t="s">
        <v>1749</v>
      </c>
      <c r="H1142" s="6" t="s">
        <v>3209</v>
      </c>
      <c r="I1142" s="6">
        <v>206</v>
      </c>
      <c r="J1142" s="6">
        <v>19</v>
      </c>
      <c r="K1142" s="7">
        <f t="shared" si="85"/>
        <v>0</v>
      </c>
      <c r="L1142" s="7">
        <f t="shared" si="86"/>
        <v>0</v>
      </c>
      <c r="M1142" s="7">
        <f t="shared" si="87"/>
        <v>3</v>
      </c>
      <c r="N1142" s="7">
        <f t="shared" si="88"/>
        <v>0</v>
      </c>
      <c r="O1142" s="7">
        <f t="shared" si="89"/>
        <v>3</v>
      </c>
      <c r="P1142" s="8">
        <v>2</v>
      </c>
      <c r="Q1142" s="9">
        <v>3</v>
      </c>
      <c r="R1142" s="8">
        <v>2</v>
      </c>
    </row>
    <row r="1143" spans="1:19" x14ac:dyDescent="0.2">
      <c r="A1143" s="6" t="s">
        <v>742</v>
      </c>
      <c r="B1143" s="6">
        <v>10</v>
      </c>
      <c r="C1143" s="6">
        <v>2</v>
      </c>
      <c r="D1143" s="6">
        <v>2</v>
      </c>
      <c r="E1143" s="6">
        <v>3</v>
      </c>
      <c r="F1143" s="6">
        <v>2</v>
      </c>
      <c r="G1143" s="6" t="s">
        <v>1414</v>
      </c>
      <c r="H1143" s="6" t="s">
        <v>3209</v>
      </c>
      <c r="I1143" s="6">
        <v>212</v>
      </c>
      <c r="J1143" s="6">
        <v>20</v>
      </c>
      <c r="K1143" s="7">
        <f t="shared" si="85"/>
        <v>0</v>
      </c>
      <c r="L1143" s="7">
        <f t="shared" si="86"/>
        <v>0</v>
      </c>
      <c r="M1143" s="7">
        <f t="shared" si="87"/>
        <v>3</v>
      </c>
      <c r="N1143" s="7">
        <f t="shared" si="88"/>
        <v>0</v>
      </c>
      <c r="O1143" s="7">
        <f t="shared" si="89"/>
        <v>3</v>
      </c>
      <c r="R1143" s="8">
        <v>2</v>
      </c>
    </row>
    <row r="1144" spans="1:19" x14ac:dyDescent="0.2">
      <c r="A1144" s="6" t="s">
        <v>742</v>
      </c>
      <c r="B1144" s="6">
        <v>6</v>
      </c>
      <c r="C1144" s="6">
        <v>2</v>
      </c>
      <c r="D1144" s="6">
        <v>2</v>
      </c>
      <c r="E1144" s="6">
        <v>2</v>
      </c>
      <c r="F1144" s="6">
        <v>2</v>
      </c>
      <c r="G1144" s="6" t="s">
        <v>2551</v>
      </c>
      <c r="H1144" s="6" t="s">
        <v>3209</v>
      </c>
      <c r="I1144" s="6">
        <v>226</v>
      </c>
      <c r="J1144" s="6">
        <v>21</v>
      </c>
      <c r="K1144" s="7">
        <f t="shared" si="85"/>
        <v>0</v>
      </c>
      <c r="L1144" s="7">
        <f t="shared" si="86"/>
        <v>0</v>
      </c>
      <c r="M1144" s="7">
        <f t="shared" si="87"/>
        <v>3</v>
      </c>
      <c r="N1144" s="7">
        <f t="shared" si="88"/>
        <v>0</v>
      </c>
      <c r="O1144" s="7">
        <f t="shared" si="89"/>
        <v>3</v>
      </c>
    </row>
    <row r="1145" spans="1:19" x14ac:dyDescent="0.2">
      <c r="A1145" s="6" t="s">
        <v>742</v>
      </c>
      <c r="B1145" s="6">
        <v>10</v>
      </c>
      <c r="C1145" s="6">
        <v>2</v>
      </c>
      <c r="D1145" s="6">
        <v>2</v>
      </c>
      <c r="E1145" s="6">
        <v>3</v>
      </c>
      <c r="F1145" s="6">
        <v>2</v>
      </c>
      <c r="G1145" s="6" t="s">
        <v>1755</v>
      </c>
      <c r="H1145" s="6" t="s">
        <v>3209</v>
      </c>
      <c r="I1145" s="6">
        <v>236</v>
      </c>
      <c r="J1145" s="6">
        <v>22</v>
      </c>
      <c r="K1145" s="7">
        <f t="shared" si="85"/>
        <v>0</v>
      </c>
      <c r="L1145" s="7">
        <f t="shared" si="86"/>
        <v>0</v>
      </c>
      <c r="M1145" s="7">
        <f t="shared" si="87"/>
        <v>3</v>
      </c>
      <c r="N1145" s="7">
        <f t="shared" si="88"/>
        <v>0</v>
      </c>
      <c r="O1145" s="7">
        <f t="shared" si="89"/>
        <v>3</v>
      </c>
    </row>
    <row r="1146" spans="1:19" x14ac:dyDescent="0.2">
      <c r="A1146" s="6" t="s">
        <v>742</v>
      </c>
      <c r="B1146" s="6">
        <v>2</v>
      </c>
      <c r="C1146" s="6">
        <v>2</v>
      </c>
      <c r="D1146" s="6">
        <v>2</v>
      </c>
      <c r="E1146" s="6">
        <v>1</v>
      </c>
      <c r="F1146" s="6">
        <v>2</v>
      </c>
      <c r="G1146" s="6" t="s">
        <v>1756</v>
      </c>
      <c r="H1146" s="6" t="s">
        <v>3209</v>
      </c>
      <c r="I1146" s="6">
        <v>243</v>
      </c>
      <c r="J1146" s="6">
        <v>23</v>
      </c>
      <c r="K1146" s="7">
        <f t="shared" si="85"/>
        <v>0</v>
      </c>
      <c r="L1146" s="7">
        <f t="shared" si="86"/>
        <v>0</v>
      </c>
      <c r="M1146" s="7">
        <f t="shared" si="87"/>
        <v>3</v>
      </c>
      <c r="N1146" s="7">
        <f t="shared" si="88"/>
        <v>0</v>
      </c>
      <c r="O1146" s="7">
        <f t="shared" si="89"/>
        <v>3</v>
      </c>
    </row>
    <row r="1147" spans="1:19" x14ac:dyDescent="0.2">
      <c r="A1147" s="6" t="s">
        <v>742</v>
      </c>
      <c r="B1147" s="6">
        <v>6</v>
      </c>
      <c r="C1147" s="6">
        <v>2</v>
      </c>
      <c r="D1147" s="6">
        <v>2</v>
      </c>
      <c r="E1147" s="6">
        <v>2</v>
      </c>
      <c r="F1147" s="6">
        <v>2</v>
      </c>
      <c r="G1147" s="6" t="s">
        <v>2552</v>
      </c>
      <c r="H1147" s="6" t="s">
        <v>3209</v>
      </c>
      <c r="I1147" s="6">
        <v>250</v>
      </c>
      <c r="J1147" s="6">
        <v>24</v>
      </c>
      <c r="K1147" s="7">
        <f t="shared" si="85"/>
        <v>0</v>
      </c>
      <c r="L1147" s="7">
        <f t="shared" si="86"/>
        <v>0</v>
      </c>
      <c r="M1147" s="7">
        <f t="shared" si="87"/>
        <v>3</v>
      </c>
      <c r="N1147" s="7">
        <f t="shared" si="88"/>
        <v>0</v>
      </c>
      <c r="O1147" s="7">
        <f t="shared" si="89"/>
        <v>3</v>
      </c>
    </row>
    <row r="1148" spans="1:19" x14ac:dyDescent="0.2">
      <c r="A1148" s="6" t="s">
        <v>742</v>
      </c>
      <c r="B1148" s="6">
        <v>10</v>
      </c>
      <c r="C1148" s="6">
        <v>2</v>
      </c>
      <c r="D1148" s="6">
        <v>2</v>
      </c>
      <c r="E1148" s="6">
        <v>3</v>
      </c>
      <c r="F1148" s="6">
        <v>2</v>
      </c>
      <c r="G1148" s="6" t="s">
        <v>1414</v>
      </c>
      <c r="H1148" s="6" t="s">
        <v>3209</v>
      </c>
      <c r="I1148" s="6">
        <v>257</v>
      </c>
      <c r="J1148" s="6">
        <v>25</v>
      </c>
      <c r="K1148" s="7">
        <f t="shared" si="85"/>
        <v>0</v>
      </c>
      <c r="L1148" s="7">
        <f t="shared" si="86"/>
        <v>0</v>
      </c>
      <c r="M1148" s="7">
        <f t="shared" si="87"/>
        <v>3</v>
      </c>
      <c r="N1148" s="7">
        <f t="shared" si="88"/>
        <v>0</v>
      </c>
      <c r="O1148" s="7">
        <f t="shared" si="89"/>
        <v>3</v>
      </c>
    </row>
    <row r="1149" spans="1:19" x14ac:dyDescent="0.2">
      <c r="A1149" s="6" t="s">
        <v>742</v>
      </c>
      <c r="B1149" s="6">
        <v>3</v>
      </c>
      <c r="C1149" s="6">
        <v>3</v>
      </c>
      <c r="D1149" s="6">
        <v>5</v>
      </c>
      <c r="E1149" s="6">
        <v>1</v>
      </c>
      <c r="F1149" s="6">
        <v>5</v>
      </c>
      <c r="G1149" s="6">
        <v>5</v>
      </c>
      <c r="H1149" s="6" t="s">
        <v>3209</v>
      </c>
      <c r="I1149" s="6">
        <v>6</v>
      </c>
      <c r="J1149" s="6">
        <v>1</v>
      </c>
      <c r="K1149" s="7">
        <f t="shared" si="85"/>
        <v>0</v>
      </c>
      <c r="L1149" s="7">
        <f t="shared" si="86"/>
        <v>0</v>
      </c>
      <c r="M1149" s="7">
        <f t="shared" si="87"/>
        <v>3</v>
      </c>
      <c r="N1149" s="7">
        <f t="shared" si="88"/>
        <v>0</v>
      </c>
      <c r="O1149" s="7">
        <f t="shared" si="89"/>
        <v>3</v>
      </c>
      <c r="P1149" s="8">
        <v>5</v>
      </c>
      <c r="Q1149" s="9">
        <v>3</v>
      </c>
      <c r="R1149" s="8">
        <v>5</v>
      </c>
    </row>
    <row r="1150" spans="1:19" x14ac:dyDescent="0.2">
      <c r="A1150" s="6" t="s">
        <v>742</v>
      </c>
      <c r="B1150" s="6">
        <v>11</v>
      </c>
      <c r="C1150" s="6">
        <v>3</v>
      </c>
      <c r="D1150" s="6">
        <v>5</v>
      </c>
      <c r="E1150" s="6">
        <v>3</v>
      </c>
      <c r="F1150" s="6">
        <v>5</v>
      </c>
      <c r="G1150" s="6">
        <v>5</v>
      </c>
      <c r="H1150" s="6" t="s">
        <v>3209</v>
      </c>
      <c r="I1150" s="6">
        <v>9</v>
      </c>
      <c r="J1150" s="6">
        <v>2</v>
      </c>
      <c r="K1150" s="7">
        <f t="shared" si="85"/>
        <v>0</v>
      </c>
      <c r="L1150" s="7">
        <f t="shared" si="86"/>
        <v>0</v>
      </c>
      <c r="M1150" s="7">
        <f t="shared" si="87"/>
        <v>3</v>
      </c>
      <c r="N1150" s="7">
        <f t="shared" si="88"/>
        <v>0</v>
      </c>
      <c r="O1150" s="7">
        <f t="shared" si="89"/>
        <v>3</v>
      </c>
      <c r="P1150" s="8">
        <v>5</v>
      </c>
      <c r="Q1150" s="9">
        <v>3</v>
      </c>
      <c r="R1150" s="8">
        <v>5</v>
      </c>
    </row>
    <row r="1151" spans="1:19" x14ac:dyDescent="0.2">
      <c r="A1151" s="6" t="s">
        <v>742</v>
      </c>
      <c r="B1151" s="6">
        <v>7</v>
      </c>
      <c r="C1151" s="6">
        <v>3</v>
      </c>
      <c r="D1151" s="6">
        <v>5</v>
      </c>
      <c r="E1151" s="6">
        <v>2</v>
      </c>
      <c r="F1151" s="6">
        <v>5</v>
      </c>
      <c r="G1151" s="6">
        <v>5</v>
      </c>
      <c r="H1151" s="6" t="s">
        <v>3209</v>
      </c>
      <c r="I1151" s="6">
        <v>13</v>
      </c>
      <c r="J1151" s="6">
        <v>3</v>
      </c>
      <c r="K1151" s="7">
        <f t="shared" si="85"/>
        <v>0</v>
      </c>
      <c r="L1151" s="7">
        <f t="shared" si="86"/>
        <v>0</v>
      </c>
      <c r="M1151" s="7">
        <f t="shared" si="87"/>
        <v>3</v>
      </c>
      <c r="N1151" s="7">
        <f t="shared" si="88"/>
        <v>0</v>
      </c>
      <c r="O1151" s="7">
        <f t="shared" si="89"/>
        <v>3</v>
      </c>
      <c r="P1151" s="8">
        <v>5</v>
      </c>
      <c r="Q1151" s="9">
        <v>3</v>
      </c>
      <c r="R1151" s="8">
        <v>5</v>
      </c>
    </row>
    <row r="1152" spans="1:19" x14ac:dyDescent="0.2">
      <c r="A1152" s="6" t="s">
        <v>742</v>
      </c>
      <c r="B1152" s="6">
        <v>3</v>
      </c>
      <c r="C1152" s="6">
        <v>3</v>
      </c>
      <c r="D1152" s="6">
        <v>5</v>
      </c>
      <c r="E1152" s="6">
        <v>1</v>
      </c>
      <c r="F1152" s="6">
        <v>5</v>
      </c>
      <c r="G1152" s="6" t="s">
        <v>1259</v>
      </c>
      <c r="H1152" s="6" t="s">
        <v>3209</v>
      </c>
      <c r="I1152" s="6">
        <v>63</v>
      </c>
      <c r="J1152" s="6">
        <v>4</v>
      </c>
      <c r="K1152" s="7">
        <f t="shared" si="85"/>
        <v>0</v>
      </c>
      <c r="L1152" s="7">
        <f t="shared" si="86"/>
        <v>0</v>
      </c>
      <c r="M1152" s="7">
        <f t="shared" si="87"/>
        <v>3</v>
      </c>
      <c r="N1152" s="7">
        <f t="shared" si="88"/>
        <v>0</v>
      </c>
      <c r="O1152" s="7">
        <f t="shared" si="89"/>
        <v>3</v>
      </c>
    </row>
    <row r="1153" spans="1:19" x14ac:dyDescent="0.2">
      <c r="A1153" s="6" t="s">
        <v>742</v>
      </c>
      <c r="B1153" s="6">
        <v>11</v>
      </c>
      <c r="C1153" s="6">
        <v>3</v>
      </c>
      <c r="D1153" s="6">
        <v>5</v>
      </c>
      <c r="E1153" s="6">
        <v>3</v>
      </c>
      <c r="F1153" s="6">
        <v>5</v>
      </c>
      <c r="G1153" s="6" t="s">
        <v>1722</v>
      </c>
      <c r="H1153" s="6" t="s">
        <v>3209</v>
      </c>
      <c r="I1153" s="6">
        <v>70</v>
      </c>
      <c r="J1153" s="6">
        <v>5</v>
      </c>
      <c r="K1153" s="7">
        <f t="shared" si="85"/>
        <v>0</v>
      </c>
      <c r="L1153" s="7">
        <f t="shared" si="86"/>
        <v>0</v>
      </c>
      <c r="M1153" s="7">
        <f t="shared" si="87"/>
        <v>3</v>
      </c>
      <c r="N1153" s="7">
        <f t="shared" si="88"/>
        <v>0</v>
      </c>
      <c r="O1153" s="7">
        <f t="shared" si="89"/>
        <v>3</v>
      </c>
    </row>
    <row r="1154" spans="1:19" x14ac:dyDescent="0.2">
      <c r="A1154" s="6" t="s">
        <v>742</v>
      </c>
      <c r="B1154" s="6">
        <v>7</v>
      </c>
      <c r="C1154" s="6">
        <v>3</v>
      </c>
      <c r="D1154" s="6">
        <v>5</v>
      </c>
      <c r="E1154" s="6">
        <v>2</v>
      </c>
      <c r="F1154" s="6">
        <v>5</v>
      </c>
      <c r="G1154" s="6" t="s">
        <v>1724</v>
      </c>
      <c r="H1154" s="6" t="s">
        <v>3209</v>
      </c>
      <c r="I1154" s="6">
        <v>74</v>
      </c>
      <c r="J1154" s="6">
        <v>6</v>
      </c>
      <c r="K1154" s="7">
        <f t="shared" si="85"/>
        <v>0</v>
      </c>
      <c r="L1154" s="7">
        <f t="shared" si="86"/>
        <v>0</v>
      </c>
      <c r="M1154" s="7">
        <f t="shared" si="87"/>
        <v>3</v>
      </c>
      <c r="N1154" s="7">
        <f t="shared" si="88"/>
        <v>0</v>
      </c>
      <c r="O1154" s="7">
        <f t="shared" si="89"/>
        <v>3</v>
      </c>
    </row>
    <row r="1155" spans="1:19" x14ac:dyDescent="0.2">
      <c r="A1155" s="6" t="s">
        <v>742</v>
      </c>
      <c r="B1155" s="6">
        <v>12</v>
      </c>
      <c r="C1155" s="6">
        <v>4</v>
      </c>
      <c r="D1155" s="6">
        <v>4</v>
      </c>
      <c r="E1155" s="6">
        <v>3</v>
      </c>
      <c r="F1155" s="6">
        <v>4</v>
      </c>
      <c r="G1155" s="6" t="s">
        <v>1710</v>
      </c>
      <c r="H1155" s="6" t="s">
        <v>3209</v>
      </c>
      <c r="I1155" s="6">
        <v>26</v>
      </c>
      <c r="J1155" s="6">
        <v>1</v>
      </c>
      <c r="K1155" s="7">
        <f t="shared" ref="K1155:K1218" si="90">IF(H1155="BASE",1,0)</f>
        <v>0</v>
      </c>
      <c r="L1155" s="7">
        <f t="shared" ref="L1155:L1218" si="91">IF(H1155="CHARITY",2,0)</f>
        <v>0</v>
      </c>
      <c r="M1155" s="7">
        <f t="shared" ref="M1155:M1218" si="92">IF(H1155="CHARITYR",3,0)</f>
        <v>3</v>
      </c>
      <c r="N1155" s="7">
        <f t="shared" ref="N1155:N1218" si="93">IF(H1155="DICTATOR",4,0)</f>
        <v>0</v>
      </c>
      <c r="O1155" s="7">
        <f t="shared" ref="O1155:O1218" si="94">SUM(K1155:N1155)</f>
        <v>3</v>
      </c>
      <c r="R1155" s="8">
        <v>4</v>
      </c>
      <c r="S1155" s="9">
        <v>3</v>
      </c>
    </row>
    <row r="1156" spans="1:19" x14ac:dyDescent="0.2">
      <c r="A1156" s="6" t="s">
        <v>742</v>
      </c>
      <c r="B1156" s="6">
        <v>8</v>
      </c>
      <c r="C1156" s="6">
        <v>4</v>
      </c>
      <c r="D1156" s="6">
        <v>4</v>
      </c>
      <c r="E1156" s="6">
        <v>2</v>
      </c>
      <c r="F1156" s="6">
        <v>4</v>
      </c>
      <c r="G1156" s="6" t="s">
        <v>1712</v>
      </c>
      <c r="H1156" s="6" t="s">
        <v>3209</v>
      </c>
      <c r="I1156" s="6">
        <v>31</v>
      </c>
      <c r="J1156" s="6">
        <v>2</v>
      </c>
      <c r="K1156" s="7">
        <f t="shared" si="90"/>
        <v>0</v>
      </c>
      <c r="L1156" s="7">
        <f t="shared" si="91"/>
        <v>0</v>
      </c>
      <c r="M1156" s="7">
        <f t="shared" si="92"/>
        <v>3</v>
      </c>
      <c r="N1156" s="7">
        <f t="shared" si="93"/>
        <v>0</v>
      </c>
      <c r="O1156" s="7">
        <f t="shared" si="94"/>
        <v>3</v>
      </c>
    </row>
    <row r="1157" spans="1:19" x14ac:dyDescent="0.2">
      <c r="A1157" s="6" t="s">
        <v>742</v>
      </c>
      <c r="B1157" s="6">
        <v>4</v>
      </c>
      <c r="C1157" s="6">
        <v>4</v>
      </c>
      <c r="D1157" s="6">
        <v>4</v>
      </c>
      <c r="E1157" s="6">
        <v>1</v>
      </c>
      <c r="F1157" s="6">
        <v>4</v>
      </c>
      <c r="G1157" s="6" t="s">
        <v>1713</v>
      </c>
      <c r="H1157" s="6" t="s">
        <v>3209</v>
      </c>
      <c r="I1157" s="6">
        <v>36</v>
      </c>
      <c r="J1157" s="6">
        <v>3</v>
      </c>
      <c r="K1157" s="7">
        <f t="shared" si="90"/>
        <v>0</v>
      </c>
      <c r="L1157" s="7">
        <f t="shared" si="91"/>
        <v>0</v>
      </c>
      <c r="M1157" s="7">
        <f t="shared" si="92"/>
        <v>3</v>
      </c>
      <c r="N1157" s="7">
        <f t="shared" si="93"/>
        <v>0</v>
      </c>
      <c r="O1157" s="7">
        <f t="shared" si="94"/>
        <v>3</v>
      </c>
    </row>
    <row r="1158" spans="1:19" x14ac:dyDescent="0.2">
      <c r="A1158" s="6" t="s">
        <v>742</v>
      </c>
      <c r="B1158" s="6">
        <v>12</v>
      </c>
      <c r="C1158" s="6">
        <v>4</v>
      </c>
      <c r="D1158" s="6">
        <v>4</v>
      </c>
      <c r="E1158" s="6">
        <v>3</v>
      </c>
      <c r="F1158" s="6">
        <v>4</v>
      </c>
      <c r="G1158" s="6" t="s">
        <v>1714</v>
      </c>
      <c r="H1158" s="6" t="s">
        <v>3209</v>
      </c>
      <c r="I1158" s="6">
        <v>38</v>
      </c>
      <c r="J1158" s="6">
        <v>4</v>
      </c>
      <c r="K1158" s="7">
        <f t="shared" si="90"/>
        <v>0</v>
      </c>
      <c r="L1158" s="7">
        <f t="shared" si="91"/>
        <v>0</v>
      </c>
      <c r="M1158" s="7">
        <f t="shared" si="92"/>
        <v>3</v>
      </c>
      <c r="N1158" s="7">
        <f t="shared" si="93"/>
        <v>0</v>
      </c>
      <c r="O1158" s="7">
        <f t="shared" si="94"/>
        <v>3</v>
      </c>
    </row>
    <row r="1159" spans="1:19" x14ac:dyDescent="0.2">
      <c r="A1159" s="6" t="s">
        <v>742</v>
      </c>
      <c r="B1159" s="6">
        <v>4</v>
      </c>
      <c r="C1159" s="6">
        <v>4</v>
      </c>
      <c r="D1159" s="6">
        <v>4</v>
      </c>
      <c r="E1159" s="6">
        <v>1</v>
      </c>
      <c r="F1159" s="6">
        <v>4</v>
      </c>
      <c r="G1159" s="6" t="s">
        <v>1718</v>
      </c>
      <c r="H1159" s="6" t="s">
        <v>3209</v>
      </c>
      <c r="I1159" s="6">
        <v>52</v>
      </c>
      <c r="J1159" s="6">
        <v>5</v>
      </c>
      <c r="K1159" s="7">
        <f t="shared" si="90"/>
        <v>0</v>
      </c>
      <c r="L1159" s="7">
        <f t="shared" si="91"/>
        <v>0</v>
      </c>
      <c r="M1159" s="7">
        <f t="shared" si="92"/>
        <v>3</v>
      </c>
      <c r="N1159" s="7">
        <f t="shared" si="93"/>
        <v>0</v>
      </c>
      <c r="O1159" s="7">
        <f t="shared" si="94"/>
        <v>3</v>
      </c>
      <c r="P1159" s="8">
        <v>4</v>
      </c>
      <c r="Q1159" s="9">
        <v>3</v>
      </c>
      <c r="R1159" s="8">
        <v>4</v>
      </c>
      <c r="S1159" s="9">
        <v>3</v>
      </c>
    </row>
    <row r="1160" spans="1:19" x14ac:dyDescent="0.2">
      <c r="A1160" s="6" t="s">
        <v>742</v>
      </c>
      <c r="B1160" s="6">
        <v>12</v>
      </c>
      <c r="C1160" s="6">
        <v>4</v>
      </c>
      <c r="D1160" s="6">
        <v>4</v>
      </c>
      <c r="E1160" s="6">
        <v>3</v>
      </c>
      <c r="F1160" s="6">
        <v>4</v>
      </c>
      <c r="G1160" s="6" t="s">
        <v>1719</v>
      </c>
      <c r="H1160" s="6" t="s">
        <v>3209</v>
      </c>
      <c r="I1160" s="6">
        <v>58</v>
      </c>
      <c r="J1160" s="6">
        <v>6</v>
      </c>
      <c r="K1160" s="7">
        <f t="shared" si="90"/>
        <v>0</v>
      </c>
      <c r="L1160" s="7">
        <f t="shared" si="91"/>
        <v>0</v>
      </c>
      <c r="M1160" s="7">
        <f t="shared" si="92"/>
        <v>3</v>
      </c>
      <c r="N1160" s="7">
        <f t="shared" si="93"/>
        <v>0</v>
      </c>
      <c r="O1160" s="7">
        <f t="shared" si="94"/>
        <v>3</v>
      </c>
      <c r="P1160" s="8">
        <v>4</v>
      </c>
      <c r="Q1160" s="9">
        <v>3</v>
      </c>
      <c r="R1160" s="8">
        <v>4</v>
      </c>
      <c r="S1160" s="9">
        <v>3</v>
      </c>
    </row>
    <row r="1161" spans="1:19" x14ac:dyDescent="0.2">
      <c r="A1161" s="6" t="s">
        <v>742</v>
      </c>
      <c r="B1161" s="6">
        <v>8</v>
      </c>
      <c r="C1161" s="6">
        <v>4</v>
      </c>
      <c r="D1161" s="6">
        <v>4</v>
      </c>
      <c r="E1161" s="6">
        <v>2</v>
      </c>
      <c r="F1161" s="6">
        <v>4</v>
      </c>
      <c r="G1161" s="6" t="s">
        <v>1721</v>
      </c>
      <c r="H1161" s="6" t="s">
        <v>3209</v>
      </c>
      <c r="I1161" s="6">
        <v>61</v>
      </c>
      <c r="J1161" s="6">
        <v>7</v>
      </c>
      <c r="K1161" s="7">
        <f t="shared" si="90"/>
        <v>0</v>
      </c>
      <c r="L1161" s="7">
        <f t="shared" si="91"/>
        <v>0</v>
      </c>
      <c r="M1161" s="7">
        <f t="shared" si="92"/>
        <v>3</v>
      </c>
      <c r="N1161" s="7">
        <f t="shared" si="93"/>
        <v>0</v>
      </c>
      <c r="O1161" s="7">
        <f t="shared" si="94"/>
        <v>3</v>
      </c>
      <c r="Q1161" s="9">
        <v>1</v>
      </c>
    </row>
    <row r="1162" spans="1:19" x14ac:dyDescent="0.2">
      <c r="A1162" s="6" t="s">
        <v>742</v>
      </c>
      <c r="B1162" s="6">
        <v>4</v>
      </c>
      <c r="C1162" s="6">
        <v>4</v>
      </c>
      <c r="D1162" s="6">
        <v>4</v>
      </c>
      <c r="E1162" s="6">
        <v>1</v>
      </c>
      <c r="F1162" s="6">
        <v>4</v>
      </c>
      <c r="G1162" s="6" t="s">
        <v>1725</v>
      </c>
      <c r="H1162" s="6" t="s">
        <v>3209</v>
      </c>
      <c r="I1162" s="6">
        <v>78</v>
      </c>
      <c r="J1162" s="6">
        <v>8</v>
      </c>
      <c r="K1162" s="7">
        <f t="shared" si="90"/>
        <v>0</v>
      </c>
      <c r="L1162" s="7">
        <f t="shared" si="91"/>
        <v>0</v>
      </c>
      <c r="M1162" s="7">
        <f t="shared" si="92"/>
        <v>3</v>
      </c>
      <c r="N1162" s="7">
        <f t="shared" si="93"/>
        <v>0</v>
      </c>
      <c r="O1162" s="7">
        <f t="shared" si="94"/>
        <v>3</v>
      </c>
    </row>
    <row r="1163" spans="1:19" x14ac:dyDescent="0.2">
      <c r="A1163" s="6" t="s">
        <v>742</v>
      </c>
      <c r="B1163" s="6">
        <v>4</v>
      </c>
      <c r="C1163" s="6">
        <v>4</v>
      </c>
      <c r="D1163" s="6">
        <v>4</v>
      </c>
      <c r="E1163" s="6">
        <v>1</v>
      </c>
      <c r="F1163" s="6">
        <v>4</v>
      </c>
      <c r="G1163" s="6" t="s">
        <v>1727</v>
      </c>
      <c r="H1163" s="6" t="s">
        <v>3209</v>
      </c>
      <c r="I1163" s="6">
        <v>82</v>
      </c>
      <c r="J1163" s="6">
        <v>9</v>
      </c>
      <c r="K1163" s="7">
        <f t="shared" si="90"/>
        <v>0</v>
      </c>
      <c r="L1163" s="7">
        <f t="shared" si="91"/>
        <v>0</v>
      </c>
      <c r="M1163" s="7">
        <f t="shared" si="92"/>
        <v>3</v>
      </c>
      <c r="N1163" s="7">
        <f t="shared" si="93"/>
        <v>0</v>
      </c>
      <c r="O1163" s="7">
        <f t="shared" si="94"/>
        <v>3</v>
      </c>
    </row>
    <row r="1164" spans="1:19" x14ac:dyDescent="0.2">
      <c r="A1164" s="6" t="s">
        <v>742</v>
      </c>
      <c r="B1164" s="6">
        <v>12</v>
      </c>
      <c r="C1164" s="6">
        <v>4</v>
      </c>
      <c r="D1164" s="6">
        <v>4</v>
      </c>
      <c r="E1164" s="6">
        <v>3</v>
      </c>
      <c r="F1164" s="6">
        <v>4</v>
      </c>
      <c r="G1164" s="6" t="s">
        <v>1728</v>
      </c>
      <c r="H1164" s="6" t="s">
        <v>3209</v>
      </c>
      <c r="I1164" s="6">
        <v>86</v>
      </c>
      <c r="J1164" s="6">
        <v>10</v>
      </c>
      <c r="K1164" s="7">
        <f t="shared" si="90"/>
        <v>0</v>
      </c>
      <c r="L1164" s="7">
        <f t="shared" si="91"/>
        <v>0</v>
      </c>
      <c r="M1164" s="7">
        <f t="shared" si="92"/>
        <v>3</v>
      </c>
      <c r="N1164" s="7">
        <f t="shared" si="93"/>
        <v>0</v>
      </c>
      <c r="O1164" s="7">
        <f t="shared" si="94"/>
        <v>3</v>
      </c>
    </row>
    <row r="1165" spans="1:19" x14ac:dyDescent="0.2">
      <c r="A1165" s="6" t="s">
        <v>742</v>
      </c>
      <c r="B1165" s="6">
        <v>8</v>
      </c>
      <c r="C1165" s="6">
        <v>4</v>
      </c>
      <c r="D1165" s="6">
        <v>4</v>
      </c>
      <c r="E1165" s="6">
        <v>2</v>
      </c>
      <c r="F1165" s="6">
        <v>4</v>
      </c>
      <c r="G1165" s="6" t="s">
        <v>1729</v>
      </c>
      <c r="H1165" s="6" t="s">
        <v>3209</v>
      </c>
      <c r="I1165" s="6">
        <v>89</v>
      </c>
      <c r="J1165" s="6">
        <v>11</v>
      </c>
      <c r="K1165" s="7">
        <f t="shared" si="90"/>
        <v>0</v>
      </c>
      <c r="L1165" s="7">
        <f t="shared" si="91"/>
        <v>0</v>
      </c>
      <c r="M1165" s="7">
        <f t="shared" si="92"/>
        <v>3</v>
      </c>
      <c r="N1165" s="7">
        <f t="shared" si="93"/>
        <v>0</v>
      </c>
      <c r="O1165" s="7">
        <f t="shared" si="94"/>
        <v>3</v>
      </c>
    </row>
    <row r="1166" spans="1:19" x14ac:dyDescent="0.2">
      <c r="A1166" s="6" t="s">
        <v>742</v>
      </c>
      <c r="B1166" s="6">
        <v>12</v>
      </c>
      <c r="C1166" s="6">
        <v>4</v>
      </c>
      <c r="D1166" s="6">
        <v>4</v>
      </c>
      <c r="E1166" s="6">
        <v>3</v>
      </c>
      <c r="F1166" s="6">
        <v>4</v>
      </c>
      <c r="G1166" s="6" t="s">
        <v>1730</v>
      </c>
      <c r="H1166" s="6" t="s">
        <v>3209</v>
      </c>
      <c r="I1166" s="6">
        <v>91</v>
      </c>
      <c r="J1166" s="6">
        <v>12</v>
      </c>
      <c r="K1166" s="7">
        <f t="shared" si="90"/>
        <v>0</v>
      </c>
      <c r="L1166" s="7">
        <f t="shared" si="91"/>
        <v>0</v>
      </c>
      <c r="M1166" s="7">
        <f t="shared" si="92"/>
        <v>3</v>
      </c>
      <c r="N1166" s="7">
        <f t="shared" si="93"/>
        <v>0</v>
      </c>
      <c r="O1166" s="7">
        <f t="shared" si="94"/>
        <v>3</v>
      </c>
    </row>
    <row r="1167" spans="1:19" x14ac:dyDescent="0.2">
      <c r="A1167" s="6" t="s">
        <v>742</v>
      </c>
      <c r="B1167" s="6">
        <v>12</v>
      </c>
      <c r="C1167" s="6">
        <v>4</v>
      </c>
      <c r="D1167" s="6">
        <v>4</v>
      </c>
      <c r="E1167" s="6">
        <v>3</v>
      </c>
      <c r="F1167" s="6">
        <v>4</v>
      </c>
      <c r="G1167" s="6" t="s">
        <v>1732</v>
      </c>
      <c r="H1167" s="6" t="s">
        <v>3209</v>
      </c>
      <c r="I1167" s="6">
        <v>110</v>
      </c>
      <c r="J1167" s="6">
        <v>13</v>
      </c>
      <c r="K1167" s="7">
        <f t="shared" si="90"/>
        <v>0</v>
      </c>
      <c r="L1167" s="7">
        <f t="shared" si="91"/>
        <v>0</v>
      </c>
      <c r="M1167" s="7">
        <f t="shared" si="92"/>
        <v>3</v>
      </c>
      <c r="N1167" s="7">
        <f t="shared" si="93"/>
        <v>0</v>
      </c>
      <c r="O1167" s="7">
        <f t="shared" si="94"/>
        <v>3</v>
      </c>
    </row>
    <row r="1168" spans="1:19" x14ac:dyDescent="0.2">
      <c r="A1168" s="6" t="s">
        <v>742</v>
      </c>
      <c r="B1168" s="6">
        <v>8</v>
      </c>
      <c r="C1168" s="6">
        <v>4</v>
      </c>
      <c r="D1168" s="6">
        <v>4</v>
      </c>
      <c r="E1168" s="6">
        <v>2</v>
      </c>
      <c r="F1168" s="6">
        <v>4</v>
      </c>
      <c r="G1168" s="6" t="s">
        <v>2553</v>
      </c>
      <c r="H1168" s="6" t="s">
        <v>3209</v>
      </c>
      <c r="I1168" s="6">
        <v>129</v>
      </c>
      <c r="J1168" s="6">
        <v>14</v>
      </c>
      <c r="K1168" s="7">
        <f t="shared" si="90"/>
        <v>0</v>
      </c>
      <c r="L1168" s="7">
        <f t="shared" si="91"/>
        <v>0</v>
      </c>
      <c r="M1168" s="7">
        <f t="shared" si="92"/>
        <v>3</v>
      </c>
      <c r="N1168" s="7">
        <f t="shared" si="93"/>
        <v>0</v>
      </c>
      <c r="O1168" s="7">
        <f t="shared" si="94"/>
        <v>3</v>
      </c>
    </row>
    <row r="1169" spans="1:19" x14ac:dyDescent="0.2">
      <c r="A1169" s="6" t="s">
        <v>742</v>
      </c>
      <c r="B1169" s="6">
        <v>4</v>
      </c>
      <c r="C1169" s="6">
        <v>4</v>
      </c>
      <c r="D1169" s="6">
        <v>4</v>
      </c>
      <c r="E1169" s="6">
        <v>1</v>
      </c>
      <c r="F1169" s="6">
        <v>4</v>
      </c>
      <c r="G1169" s="6" t="s">
        <v>1737</v>
      </c>
      <c r="H1169" s="6" t="s">
        <v>3209</v>
      </c>
      <c r="I1169" s="6">
        <v>138</v>
      </c>
      <c r="J1169" s="6">
        <v>15</v>
      </c>
      <c r="K1169" s="7">
        <f t="shared" si="90"/>
        <v>0</v>
      </c>
      <c r="L1169" s="7">
        <f t="shared" si="91"/>
        <v>0</v>
      </c>
      <c r="M1169" s="7">
        <f t="shared" si="92"/>
        <v>3</v>
      </c>
      <c r="N1169" s="7">
        <f t="shared" si="93"/>
        <v>0</v>
      </c>
      <c r="O1169" s="7">
        <f t="shared" si="94"/>
        <v>3</v>
      </c>
    </row>
    <row r="1170" spans="1:19" x14ac:dyDescent="0.2">
      <c r="A1170" s="6" t="s">
        <v>742</v>
      </c>
      <c r="B1170" s="6">
        <v>12</v>
      </c>
      <c r="C1170" s="6">
        <v>4</v>
      </c>
      <c r="D1170" s="6">
        <v>4</v>
      </c>
      <c r="E1170" s="6">
        <v>3</v>
      </c>
      <c r="F1170" s="6">
        <v>4</v>
      </c>
      <c r="G1170" s="6" t="s">
        <v>1739</v>
      </c>
      <c r="H1170" s="6" t="s">
        <v>3209</v>
      </c>
      <c r="I1170" s="6">
        <v>141</v>
      </c>
      <c r="J1170" s="6">
        <v>16</v>
      </c>
      <c r="K1170" s="7">
        <f t="shared" si="90"/>
        <v>0</v>
      </c>
      <c r="L1170" s="7">
        <f t="shared" si="91"/>
        <v>0</v>
      </c>
      <c r="M1170" s="7">
        <f t="shared" si="92"/>
        <v>3</v>
      </c>
      <c r="N1170" s="7">
        <f t="shared" si="93"/>
        <v>0</v>
      </c>
      <c r="O1170" s="7">
        <f t="shared" si="94"/>
        <v>3</v>
      </c>
    </row>
    <row r="1171" spans="1:19" x14ac:dyDescent="0.2">
      <c r="A1171" s="6" t="s">
        <v>742</v>
      </c>
      <c r="B1171" s="6">
        <v>4</v>
      </c>
      <c r="C1171" s="6">
        <v>4</v>
      </c>
      <c r="D1171" s="6">
        <v>4</v>
      </c>
      <c r="E1171" s="6">
        <v>1</v>
      </c>
      <c r="F1171" s="6">
        <v>4</v>
      </c>
      <c r="G1171" s="6" t="s">
        <v>1740</v>
      </c>
      <c r="H1171" s="6" t="s">
        <v>3209</v>
      </c>
      <c r="I1171" s="6">
        <v>142</v>
      </c>
      <c r="J1171" s="6">
        <v>17</v>
      </c>
      <c r="K1171" s="7">
        <f t="shared" si="90"/>
        <v>0</v>
      </c>
      <c r="L1171" s="7">
        <f t="shared" si="91"/>
        <v>0</v>
      </c>
      <c r="M1171" s="7">
        <f t="shared" si="92"/>
        <v>3</v>
      </c>
      <c r="N1171" s="7">
        <f t="shared" si="93"/>
        <v>0</v>
      </c>
      <c r="O1171" s="7">
        <f t="shared" si="94"/>
        <v>3</v>
      </c>
    </row>
    <row r="1172" spans="1:19" x14ac:dyDescent="0.2">
      <c r="A1172" s="6" t="s">
        <v>742</v>
      </c>
      <c r="B1172" s="6">
        <v>8</v>
      </c>
      <c r="C1172" s="6">
        <v>4</v>
      </c>
      <c r="D1172" s="6">
        <v>4</v>
      </c>
      <c r="E1172" s="6">
        <v>2</v>
      </c>
      <c r="F1172" s="6">
        <v>4</v>
      </c>
      <c r="G1172" s="6" t="s">
        <v>1741</v>
      </c>
      <c r="H1172" s="6" t="s">
        <v>3209</v>
      </c>
      <c r="I1172" s="6">
        <v>156</v>
      </c>
      <c r="J1172" s="6">
        <v>18</v>
      </c>
      <c r="K1172" s="7">
        <f t="shared" si="90"/>
        <v>0</v>
      </c>
      <c r="L1172" s="7">
        <f t="shared" si="91"/>
        <v>0</v>
      </c>
      <c r="M1172" s="7">
        <f t="shared" si="92"/>
        <v>3</v>
      </c>
      <c r="N1172" s="7">
        <f t="shared" si="93"/>
        <v>0</v>
      </c>
      <c r="O1172" s="7">
        <f t="shared" si="94"/>
        <v>3</v>
      </c>
    </row>
    <row r="1173" spans="1:19" x14ac:dyDescent="0.2">
      <c r="A1173" s="6" t="s">
        <v>742</v>
      </c>
      <c r="B1173" s="6">
        <v>4</v>
      </c>
      <c r="C1173" s="6">
        <v>4</v>
      </c>
      <c r="D1173" s="6">
        <v>4</v>
      </c>
      <c r="E1173" s="6">
        <v>1</v>
      </c>
      <c r="F1173" s="6">
        <v>4</v>
      </c>
      <c r="G1173" s="6" t="s">
        <v>1744</v>
      </c>
      <c r="H1173" s="6" t="s">
        <v>3209</v>
      </c>
      <c r="I1173" s="6">
        <v>165</v>
      </c>
      <c r="J1173" s="6">
        <v>19</v>
      </c>
      <c r="K1173" s="7">
        <f t="shared" si="90"/>
        <v>0</v>
      </c>
      <c r="L1173" s="7">
        <f t="shared" si="91"/>
        <v>0</v>
      </c>
      <c r="M1173" s="7">
        <f t="shared" si="92"/>
        <v>3</v>
      </c>
      <c r="N1173" s="7">
        <f t="shared" si="93"/>
        <v>0</v>
      </c>
      <c r="O1173" s="7">
        <f t="shared" si="94"/>
        <v>3</v>
      </c>
    </row>
    <row r="1174" spans="1:19" x14ac:dyDescent="0.2">
      <c r="A1174" s="6" t="s">
        <v>742</v>
      </c>
      <c r="B1174" s="6">
        <v>12</v>
      </c>
      <c r="C1174" s="6">
        <v>4</v>
      </c>
      <c r="D1174" s="6">
        <v>4</v>
      </c>
      <c r="E1174" s="6">
        <v>3</v>
      </c>
      <c r="F1174" s="6">
        <v>4</v>
      </c>
      <c r="G1174" s="6" t="s">
        <v>1483</v>
      </c>
      <c r="H1174" s="6" t="s">
        <v>3209</v>
      </c>
      <c r="I1174" s="6">
        <v>167</v>
      </c>
      <c r="J1174" s="6">
        <v>20</v>
      </c>
      <c r="K1174" s="7">
        <f t="shared" si="90"/>
        <v>0</v>
      </c>
      <c r="L1174" s="7">
        <f t="shared" si="91"/>
        <v>0</v>
      </c>
      <c r="M1174" s="7">
        <f t="shared" si="92"/>
        <v>3</v>
      </c>
      <c r="N1174" s="7">
        <f t="shared" si="93"/>
        <v>0</v>
      </c>
      <c r="O1174" s="7">
        <f t="shared" si="94"/>
        <v>3</v>
      </c>
    </row>
    <row r="1175" spans="1:19" x14ac:dyDescent="0.2">
      <c r="A1175" s="6" t="s">
        <v>742</v>
      </c>
      <c r="B1175" s="6">
        <v>8</v>
      </c>
      <c r="C1175" s="6">
        <v>4</v>
      </c>
      <c r="D1175" s="6">
        <v>4</v>
      </c>
      <c r="E1175" s="6">
        <v>2</v>
      </c>
      <c r="F1175" s="6">
        <v>4</v>
      </c>
      <c r="G1175" s="6" t="s">
        <v>1747</v>
      </c>
      <c r="H1175" s="6" t="s">
        <v>3209</v>
      </c>
      <c r="I1175" s="6">
        <v>199</v>
      </c>
      <c r="J1175" s="6">
        <v>21</v>
      </c>
      <c r="K1175" s="7">
        <f t="shared" si="90"/>
        <v>0</v>
      </c>
      <c r="L1175" s="7">
        <f t="shared" si="91"/>
        <v>0</v>
      </c>
      <c r="M1175" s="7">
        <f t="shared" si="92"/>
        <v>3</v>
      </c>
      <c r="N1175" s="7">
        <f t="shared" si="93"/>
        <v>0</v>
      </c>
      <c r="O1175" s="7">
        <f t="shared" si="94"/>
        <v>3</v>
      </c>
    </row>
    <row r="1176" spans="1:19" x14ac:dyDescent="0.2">
      <c r="A1176" s="6" t="s">
        <v>742</v>
      </c>
      <c r="B1176" s="6">
        <v>4</v>
      </c>
      <c r="C1176" s="6">
        <v>4</v>
      </c>
      <c r="D1176" s="6">
        <v>4</v>
      </c>
      <c r="E1176" s="6">
        <v>1</v>
      </c>
      <c r="F1176" s="6">
        <v>4</v>
      </c>
      <c r="G1176" s="6" t="s">
        <v>1750</v>
      </c>
      <c r="H1176" s="6" t="s">
        <v>3209</v>
      </c>
      <c r="I1176" s="6">
        <v>213</v>
      </c>
      <c r="J1176" s="6">
        <v>22</v>
      </c>
      <c r="K1176" s="7">
        <f t="shared" si="90"/>
        <v>0</v>
      </c>
      <c r="L1176" s="7">
        <f t="shared" si="91"/>
        <v>0</v>
      </c>
      <c r="M1176" s="7">
        <f t="shared" si="92"/>
        <v>3</v>
      </c>
      <c r="N1176" s="7">
        <f t="shared" si="93"/>
        <v>0</v>
      </c>
      <c r="O1176" s="7">
        <f t="shared" si="94"/>
        <v>3</v>
      </c>
      <c r="P1176" s="8">
        <v>4</v>
      </c>
      <c r="Q1176" s="9">
        <v>3</v>
      </c>
      <c r="R1176" s="8">
        <v>4</v>
      </c>
      <c r="S1176" s="9">
        <v>3</v>
      </c>
    </row>
    <row r="1177" spans="1:19" x14ac:dyDescent="0.2">
      <c r="A1177" s="6" t="s">
        <v>742</v>
      </c>
      <c r="B1177" s="6">
        <v>4</v>
      </c>
      <c r="C1177" s="6">
        <v>4</v>
      </c>
      <c r="D1177" s="6">
        <v>4</v>
      </c>
      <c r="E1177" s="6">
        <v>1</v>
      </c>
      <c r="F1177" s="6">
        <v>4</v>
      </c>
      <c r="G1177" s="6" t="s">
        <v>1751</v>
      </c>
      <c r="H1177" s="6" t="s">
        <v>3209</v>
      </c>
      <c r="I1177" s="6">
        <v>218</v>
      </c>
      <c r="J1177" s="6">
        <v>23</v>
      </c>
      <c r="K1177" s="7">
        <f t="shared" si="90"/>
        <v>0</v>
      </c>
      <c r="L1177" s="7">
        <f t="shared" si="91"/>
        <v>0</v>
      </c>
      <c r="M1177" s="7">
        <f t="shared" si="92"/>
        <v>3</v>
      </c>
      <c r="N1177" s="7">
        <f t="shared" si="93"/>
        <v>0</v>
      </c>
      <c r="O1177" s="7">
        <f t="shared" si="94"/>
        <v>3</v>
      </c>
    </row>
    <row r="1178" spans="1:19" x14ac:dyDescent="0.2">
      <c r="A1178" s="6" t="s">
        <v>742</v>
      </c>
      <c r="B1178" s="6">
        <v>12</v>
      </c>
      <c r="C1178" s="6">
        <v>4</v>
      </c>
      <c r="D1178" s="6">
        <v>4</v>
      </c>
      <c r="E1178" s="6">
        <v>3</v>
      </c>
      <c r="F1178" s="6">
        <v>4</v>
      </c>
      <c r="G1178" s="6" t="s">
        <v>1753</v>
      </c>
      <c r="H1178" s="6" t="s">
        <v>3209</v>
      </c>
      <c r="I1178" s="6">
        <v>228</v>
      </c>
      <c r="J1178" s="6">
        <v>24</v>
      </c>
      <c r="K1178" s="7">
        <f t="shared" si="90"/>
        <v>0</v>
      </c>
      <c r="L1178" s="7">
        <f t="shared" si="91"/>
        <v>0</v>
      </c>
      <c r="M1178" s="7">
        <f t="shared" si="92"/>
        <v>3</v>
      </c>
      <c r="N1178" s="7">
        <f t="shared" si="93"/>
        <v>0</v>
      </c>
      <c r="O1178" s="7">
        <f t="shared" si="94"/>
        <v>3</v>
      </c>
      <c r="P1178" s="8">
        <v>4</v>
      </c>
      <c r="Q1178" s="9">
        <v>3</v>
      </c>
    </row>
    <row r="1179" spans="1:19" x14ac:dyDescent="0.2">
      <c r="A1179" s="6" t="s">
        <v>742</v>
      </c>
      <c r="B1179" s="6">
        <v>4</v>
      </c>
      <c r="C1179" s="6">
        <v>4</v>
      </c>
      <c r="D1179" s="6">
        <v>4</v>
      </c>
      <c r="E1179" s="6">
        <v>1</v>
      </c>
      <c r="F1179" s="6">
        <v>4</v>
      </c>
      <c r="G1179" s="6" t="s">
        <v>1754</v>
      </c>
      <c r="H1179" s="6" t="s">
        <v>3209</v>
      </c>
      <c r="I1179" s="6">
        <v>235</v>
      </c>
      <c r="J1179" s="6">
        <v>25</v>
      </c>
      <c r="K1179" s="7">
        <f t="shared" si="90"/>
        <v>0</v>
      </c>
      <c r="L1179" s="7">
        <f t="shared" si="91"/>
        <v>0</v>
      </c>
      <c r="M1179" s="7">
        <f t="shared" si="92"/>
        <v>3</v>
      </c>
      <c r="N1179" s="7">
        <f t="shared" si="93"/>
        <v>0</v>
      </c>
      <c r="O1179" s="7">
        <f t="shared" si="94"/>
        <v>3</v>
      </c>
    </row>
    <row r="1180" spans="1:19" x14ac:dyDescent="0.2">
      <c r="A1180" s="6" t="s">
        <v>742</v>
      </c>
      <c r="B1180" s="6">
        <v>12</v>
      </c>
      <c r="C1180" s="6">
        <v>4</v>
      </c>
      <c r="D1180" s="6">
        <v>4</v>
      </c>
      <c r="E1180" s="6">
        <v>3</v>
      </c>
      <c r="F1180" s="6">
        <v>4</v>
      </c>
      <c r="G1180" s="6" t="s">
        <v>1758</v>
      </c>
      <c r="H1180" s="6" t="s">
        <v>3209</v>
      </c>
      <c r="I1180" s="6">
        <v>270</v>
      </c>
      <c r="J1180" s="6">
        <v>26</v>
      </c>
      <c r="K1180" s="7">
        <f t="shared" si="90"/>
        <v>0</v>
      </c>
      <c r="L1180" s="7">
        <f t="shared" si="91"/>
        <v>0</v>
      </c>
      <c r="M1180" s="7">
        <f t="shared" si="92"/>
        <v>3</v>
      </c>
      <c r="N1180" s="7">
        <f t="shared" si="93"/>
        <v>0</v>
      </c>
      <c r="O1180" s="7">
        <f t="shared" si="94"/>
        <v>3</v>
      </c>
      <c r="P1180" s="8">
        <v>4</v>
      </c>
      <c r="Q1180" s="9">
        <v>3</v>
      </c>
      <c r="R1180" s="8">
        <v>4</v>
      </c>
      <c r="S1180" s="9">
        <v>3</v>
      </c>
    </row>
    <row r="1181" spans="1:19" x14ac:dyDescent="0.2">
      <c r="A1181" s="6" t="s">
        <v>742</v>
      </c>
      <c r="B1181" s="6">
        <v>8</v>
      </c>
      <c r="C1181" s="6">
        <v>4</v>
      </c>
      <c r="D1181" s="6">
        <v>4</v>
      </c>
      <c r="E1181" s="6">
        <v>2</v>
      </c>
      <c r="F1181" s="6">
        <v>4</v>
      </c>
      <c r="G1181" s="6" t="s">
        <v>1759</v>
      </c>
      <c r="H1181" s="6" t="s">
        <v>3209</v>
      </c>
      <c r="I1181" s="6">
        <v>271</v>
      </c>
      <c r="J1181" s="6">
        <v>27</v>
      </c>
      <c r="K1181" s="7">
        <f t="shared" si="90"/>
        <v>0</v>
      </c>
      <c r="L1181" s="7">
        <f t="shared" si="91"/>
        <v>0</v>
      </c>
      <c r="M1181" s="7">
        <f t="shared" si="92"/>
        <v>3</v>
      </c>
      <c r="N1181" s="7">
        <f t="shared" si="93"/>
        <v>0</v>
      </c>
      <c r="O1181" s="7">
        <f t="shared" si="94"/>
        <v>3</v>
      </c>
      <c r="P1181" s="8">
        <v>4</v>
      </c>
      <c r="Q1181" s="9">
        <v>3</v>
      </c>
      <c r="R1181" s="8">
        <v>4</v>
      </c>
      <c r="S1181" s="9">
        <v>3</v>
      </c>
    </row>
    <row r="1182" spans="1:19" x14ac:dyDescent="0.2">
      <c r="A1182" s="6" t="s">
        <v>742</v>
      </c>
      <c r="B1182" s="6">
        <v>12</v>
      </c>
      <c r="C1182" s="6">
        <v>4</v>
      </c>
      <c r="D1182" s="6">
        <v>4</v>
      </c>
      <c r="E1182" s="6">
        <v>3</v>
      </c>
      <c r="F1182" s="6">
        <v>4</v>
      </c>
      <c r="G1182" s="6" t="s">
        <v>1221</v>
      </c>
      <c r="H1182" s="6" t="s">
        <v>3209</v>
      </c>
      <c r="I1182" s="6">
        <v>276</v>
      </c>
      <c r="J1182" s="6">
        <v>28</v>
      </c>
      <c r="K1182" s="7">
        <f t="shared" si="90"/>
        <v>0</v>
      </c>
      <c r="L1182" s="7">
        <f t="shared" si="91"/>
        <v>0</v>
      </c>
      <c r="M1182" s="7">
        <f t="shared" si="92"/>
        <v>3</v>
      </c>
      <c r="N1182" s="7">
        <f t="shared" si="93"/>
        <v>0</v>
      </c>
      <c r="O1182" s="7">
        <f t="shared" si="94"/>
        <v>3</v>
      </c>
      <c r="P1182" s="8">
        <v>4</v>
      </c>
      <c r="Q1182" s="9">
        <v>3</v>
      </c>
      <c r="R1182" s="8">
        <v>4</v>
      </c>
      <c r="S1182" s="9">
        <v>3</v>
      </c>
    </row>
    <row r="1183" spans="1:19" x14ac:dyDescent="0.2">
      <c r="A1183" s="6" t="s">
        <v>742</v>
      </c>
      <c r="B1183" s="6">
        <v>8</v>
      </c>
      <c r="C1183" s="6">
        <v>4</v>
      </c>
      <c r="D1183" s="6">
        <v>4</v>
      </c>
      <c r="E1183" s="6">
        <v>2</v>
      </c>
      <c r="F1183" s="6">
        <v>4</v>
      </c>
      <c r="G1183" s="6" t="s">
        <v>1760</v>
      </c>
      <c r="H1183" s="6" t="s">
        <v>3209</v>
      </c>
      <c r="I1183" s="6">
        <v>277</v>
      </c>
      <c r="J1183" s="6">
        <v>29</v>
      </c>
      <c r="K1183" s="7">
        <f t="shared" si="90"/>
        <v>0</v>
      </c>
      <c r="L1183" s="7">
        <f t="shared" si="91"/>
        <v>0</v>
      </c>
      <c r="M1183" s="7">
        <f t="shared" si="92"/>
        <v>3</v>
      </c>
      <c r="N1183" s="7">
        <f t="shared" si="93"/>
        <v>0</v>
      </c>
      <c r="O1183" s="7">
        <f t="shared" si="94"/>
        <v>3</v>
      </c>
      <c r="P1183" s="8">
        <v>4</v>
      </c>
      <c r="R1183" s="8">
        <v>4</v>
      </c>
      <c r="S1183" s="9">
        <v>3</v>
      </c>
    </row>
    <row r="1184" spans="1:19" x14ac:dyDescent="0.2">
      <c r="A1184" s="6" t="s">
        <v>742</v>
      </c>
      <c r="B1184" s="6">
        <v>4</v>
      </c>
      <c r="C1184" s="6">
        <v>4</v>
      </c>
      <c r="D1184" s="6">
        <v>4</v>
      </c>
      <c r="E1184" s="6">
        <v>1</v>
      </c>
      <c r="F1184" s="6">
        <v>4</v>
      </c>
      <c r="G1184" s="6" t="s">
        <v>1761</v>
      </c>
      <c r="H1184" s="6" t="s">
        <v>3209</v>
      </c>
      <c r="I1184" s="6">
        <v>279</v>
      </c>
      <c r="J1184" s="6">
        <v>30</v>
      </c>
      <c r="K1184" s="7">
        <f t="shared" si="90"/>
        <v>0</v>
      </c>
      <c r="L1184" s="7">
        <f t="shared" si="91"/>
        <v>0</v>
      </c>
      <c r="M1184" s="7">
        <f t="shared" si="92"/>
        <v>3</v>
      </c>
      <c r="N1184" s="7">
        <f t="shared" si="93"/>
        <v>0</v>
      </c>
      <c r="O1184" s="7">
        <f t="shared" si="94"/>
        <v>3</v>
      </c>
      <c r="P1184" s="8">
        <v>4</v>
      </c>
      <c r="R1184" s="8">
        <v>4</v>
      </c>
      <c r="S1184" s="9">
        <v>3</v>
      </c>
    </row>
    <row r="1185" spans="1:19" x14ac:dyDescent="0.2">
      <c r="A1185" s="6" t="s">
        <v>742</v>
      </c>
      <c r="B1185" s="6">
        <v>4</v>
      </c>
      <c r="C1185" s="6">
        <v>4</v>
      </c>
      <c r="D1185" s="6">
        <v>4</v>
      </c>
      <c r="E1185" s="6">
        <v>1</v>
      </c>
      <c r="F1185" s="6">
        <v>4</v>
      </c>
      <c r="G1185" s="6" t="s">
        <v>1762</v>
      </c>
      <c r="H1185" s="6" t="s">
        <v>3209</v>
      </c>
      <c r="I1185" s="6">
        <v>283</v>
      </c>
      <c r="J1185" s="6">
        <v>31</v>
      </c>
      <c r="K1185" s="7">
        <f t="shared" si="90"/>
        <v>0</v>
      </c>
      <c r="L1185" s="7">
        <f t="shared" si="91"/>
        <v>0</v>
      </c>
      <c r="M1185" s="7">
        <f t="shared" si="92"/>
        <v>3</v>
      </c>
      <c r="N1185" s="7">
        <f t="shared" si="93"/>
        <v>0</v>
      </c>
      <c r="O1185" s="7">
        <f t="shared" si="94"/>
        <v>3</v>
      </c>
      <c r="R1185" s="8">
        <v>4</v>
      </c>
      <c r="S1185" s="9">
        <v>3</v>
      </c>
    </row>
    <row r="1186" spans="1:19" x14ac:dyDescent="0.2">
      <c r="A1186" s="6" t="s">
        <v>742</v>
      </c>
      <c r="B1186" s="6">
        <v>12</v>
      </c>
      <c r="C1186" s="6">
        <v>4</v>
      </c>
      <c r="D1186" s="6">
        <v>4</v>
      </c>
      <c r="E1186" s="6">
        <v>3</v>
      </c>
      <c r="F1186" s="6">
        <v>4</v>
      </c>
      <c r="G1186" s="6" t="s">
        <v>1218</v>
      </c>
      <c r="H1186" s="6" t="s">
        <v>3209</v>
      </c>
      <c r="I1186" s="6">
        <v>283</v>
      </c>
      <c r="J1186" s="6">
        <v>32</v>
      </c>
      <c r="K1186" s="7">
        <f t="shared" si="90"/>
        <v>0</v>
      </c>
      <c r="L1186" s="7">
        <f t="shared" si="91"/>
        <v>0</v>
      </c>
      <c r="M1186" s="7">
        <f t="shared" si="92"/>
        <v>3</v>
      </c>
      <c r="N1186" s="7">
        <f t="shared" si="93"/>
        <v>0</v>
      </c>
      <c r="O1186" s="7">
        <f t="shared" si="94"/>
        <v>3</v>
      </c>
      <c r="R1186" s="8">
        <v>4</v>
      </c>
      <c r="S1186" s="9">
        <v>3</v>
      </c>
    </row>
    <row r="1187" spans="1:19" x14ac:dyDescent="0.2">
      <c r="A1187" s="6" t="s">
        <v>796</v>
      </c>
      <c r="B1187" s="6">
        <v>5</v>
      </c>
      <c r="C1187" s="6">
        <v>1</v>
      </c>
      <c r="D1187" s="6">
        <v>3</v>
      </c>
      <c r="E1187" s="6">
        <v>2</v>
      </c>
      <c r="F1187" s="6">
        <v>2</v>
      </c>
      <c r="G1187" s="6" t="s">
        <v>2554</v>
      </c>
      <c r="H1187" s="6" t="s">
        <v>3209</v>
      </c>
      <c r="I1187" s="6">
        <v>5</v>
      </c>
      <c r="J1187" s="6">
        <v>1</v>
      </c>
      <c r="K1187" s="7">
        <f t="shared" si="90"/>
        <v>0</v>
      </c>
      <c r="L1187" s="7">
        <f t="shared" si="91"/>
        <v>0</v>
      </c>
      <c r="M1187" s="7">
        <f t="shared" si="92"/>
        <v>3</v>
      </c>
      <c r="N1187" s="7">
        <f t="shared" si="93"/>
        <v>0</v>
      </c>
      <c r="O1187" s="7">
        <f t="shared" si="94"/>
        <v>3</v>
      </c>
    </row>
    <row r="1188" spans="1:19" x14ac:dyDescent="0.2">
      <c r="A1188" s="6" t="s">
        <v>796</v>
      </c>
      <c r="B1188" s="6">
        <v>9</v>
      </c>
      <c r="C1188" s="6">
        <v>1</v>
      </c>
      <c r="D1188" s="6">
        <v>3</v>
      </c>
      <c r="E1188" s="6">
        <v>3</v>
      </c>
      <c r="F1188" s="6">
        <v>2</v>
      </c>
      <c r="G1188" s="6" t="s">
        <v>1204</v>
      </c>
      <c r="H1188" s="6" t="s">
        <v>3209</v>
      </c>
      <c r="I1188" s="6">
        <v>8</v>
      </c>
      <c r="J1188" s="6">
        <v>2</v>
      </c>
      <c r="K1188" s="7">
        <f t="shared" si="90"/>
        <v>0</v>
      </c>
      <c r="L1188" s="7">
        <f t="shared" si="91"/>
        <v>0</v>
      </c>
      <c r="M1188" s="7">
        <f t="shared" si="92"/>
        <v>3</v>
      </c>
      <c r="N1188" s="7">
        <f t="shared" si="93"/>
        <v>0</v>
      </c>
      <c r="O1188" s="7">
        <f t="shared" si="94"/>
        <v>3</v>
      </c>
    </row>
    <row r="1189" spans="1:19" x14ac:dyDescent="0.2">
      <c r="A1189" s="6" t="s">
        <v>796</v>
      </c>
      <c r="B1189" s="6">
        <v>1</v>
      </c>
      <c r="C1189" s="6">
        <v>1</v>
      </c>
      <c r="D1189" s="6">
        <v>3</v>
      </c>
      <c r="E1189" s="6">
        <v>1</v>
      </c>
      <c r="F1189" s="6">
        <v>2</v>
      </c>
      <c r="G1189" s="6" t="s">
        <v>1596</v>
      </c>
      <c r="H1189" s="6" t="s">
        <v>3209</v>
      </c>
      <c r="I1189" s="6">
        <v>11</v>
      </c>
      <c r="J1189" s="6">
        <v>3</v>
      </c>
      <c r="K1189" s="7">
        <f t="shared" si="90"/>
        <v>0</v>
      </c>
      <c r="L1189" s="7">
        <f t="shared" si="91"/>
        <v>0</v>
      </c>
      <c r="M1189" s="7">
        <f t="shared" si="92"/>
        <v>3</v>
      </c>
      <c r="N1189" s="7">
        <f t="shared" si="93"/>
        <v>0</v>
      </c>
      <c r="O1189" s="7">
        <f t="shared" si="94"/>
        <v>3</v>
      </c>
    </row>
    <row r="1190" spans="1:19" x14ac:dyDescent="0.2">
      <c r="A1190" s="6" t="s">
        <v>796</v>
      </c>
      <c r="B1190" s="6">
        <v>5</v>
      </c>
      <c r="C1190" s="6">
        <v>1</v>
      </c>
      <c r="D1190" s="6">
        <v>3</v>
      </c>
      <c r="E1190" s="6">
        <v>2</v>
      </c>
      <c r="F1190" s="6">
        <v>2</v>
      </c>
      <c r="G1190" s="6" t="s">
        <v>1772</v>
      </c>
      <c r="H1190" s="6" t="s">
        <v>3209</v>
      </c>
      <c r="I1190" s="6">
        <v>28</v>
      </c>
      <c r="J1190" s="6">
        <v>4</v>
      </c>
      <c r="K1190" s="7">
        <f t="shared" si="90"/>
        <v>0</v>
      </c>
      <c r="L1190" s="7">
        <f t="shared" si="91"/>
        <v>0</v>
      </c>
      <c r="M1190" s="7">
        <f t="shared" si="92"/>
        <v>3</v>
      </c>
      <c r="N1190" s="7">
        <f t="shared" si="93"/>
        <v>0</v>
      </c>
      <c r="O1190" s="7">
        <f t="shared" si="94"/>
        <v>3</v>
      </c>
    </row>
    <row r="1191" spans="1:19" x14ac:dyDescent="0.2">
      <c r="A1191" s="6" t="s">
        <v>796</v>
      </c>
      <c r="B1191" s="6">
        <v>9</v>
      </c>
      <c r="C1191" s="6">
        <v>1</v>
      </c>
      <c r="D1191" s="6">
        <v>3</v>
      </c>
      <c r="E1191" s="6">
        <v>3</v>
      </c>
      <c r="F1191" s="6">
        <v>2</v>
      </c>
      <c r="G1191" s="6" t="s">
        <v>1409</v>
      </c>
      <c r="H1191" s="6" t="s">
        <v>3209</v>
      </c>
      <c r="I1191" s="6">
        <v>39</v>
      </c>
      <c r="J1191" s="6">
        <v>5</v>
      </c>
      <c r="K1191" s="7">
        <f t="shared" si="90"/>
        <v>0</v>
      </c>
      <c r="L1191" s="7">
        <f t="shared" si="91"/>
        <v>0</v>
      </c>
      <c r="M1191" s="7">
        <f t="shared" si="92"/>
        <v>3</v>
      </c>
      <c r="N1191" s="7">
        <f t="shared" si="93"/>
        <v>0</v>
      </c>
      <c r="O1191" s="7">
        <f t="shared" si="94"/>
        <v>3</v>
      </c>
      <c r="P1191" s="8">
        <v>5</v>
      </c>
      <c r="R1191" s="8">
        <v>5</v>
      </c>
      <c r="S1191" s="9">
        <v>2</v>
      </c>
    </row>
    <row r="1192" spans="1:19" x14ac:dyDescent="0.2">
      <c r="A1192" s="6" t="s">
        <v>796</v>
      </c>
      <c r="B1192" s="6">
        <v>5</v>
      </c>
      <c r="C1192" s="6">
        <v>1</v>
      </c>
      <c r="D1192" s="6">
        <v>3</v>
      </c>
      <c r="E1192" s="6">
        <v>2</v>
      </c>
      <c r="F1192" s="6">
        <v>2</v>
      </c>
      <c r="G1192" s="6" t="s">
        <v>1776</v>
      </c>
      <c r="H1192" s="6" t="s">
        <v>3209</v>
      </c>
      <c r="I1192" s="6">
        <v>44</v>
      </c>
      <c r="J1192" s="6">
        <v>6</v>
      </c>
      <c r="K1192" s="7">
        <f t="shared" si="90"/>
        <v>0</v>
      </c>
      <c r="L1192" s="7">
        <f t="shared" si="91"/>
        <v>0</v>
      </c>
      <c r="M1192" s="7">
        <f t="shared" si="92"/>
        <v>3</v>
      </c>
      <c r="N1192" s="7">
        <f t="shared" si="93"/>
        <v>0</v>
      </c>
      <c r="O1192" s="7">
        <f t="shared" si="94"/>
        <v>3</v>
      </c>
    </row>
    <row r="1193" spans="1:19" x14ac:dyDescent="0.2">
      <c r="A1193" s="6" t="s">
        <v>796</v>
      </c>
      <c r="B1193" s="6">
        <v>1</v>
      </c>
      <c r="C1193" s="6">
        <v>1</v>
      </c>
      <c r="D1193" s="6">
        <v>3</v>
      </c>
      <c r="E1193" s="6">
        <v>1</v>
      </c>
      <c r="F1193" s="6">
        <v>2</v>
      </c>
      <c r="G1193" s="6" t="s">
        <v>1780</v>
      </c>
      <c r="H1193" s="6" t="s">
        <v>3209</v>
      </c>
      <c r="I1193" s="6">
        <v>60</v>
      </c>
      <c r="J1193" s="6">
        <v>7</v>
      </c>
      <c r="K1193" s="7">
        <f t="shared" si="90"/>
        <v>0</v>
      </c>
      <c r="L1193" s="7">
        <f t="shared" si="91"/>
        <v>0</v>
      </c>
      <c r="M1193" s="7">
        <f t="shared" si="92"/>
        <v>3</v>
      </c>
      <c r="N1193" s="7">
        <f t="shared" si="93"/>
        <v>0</v>
      </c>
      <c r="O1193" s="7">
        <f t="shared" si="94"/>
        <v>3</v>
      </c>
      <c r="P1193" s="8">
        <v>3</v>
      </c>
      <c r="Q1193" s="9">
        <v>1</v>
      </c>
      <c r="R1193" s="8">
        <v>3</v>
      </c>
    </row>
    <row r="1194" spans="1:19" x14ac:dyDescent="0.2">
      <c r="A1194" s="6" t="s">
        <v>796</v>
      </c>
      <c r="B1194" s="6">
        <v>5</v>
      </c>
      <c r="C1194" s="6">
        <v>1</v>
      </c>
      <c r="D1194" s="6">
        <v>3</v>
      </c>
      <c r="E1194" s="6">
        <v>2</v>
      </c>
      <c r="F1194" s="6">
        <v>2</v>
      </c>
      <c r="G1194" s="6" t="s">
        <v>1435</v>
      </c>
      <c r="H1194" s="6" t="s">
        <v>3209</v>
      </c>
      <c r="I1194" s="6">
        <v>66</v>
      </c>
      <c r="J1194" s="6">
        <v>8</v>
      </c>
      <c r="K1194" s="7">
        <f t="shared" si="90"/>
        <v>0</v>
      </c>
      <c r="L1194" s="7">
        <f t="shared" si="91"/>
        <v>0</v>
      </c>
      <c r="M1194" s="7">
        <f t="shared" si="92"/>
        <v>3</v>
      </c>
      <c r="N1194" s="7">
        <f t="shared" si="93"/>
        <v>0</v>
      </c>
      <c r="O1194" s="7">
        <f t="shared" si="94"/>
        <v>3</v>
      </c>
      <c r="P1194" s="8">
        <v>3</v>
      </c>
      <c r="Q1194" s="9">
        <v>1</v>
      </c>
      <c r="R1194" s="8">
        <v>3</v>
      </c>
    </row>
    <row r="1195" spans="1:19" x14ac:dyDescent="0.2">
      <c r="A1195" s="6" t="s">
        <v>796</v>
      </c>
      <c r="B1195" s="6">
        <v>9</v>
      </c>
      <c r="C1195" s="6">
        <v>1</v>
      </c>
      <c r="D1195" s="6">
        <v>3</v>
      </c>
      <c r="E1195" s="6">
        <v>3</v>
      </c>
      <c r="F1195" s="6">
        <v>2</v>
      </c>
      <c r="G1195" s="6" t="s">
        <v>1221</v>
      </c>
      <c r="H1195" s="6" t="s">
        <v>3209</v>
      </c>
      <c r="I1195" s="6">
        <v>70</v>
      </c>
      <c r="J1195" s="6">
        <v>9</v>
      </c>
      <c r="K1195" s="7">
        <f t="shared" si="90"/>
        <v>0</v>
      </c>
      <c r="L1195" s="7">
        <f t="shared" si="91"/>
        <v>0</v>
      </c>
      <c r="M1195" s="7">
        <f t="shared" si="92"/>
        <v>3</v>
      </c>
      <c r="N1195" s="7">
        <f t="shared" si="93"/>
        <v>0</v>
      </c>
      <c r="O1195" s="7">
        <f t="shared" si="94"/>
        <v>3</v>
      </c>
      <c r="P1195" s="8">
        <v>3</v>
      </c>
      <c r="R1195" s="8">
        <v>3</v>
      </c>
    </row>
    <row r="1196" spans="1:19" x14ac:dyDescent="0.2">
      <c r="A1196" s="6" t="s">
        <v>796</v>
      </c>
      <c r="B1196" s="6">
        <v>5</v>
      </c>
      <c r="C1196" s="6">
        <v>1</v>
      </c>
      <c r="D1196" s="6">
        <v>3</v>
      </c>
      <c r="E1196" s="6">
        <v>2</v>
      </c>
      <c r="F1196" s="6">
        <v>2</v>
      </c>
      <c r="G1196" s="6" t="s">
        <v>1783</v>
      </c>
      <c r="H1196" s="6" t="s">
        <v>3209</v>
      </c>
      <c r="I1196" s="6">
        <v>73</v>
      </c>
      <c r="J1196" s="6">
        <v>10</v>
      </c>
      <c r="K1196" s="7">
        <f t="shared" si="90"/>
        <v>0</v>
      </c>
      <c r="L1196" s="7">
        <f t="shared" si="91"/>
        <v>0</v>
      </c>
      <c r="M1196" s="7">
        <f t="shared" si="92"/>
        <v>3</v>
      </c>
      <c r="N1196" s="7">
        <f t="shared" si="93"/>
        <v>0</v>
      </c>
      <c r="O1196" s="7">
        <f t="shared" si="94"/>
        <v>3</v>
      </c>
      <c r="R1196" s="8">
        <v>3</v>
      </c>
    </row>
    <row r="1197" spans="1:19" x14ac:dyDescent="0.2">
      <c r="A1197" s="6" t="s">
        <v>796</v>
      </c>
      <c r="B1197" s="6">
        <v>5</v>
      </c>
      <c r="C1197" s="6">
        <v>1</v>
      </c>
      <c r="D1197" s="6">
        <v>3</v>
      </c>
      <c r="E1197" s="6">
        <v>2</v>
      </c>
      <c r="F1197" s="6">
        <v>2</v>
      </c>
      <c r="G1197" s="6" t="s">
        <v>1784</v>
      </c>
      <c r="H1197" s="6" t="s">
        <v>3209</v>
      </c>
      <c r="I1197" s="6">
        <v>82</v>
      </c>
      <c r="J1197" s="6">
        <v>11</v>
      </c>
      <c r="K1197" s="7">
        <f t="shared" si="90"/>
        <v>0</v>
      </c>
      <c r="L1197" s="7">
        <f t="shared" si="91"/>
        <v>0</v>
      </c>
      <c r="M1197" s="7">
        <f t="shared" si="92"/>
        <v>3</v>
      </c>
      <c r="N1197" s="7">
        <f t="shared" si="93"/>
        <v>0</v>
      </c>
      <c r="O1197" s="7">
        <f t="shared" si="94"/>
        <v>3</v>
      </c>
      <c r="R1197" s="8">
        <v>3</v>
      </c>
    </row>
    <row r="1198" spans="1:19" x14ac:dyDescent="0.2">
      <c r="A1198" s="6" t="s">
        <v>796</v>
      </c>
      <c r="B1198" s="6">
        <v>9</v>
      </c>
      <c r="C1198" s="6">
        <v>1</v>
      </c>
      <c r="D1198" s="6">
        <v>3</v>
      </c>
      <c r="E1198" s="6">
        <v>3</v>
      </c>
      <c r="F1198" s="6">
        <v>2</v>
      </c>
      <c r="G1198" s="6" t="s">
        <v>1384</v>
      </c>
      <c r="H1198" s="6" t="s">
        <v>3209</v>
      </c>
      <c r="I1198" s="6">
        <v>86</v>
      </c>
      <c r="J1198" s="6">
        <v>12</v>
      </c>
      <c r="K1198" s="7">
        <f t="shared" si="90"/>
        <v>0</v>
      </c>
      <c r="L1198" s="7">
        <f t="shared" si="91"/>
        <v>0</v>
      </c>
      <c r="M1198" s="7">
        <f t="shared" si="92"/>
        <v>3</v>
      </c>
      <c r="N1198" s="7">
        <f t="shared" si="93"/>
        <v>0</v>
      </c>
      <c r="O1198" s="7">
        <f t="shared" si="94"/>
        <v>3</v>
      </c>
      <c r="R1198" s="8">
        <v>3</v>
      </c>
    </row>
    <row r="1199" spans="1:19" x14ac:dyDescent="0.2">
      <c r="A1199" s="6" t="s">
        <v>796</v>
      </c>
      <c r="B1199" s="6">
        <v>1</v>
      </c>
      <c r="C1199" s="6">
        <v>1</v>
      </c>
      <c r="D1199" s="6">
        <v>3</v>
      </c>
      <c r="E1199" s="6">
        <v>1</v>
      </c>
      <c r="F1199" s="6">
        <v>2</v>
      </c>
      <c r="G1199" s="6" t="s">
        <v>1788</v>
      </c>
      <c r="H1199" s="6" t="s">
        <v>3209</v>
      </c>
      <c r="I1199" s="6">
        <v>92</v>
      </c>
      <c r="J1199" s="6">
        <v>13</v>
      </c>
      <c r="K1199" s="7">
        <f t="shared" si="90"/>
        <v>0</v>
      </c>
      <c r="L1199" s="7">
        <f t="shared" si="91"/>
        <v>0</v>
      </c>
      <c r="M1199" s="7">
        <f t="shared" si="92"/>
        <v>3</v>
      </c>
      <c r="N1199" s="7">
        <f t="shared" si="93"/>
        <v>0</v>
      </c>
      <c r="O1199" s="7">
        <f t="shared" si="94"/>
        <v>3</v>
      </c>
      <c r="R1199" s="8">
        <v>3</v>
      </c>
    </row>
    <row r="1200" spans="1:19" x14ac:dyDescent="0.2">
      <c r="A1200" s="6" t="s">
        <v>796</v>
      </c>
      <c r="B1200" s="6">
        <v>5</v>
      </c>
      <c r="C1200" s="6">
        <v>1</v>
      </c>
      <c r="D1200" s="6">
        <v>3</v>
      </c>
      <c r="E1200" s="6">
        <v>2</v>
      </c>
      <c r="F1200" s="6">
        <v>2</v>
      </c>
      <c r="G1200" s="6" t="s">
        <v>1789</v>
      </c>
      <c r="H1200" s="6" t="s">
        <v>3209</v>
      </c>
      <c r="I1200" s="6">
        <v>104</v>
      </c>
      <c r="J1200" s="6">
        <v>14</v>
      </c>
      <c r="K1200" s="7">
        <f t="shared" si="90"/>
        <v>0</v>
      </c>
      <c r="L1200" s="7">
        <f t="shared" si="91"/>
        <v>0</v>
      </c>
      <c r="M1200" s="7">
        <f t="shared" si="92"/>
        <v>3</v>
      </c>
      <c r="N1200" s="7">
        <f t="shared" si="93"/>
        <v>0</v>
      </c>
      <c r="O1200" s="7">
        <f t="shared" si="94"/>
        <v>3</v>
      </c>
      <c r="R1200" s="8">
        <v>3</v>
      </c>
    </row>
    <row r="1201" spans="1:19" x14ac:dyDescent="0.2">
      <c r="A1201" s="6" t="s">
        <v>796</v>
      </c>
      <c r="B1201" s="6">
        <v>5</v>
      </c>
      <c r="C1201" s="6">
        <v>1</v>
      </c>
      <c r="D1201" s="6">
        <v>3</v>
      </c>
      <c r="E1201" s="6">
        <v>2</v>
      </c>
      <c r="F1201" s="6">
        <v>2</v>
      </c>
      <c r="G1201" s="6" t="s">
        <v>1790</v>
      </c>
      <c r="H1201" s="6" t="s">
        <v>3209</v>
      </c>
      <c r="I1201" s="6">
        <v>105</v>
      </c>
      <c r="J1201" s="6">
        <v>15</v>
      </c>
      <c r="K1201" s="7">
        <f t="shared" si="90"/>
        <v>0</v>
      </c>
      <c r="L1201" s="7">
        <f t="shared" si="91"/>
        <v>0</v>
      </c>
      <c r="M1201" s="7">
        <f t="shared" si="92"/>
        <v>3</v>
      </c>
      <c r="N1201" s="7">
        <f t="shared" si="93"/>
        <v>0</v>
      </c>
      <c r="O1201" s="7">
        <f t="shared" si="94"/>
        <v>3</v>
      </c>
    </row>
    <row r="1202" spans="1:19" x14ac:dyDescent="0.2">
      <c r="A1202" s="6" t="s">
        <v>796</v>
      </c>
      <c r="B1202" s="6">
        <v>5</v>
      </c>
      <c r="C1202" s="6">
        <v>1</v>
      </c>
      <c r="D1202" s="6">
        <v>3</v>
      </c>
      <c r="E1202" s="6">
        <v>2</v>
      </c>
      <c r="F1202" s="6">
        <v>2</v>
      </c>
      <c r="G1202" s="6" t="s">
        <v>1797</v>
      </c>
      <c r="H1202" s="6" t="s">
        <v>3209</v>
      </c>
      <c r="I1202" s="6">
        <v>159</v>
      </c>
      <c r="J1202" s="6">
        <v>16</v>
      </c>
      <c r="K1202" s="7">
        <f t="shared" si="90"/>
        <v>0</v>
      </c>
      <c r="L1202" s="7">
        <f t="shared" si="91"/>
        <v>0</v>
      </c>
      <c r="M1202" s="7">
        <f t="shared" si="92"/>
        <v>3</v>
      </c>
      <c r="N1202" s="7">
        <f t="shared" si="93"/>
        <v>0</v>
      </c>
      <c r="O1202" s="7">
        <f t="shared" si="94"/>
        <v>3</v>
      </c>
    </row>
    <row r="1203" spans="1:19" x14ac:dyDescent="0.2">
      <c r="A1203" s="6" t="s">
        <v>796</v>
      </c>
      <c r="B1203" s="6">
        <v>9</v>
      </c>
      <c r="C1203" s="6">
        <v>1</v>
      </c>
      <c r="D1203" s="6">
        <v>3</v>
      </c>
      <c r="E1203" s="6">
        <v>3</v>
      </c>
      <c r="F1203" s="6">
        <v>2</v>
      </c>
      <c r="G1203" s="6" t="s">
        <v>166</v>
      </c>
      <c r="H1203" s="6" t="s">
        <v>3209</v>
      </c>
      <c r="I1203" s="6">
        <v>168</v>
      </c>
      <c r="J1203" s="6">
        <v>17</v>
      </c>
      <c r="K1203" s="7">
        <f t="shared" si="90"/>
        <v>0</v>
      </c>
      <c r="L1203" s="7">
        <f t="shared" si="91"/>
        <v>0</v>
      </c>
      <c r="M1203" s="7">
        <f t="shared" si="92"/>
        <v>3</v>
      </c>
      <c r="N1203" s="7">
        <f t="shared" si="93"/>
        <v>0</v>
      </c>
      <c r="O1203" s="7">
        <f t="shared" si="94"/>
        <v>3</v>
      </c>
    </row>
    <row r="1204" spans="1:19" x14ac:dyDescent="0.2">
      <c r="A1204" s="6" t="s">
        <v>796</v>
      </c>
      <c r="B1204" s="6">
        <v>1</v>
      </c>
      <c r="C1204" s="6">
        <v>1</v>
      </c>
      <c r="D1204" s="6">
        <v>3</v>
      </c>
      <c r="E1204" s="6">
        <v>1</v>
      </c>
      <c r="F1204" s="6">
        <v>2</v>
      </c>
      <c r="G1204" s="6" t="s">
        <v>1800</v>
      </c>
      <c r="H1204" s="6" t="s">
        <v>3209</v>
      </c>
      <c r="I1204" s="6">
        <v>173</v>
      </c>
      <c r="J1204" s="6">
        <v>18</v>
      </c>
      <c r="K1204" s="7">
        <f t="shared" si="90"/>
        <v>0</v>
      </c>
      <c r="L1204" s="7">
        <f t="shared" si="91"/>
        <v>0</v>
      </c>
      <c r="M1204" s="7">
        <f t="shared" si="92"/>
        <v>3</v>
      </c>
      <c r="N1204" s="7">
        <f t="shared" si="93"/>
        <v>0</v>
      </c>
      <c r="O1204" s="7">
        <f t="shared" si="94"/>
        <v>3</v>
      </c>
    </row>
    <row r="1205" spans="1:19" x14ac:dyDescent="0.2">
      <c r="A1205" s="6" t="s">
        <v>796</v>
      </c>
      <c r="B1205" s="6">
        <v>9</v>
      </c>
      <c r="C1205" s="6">
        <v>1</v>
      </c>
      <c r="D1205" s="6">
        <v>3</v>
      </c>
      <c r="E1205" s="6">
        <v>3</v>
      </c>
      <c r="F1205" s="6">
        <v>2</v>
      </c>
      <c r="G1205" s="6" t="s">
        <v>1391</v>
      </c>
      <c r="H1205" s="6" t="s">
        <v>3209</v>
      </c>
      <c r="I1205" s="6">
        <v>175</v>
      </c>
      <c r="J1205" s="6">
        <v>19</v>
      </c>
      <c r="K1205" s="7">
        <f t="shared" si="90"/>
        <v>0</v>
      </c>
      <c r="L1205" s="7">
        <f t="shared" si="91"/>
        <v>0</v>
      </c>
      <c r="M1205" s="7">
        <f t="shared" si="92"/>
        <v>3</v>
      </c>
      <c r="N1205" s="7">
        <f t="shared" si="93"/>
        <v>0</v>
      </c>
      <c r="O1205" s="7">
        <f t="shared" si="94"/>
        <v>3</v>
      </c>
    </row>
    <row r="1206" spans="1:19" x14ac:dyDescent="0.2">
      <c r="A1206" s="6" t="s">
        <v>796</v>
      </c>
      <c r="B1206" s="6">
        <v>2</v>
      </c>
      <c r="C1206" s="6">
        <v>2</v>
      </c>
      <c r="D1206" s="6">
        <v>2</v>
      </c>
      <c r="E1206" s="6">
        <v>1</v>
      </c>
      <c r="F1206" s="6">
        <v>2</v>
      </c>
      <c r="G1206" s="6" t="s">
        <v>1764</v>
      </c>
      <c r="H1206" s="6" t="s">
        <v>3209</v>
      </c>
      <c r="I1206" s="6">
        <v>8</v>
      </c>
      <c r="J1206" s="6">
        <v>1</v>
      </c>
      <c r="K1206" s="7">
        <f t="shared" si="90"/>
        <v>0</v>
      </c>
      <c r="L1206" s="7">
        <f t="shared" si="91"/>
        <v>0</v>
      </c>
      <c r="M1206" s="7">
        <f t="shared" si="92"/>
        <v>3</v>
      </c>
      <c r="N1206" s="7">
        <f t="shared" si="93"/>
        <v>0</v>
      </c>
      <c r="O1206" s="7">
        <f t="shared" si="94"/>
        <v>3</v>
      </c>
    </row>
    <row r="1207" spans="1:19" x14ac:dyDescent="0.2">
      <c r="A1207" s="6" t="s">
        <v>796</v>
      </c>
      <c r="B1207" s="6">
        <v>6</v>
      </c>
      <c r="C1207" s="6">
        <v>2</v>
      </c>
      <c r="D1207" s="6">
        <v>2</v>
      </c>
      <c r="E1207" s="6">
        <v>2</v>
      </c>
      <c r="F1207" s="6">
        <v>2</v>
      </c>
      <c r="G1207" s="6" t="s">
        <v>1218</v>
      </c>
      <c r="H1207" s="6" t="s">
        <v>3209</v>
      </c>
      <c r="I1207" s="6">
        <v>12</v>
      </c>
      <c r="J1207" s="6">
        <v>2</v>
      </c>
      <c r="K1207" s="7">
        <f t="shared" si="90"/>
        <v>0</v>
      </c>
      <c r="L1207" s="7">
        <f t="shared" si="91"/>
        <v>0</v>
      </c>
      <c r="M1207" s="7">
        <f t="shared" si="92"/>
        <v>3</v>
      </c>
      <c r="N1207" s="7">
        <f t="shared" si="93"/>
        <v>0</v>
      </c>
      <c r="O1207" s="7">
        <f t="shared" si="94"/>
        <v>3</v>
      </c>
    </row>
    <row r="1208" spans="1:19" x14ac:dyDescent="0.2">
      <c r="A1208" s="6" t="s">
        <v>796</v>
      </c>
      <c r="B1208" s="6">
        <v>10</v>
      </c>
      <c r="C1208" s="6">
        <v>2</v>
      </c>
      <c r="D1208" s="6">
        <v>2</v>
      </c>
      <c r="E1208" s="6">
        <v>3</v>
      </c>
      <c r="F1208" s="6">
        <v>2</v>
      </c>
      <c r="G1208" s="6" t="s">
        <v>1218</v>
      </c>
      <c r="H1208" s="6" t="s">
        <v>3209</v>
      </c>
      <c r="I1208" s="6">
        <v>19</v>
      </c>
      <c r="J1208" s="6">
        <v>3</v>
      </c>
      <c r="K1208" s="7">
        <f t="shared" si="90"/>
        <v>0</v>
      </c>
      <c r="L1208" s="7">
        <f t="shared" si="91"/>
        <v>0</v>
      </c>
      <c r="M1208" s="7">
        <f t="shared" si="92"/>
        <v>3</v>
      </c>
      <c r="N1208" s="7">
        <f t="shared" si="93"/>
        <v>0</v>
      </c>
      <c r="O1208" s="7">
        <f t="shared" si="94"/>
        <v>3</v>
      </c>
    </row>
    <row r="1209" spans="1:19" x14ac:dyDescent="0.2">
      <c r="A1209" s="6" t="s">
        <v>796</v>
      </c>
      <c r="B1209" s="6">
        <v>2</v>
      </c>
      <c r="C1209" s="6">
        <v>2</v>
      </c>
      <c r="D1209" s="6">
        <v>2</v>
      </c>
      <c r="E1209" s="6">
        <v>1</v>
      </c>
      <c r="F1209" s="6">
        <v>2</v>
      </c>
      <c r="G1209" s="6" t="s">
        <v>1414</v>
      </c>
      <c r="H1209" s="6" t="s">
        <v>3209</v>
      </c>
      <c r="I1209" s="6">
        <v>25</v>
      </c>
      <c r="J1209" s="6">
        <v>4</v>
      </c>
      <c r="K1209" s="7">
        <f t="shared" si="90"/>
        <v>0</v>
      </c>
      <c r="L1209" s="7">
        <f t="shared" si="91"/>
        <v>0</v>
      </c>
      <c r="M1209" s="7">
        <f t="shared" si="92"/>
        <v>3</v>
      </c>
      <c r="N1209" s="7">
        <f t="shared" si="93"/>
        <v>0</v>
      </c>
      <c r="O1209" s="7">
        <f t="shared" si="94"/>
        <v>3</v>
      </c>
    </row>
    <row r="1210" spans="1:19" x14ac:dyDescent="0.2">
      <c r="A1210" s="6" t="s">
        <v>796</v>
      </c>
      <c r="B1210" s="6">
        <v>6</v>
      </c>
      <c r="C1210" s="6">
        <v>2</v>
      </c>
      <c r="D1210" s="6">
        <v>2</v>
      </c>
      <c r="E1210" s="6">
        <v>2</v>
      </c>
      <c r="F1210" s="6">
        <v>2</v>
      </c>
      <c r="G1210" s="6" t="s">
        <v>1773</v>
      </c>
      <c r="H1210" s="6" t="s">
        <v>3209</v>
      </c>
      <c r="I1210" s="6">
        <v>35</v>
      </c>
      <c r="J1210" s="6">
        <v>5</v>
      </c>
      <c r="K1210" s="7">
        <f t="shared" si="90"/>
        <v>0</v>
      </c>
      <c r="L1210" s="7">
        <f t="shared" si="91"/>
        <v>0</v>
      </c>
      <c r="M1210" s="7">
        <f t="shared" si="92"/>
        <v>3</v>
      </c>
      <c r="N1210" s="7">
        <f t="shared" si="93"/>
        <v>0</v>
      </c>
      <c r="O1210" s="7">
        <f t="shared" si="94"/>
        <v>3</v>
      </c>
      <c r="P1210" s="8">
        <v>2</v>
      </c>
      <c r="R1210" s="8">
        <v>2</v>
      </c>
      <c r="S1210" s="9">
        <v>3</v>
      </c>
    </row>
    <row r="1211" spans="1:19" x14ac:dyDescent="0.2">
      <c r="A1211" s="6" t="s">
        <v>796</v>
      </c>
      <c r="B1211" s="6">
        <v>2</v>
      </c>
      <c r="C1211" s="6">
        <v>2</v>
      </c>
      <c r="D1211" s="6">
        <v>2</v>
      </c>
      <c r="E1211" s="6">
        <v>1</v>
      </c>
      <c r="F1211" s="6">
        <v>2</v>
      </c>
      <c r="G1211" s="6" t="s">
        <v>1774</v>
      </c>
      <c r="H1211" s="6" t="s">
        <v>3209</v>
      </c>
      <c r="I1211" s="6">
        <v>39</v>
      </c>
      <c r="J1211" s="6">
        <v>6</v>
      </c>
      <c r="K1211" s="7">
        <f t="shared" si="90"/>
        <v>0</v>
      </c>
      <c r="L1211" s="7">
        <f t="shared" si="91"/>
        <v>0</v>
      </c>
      <c r="M1211" s="7">
        <f t="shared" si="92"/>
        <v>3</v>
      </c>
      <c r="N1211" s="7">
        <f t="shared" si="93"/>
        <v>0</v>
      </c>
      <c r="O1211" s="7">
        <f t="shared" si="94"/>
        <v>3</v>
      </c>
      <c r="P1211" s="8">
        <v>2</v>
      </c>
      <c r="Q1211" s="9">
        <v>3</v>
      </c>
      <c r="R1211" s="8">
        <v>2</v>
      </c>
      <c r="S1211" s="9">
        <v>3</v>
      </c>
    </row>
    <row r="1212" spans="1:19" x14ac:dyDescent="0.2">
      <c r="A1212" s="6" t="s">
        <v>796</v>
      </c>
      <c r="B1212" s="6">
        <v>10</v>
      </c>
      <c r="C1212" s="6">
        <v>2</v>
      </c>
      <c r="D1212" s="6">
        <v>2</v>
      </c>
      <c r="E1212" s="6">
        <v>3</v>
      </c>
      <c r="F1212" s="6">
        <v>2</v>
      </c>
      <c r="G1212" s="6" t="s">
        <v>1261</v>
      </c>
      <c r="H1212" s="6" t="s">
        <v>3209</v>
      </c>
      <c r="I1212" s="6">
        <v>42</v>
      </c>
      <c r="J1212" s="6">
        <v>7</v>
      </c>
      <c r="K1212" s="7">
        <f t="shared" si="90"/>
        <v>0</v>
      </c>
      <c r="L1212" s="7">
        <f t="shared" si="91"/>
        <v>0</v>
      </c>
      <c r="M1212" s="7">
        <f t="shared" si="92"/>
        <v>3</v>
      </c>
      <c r="N1212" s="7">
        <f t="shared" si="93"/>
        <v>0</v>
      </c>
      <c r="O1212" s="7">
        <f t="shared" si="94"/>
        <v>3</v>
      </c>
      <c r="P1212" s="8">
        <v>2</v>
      </c>
      <c r="Q1212" s="9">
        <v>3</v>
      </c>
      <c r="R1212" s="8">
        <v>2</v>
      </c>
      <c r="S1212" s="9">
        <v>3</v>
      </c>
    </row>
    <row r="1213" spans="1:19" x14ac:dyDescent="0.2">
      <c r="A1213" s="6" t="s">
        <v>796</v>
      </c>
      <c r="B1213" s="6">
        <v>6</v>
      </c>
      <c r="C1213" s="6">
        <v>2</v>
      </c>
      <c r="D1213" s="6">
        <v>2</v>
      </c>
      <c r="E1213" s="6">
        <v>2</v>
      </c>
      <c r="F1213" s="6">
        <v>2</v>
      </c>
      <c r="G1213" s="6" t="s">
        <v>1218</v>
      </c>
      <c r="H1213" s="6" t="s">
        <v>3209</v>
      </c>
      <c r="I1213" s="6">
        <v>42</v>
      </c>
      <c r="J1213" s="6">
        <v>8</v>
      </c>
      <c r="K1213" s="7">
        <f t="shared" si="90"/>
        <v>0</v>
      </c>
      <c r="L1213" s="7">
        <f t="shared" si="91"/>
        <v>0</v>
      </c>
      <c r="M1213" s="7">
        <f t="shared" si="92"/>
        <v>3</v>
      </c>
      <c r="N1213" s="7">
        <f t="shared" si="93"/>
        <v>0</v>
      </c>
      <c r="O1213" s="7">
        <f t="shared" si="94"/>
        <v>3</v>
      </c>
      <c r="P1213" s="8">
        <v>2</v>
      </c>
      <c r="Q1213" s="9">
        <v>3</v>
      </c>
      <c r="R1213" s="8">
        <v>2</v>
      </c>
      <c r="S1213" s="9">
        <v>3</v>
      </c>
    </row>
    <row r="1214" spans="1:19" x14ac:dyDescent="0.2">
      <c r="A1214" s="6" t="s">
        <v>796</v>
      </c>
      <c r="B1214" s="6">
        <v>2</v>
      </c>
      <c r="C1214" s="6">
        <v>2</v>
      </c>
      <c r="D1214" s="6">
        <v>2</v>
      </c>
      <c r="E1214" s="6">
        <v>1</v>
      </c>
      <c r="F1214" s="6">
        <v>2</v>
      </c>
      <c r="G1214" s="6" t="s">
        <v>1778</v>
      </c>
      <c r="H1214" s="6" t="s">
        <v>3209</v>
      </c>
      <c r="I1214" s="6">
        <v>48</v>
      </c>
      <c r="J1214" s="6">
        <v>9</v>
      </c>
      <c r="K1214" s="7">
        <f t="shared" si="90"/>
        <v>0</v>
      </c>
      <c r="L1214" s="7">
        <f t="shared" si="91"/>
        <v>0</v>
      </c>
      <c r="M1214" s="7">
        <f t="shared" si="92"/>
        <v>3</v>
      </c>
      <c r="N1214" s="7">
        <f t="shared" si="93"/>
        <v>0</v>
      </c>
      <c r="O1214" s="7">
        <f t="shared" si="94"/>
        <v>3</v>
      </c>
      <c r="R1214" s="8">
        <v>2</v>
      </c>
      <c r="S1214" s="9">
        <v>3</v>
      </c>
    </row>
    <row r="1215" spans="1:19" x14ac:dyDescent="0.2">
      <c r="A1215" s="6" t="s">
        <v>796</v>
      </c>
      <c r="B1215" s="6">
        <v>6</v>
      </c>
      <c r="C1215" s="6">
        <v>2</v>
      </c>
      <c r="D1215" s="6">
        <v>2</v>
      </c>
      <c r="E1215" s="6">
        <v>2</v>
      </c>
      <c r="F1215" s="6">
        <v>2</v>
      </c>
      <c r="G1215" s="6" t="s">
        <v>2555</v>
      </c>
      <c r="H1215" s="6" t="s">
        <v>3209</v>
      </c>
      <c r="I1215" s="6">
        <v>53</v>
      </c>
      <c r="J1215" s="6">
        <v>10</v>
      </c>
      <c r="K1215" s="7">
        <f t="shared" si="90"/>
        <v>0</v>
      </c>
      <c r="L1215" s="7">
        <f t="shared" si="91"/>
        <v>0</v>
      </c>
      <c r="M1215" s="7">
        <f t="shared" si="92"/>
        <v>3</v>
      </c>
      <c r="N1215" s="7">
        <f t="shared" si="93"/>
        <v>0</v>
      </c>
      <c r="O1215" s="7">
        <f t="shared" si="94"/>
        <v>3</v>
      </c>
    </row>
    <row r="1216" spans="1:19" x14ac:dyDescent="0.2">
      <c r="A1216" s="6" t="s">
        <v>796</v>
      </c>
      <c r="B1216" s="6">
        <v>2</v>
      </c>
      <c r="C1216" s="6">
        <v>2</v>
      </c>
      <c r="D1216" s="6">
        <v>2</v>
      </c>
      <c r="E1216" s="6">
        <v>1</v>
      </c>
      <c r="F1216" s="6">
        <v>2</v>
      </c>
      <c r="G1216" s="6" t="s">
        <v>1616</v>
      </c>
      <c r="H1216" s="6" t="s">
        <v>3209</v>
      </c>
      <c r="I1216" s="6">
        <v>57</v>
      </c>
      <c r="J1216" s="6">
        <v>11</v>
      </c>
      <c r="K1216" s="7">
        <f t="shared" si="90"/>
        <v>0</v>
      </c>
      <c r="L1216" s="7">
        <f t="shared" si="91"/>
        <v>0</v>
      </c>
      <c r="M1216" s="7">
        <f t="shared" si="92"/>
        <v>3</v>
      </c>
      <c r="N1216" s="7">
        <f t="shared" si="93"/>
        <v>0</v>
      </c>
      <c r="O1216" s="7">
        <f t="shared" si="94"/>
        <v>3</v>
      </c>
    </row>
    <row r="1217" spans="1:19" x14ac:dyDescent="0.2">
      <c r="A1217" s="6" t="s">
        <v>796</v>
      </c>
      <c r="B1217" s="6">
        <v>6</v>
      </c>
      <c r="C1217" s="6">
        <v>2</v>
      </c>
      <c r="D1217" s="6">
        <v>2</v>
      </c>
      <c r="E1217" s="6">
        <v>2</v>
      </c>
      <c r="F1217" s="6">
        <v>2</v>
      </c>
      <c r="G1217" s="6" t="s">
        <v>1268</v>
      </c>
      <c r="H1217" s="6" t="s">
        <v>3209</v>
      </c>
      <c r="I1217" s="6">
        <v>57</v>
      </c>
      <c r="J1217" s="6">
        <v>12</v>
      </c>
      <c r="K1217" s="7">
        <f t="shared" si="90"/>
        <v>0</v>
      </c>
      <c r="L1217" s="7">
        <f t="shared" si="91"/>
        <v>0</v>
      </c>
      <c r="M1217" s="7">
        <f t="shared" si="92"/>
        <v>3</v>
      </c>
      <c r="N1217" s="7">
        <f t="shared" si="93"/>
        <v>0</v>
      </c>
      <c r="O1217" s="7">
        <f t="shared" si="94"/>
        <v>3</v>
      </c>
    </row>
    <row r="1218" spans="1:19" x14ac:dyDescent="0.2">
      <c r="A1218" s="6" t="s">
        <v>796</v>
      </c>
      <c r="B1218" s="6">
        <v>2</v>
      </c>
      <c r="C1218" s="6">
        <v>2</v>
      </c>
      <c r="D1218" s="6">
        <v>2</v>
      </c>
      <c r="E1218" s="6">
        <v>1</v>
      </c>
      <c r="F1218" s="6">
        <v>2</v>
      </c>
      <c r="G1218" s="6" t="s">
        <v>1785</v>
      </c>
      <c r="H1218" s="6" t="s">
        <v>3209</v>
      </c>
      <c r="I1218" s="6">
        <v>84</v>
      </c>
      <c r="J1218" s="6">
        <v>13</v>
      </c>
      <c r="K1218" s="7">
        <f t="shared" si="90"/>
        <v>0</v>
      </c>
      <c r="L1218" s="7">
        <f t="shared" si="91"/>
        <v>0</v>
      </c>
      <c r="M1218" s="7">
        <f t="shared" si="92"/>
        <v>3</v>
      </c>
      <c r="N1218" s="7">
        <f t="shared" si="93"/>
        <v>0</v>
      </c>
      <c r="O1218" s="7">
        <f t="shared" si="94"/>
        <v>3</v>
      </c>
    </row>
    <row r="1219" spans="1:19" x14ac:dyDescent="0.2">
      <c r="A1219" s="6" t="s">
        <v>796</v>
      </c>
      <c r="B1219" s="6">
        <v>6</v>
      </c>
      <c r="C1219" s="6">
        <v>2</v>
      </c>
      <c r="D1219" s="6">
        <v>2</v>
      </c>
      <c r="E1219" s="6">
        <v>2</v>
      </c>
      <c r="F1219" s="6">
        <v>2</v>
      </c>
      <c r="G1219" s="6" t="s">
        <v>2556</v>
      </c>
      <c r="H1219" s="6" t="s">
        <v>3209</v>
      </c>
      <c r="I1219" s="6">
        <v>118</v>
      </c>
      <c r="J1219" s="6">
        <v>14</v>
      </c>
      <c r="K1219" s="7">
        <f t="shared" ref="K1219:K1282" si="95">IF(H1219="BASE",1,0)</f>
        <v>0</v>
      </c>
      <c r="L1219" s="7">
        <f t="shared" ref="L1219:L1282" si="96">IF(H1219="CHARITY",2,0)</f>
        <v>0</v>
      </c>
      <c r="M1219" s="7">
        <f t="shared" ref="M1219:M1282" si="97">IF(H1219="CHARITYR",3,0)</f>
        <v>3</v>
      </c>
      <c r="N1219" s="7">
        <f t="shared" ref="N1219:N1282" si="98">IF(H1219="DICTATOR",4,0)</f>
        <v>0</v>
      </c>
      <c r="O1219" s="7">
        <f t="shared" ref="O1219:O1282" si="99">SUM(K1219:N1219)</f>
        <v>3</v>
      </c>
    </row>
    <row r="1220" spans="1:19" x14ac:dyDescent="0.2">
      <c r="A1220" s="6" t="s">
        <v>796</v>
      </c>
      <c r="B1220" s="6">
        <v>2</v>
      </c>
      <c r="C1220" s="6">
        <v>2</v>
      </c>
      <c r="D1220" s="6">
        <v>2</v>
      </c>
      <c r="E1220" s="6">
        <v>1</v>
      </c>
      <c r="F1220" s="6">
        <v>2</v>
      </c>
      <c r="G1220" s="6" t="s">
        <v>1793</v>
      </c>
      <c r="H1220" s="6" t="s">
        <v>3209</v>
      </c>
      <c r="I1220" s="6">
        <v>124</v>
      </c>
      <c r="J1220" s="6">
        <v>15</v>
      </c>
      <c r="K1220" s="7">
        <f t="shared" si="95"/>
        <v>0</v>
      </c>
      <c r="L1220" s="7">
        <f t="shared" si="96"/>
        <v>0</v>
      </c>
      <c r="M1220" s="7">
        <f t="shared" si="97"/>
        <v>3</v>
      </c>
      <c r="N1220" s="7">
        <f t="shared" si="98"/>
        <v>0</v>
      </c>
      <c r="O1220" s="7">
        <f t="shared" si="99"/>
        <v>3</v>
      </c>
    </row>
    <row r="1221" spans="1:19" x14ac:dyDescent="0.2">
      <c r="A1221" s="6" t="s">
        <v>796</v>
      </c>
      <c r="B1221" s="6">
        <v>10</v>
      </c>
      <c r="C1221" s="6">
        <v>2</v>
      </c>
      <c r="D1221" s="6">
        <v>2</v>
      </c>
      <c r="E1221" s="6">
        <v>3</v>
      </c>
      <c r="F1221" s="6">
        <v>2</v>
      </c>
      <c r="G1221" s="6" t="s">
        <v>1794</v>
      </c>
      <c r="H1221" s="6" t="s">
        <v>3209</v>
      </c>
      <c r="I1221" s="6">
        <v>148</v>
      </c>
      <c r="J1221" s="6">
        <v>16</v>
      </c>
      <c r="K1221" s="7">
        <f t="shared" si="95"/>
        <v>0</v>
      </c>
      <c r="L1221" s="7">
        <f t="shared" si="96"/>
        <v>0</v>
      </c>
      <c r="M1221" s="7">
        <f t="shared" si="97"/>
        <v>3</v>
      </c>
      <c r="N1221" s="7">
        <f t="shared" si="98"/>
        <v>0</v>
      </c>
      <c r="O1221" s="7">
        <f t="shared" si="99"/>
        <v>3</v>
      </c>
    </row>
    <row r="1222" spans="1:19" x14ac:dyDescent="0.2">
      <c r="A1222" s="6" t="s">
        <v>796</v>
      </c>
      <c r="B1222" s="6">
        <v>6</v>
      </c>
      <c r="C1222" s="6">
        <v>2</v>
      </c>
      <c r="D1222" s="6">
        <v>2</v>
      </c>
      <c r="E1222" s="6">
        <v>2</v>
      </c>
      <c r="F1222" s="6">
        <v>2</v>
      </c>
      <c r="G1222" s="6" t="s">
        <v>1796</v>
      </c>
      <c r="H1222" s="6" t="s">
        <v>3209</v>
      </c>
      <c r="I1222" s="6">
        <v>153</v>
      </c>
      <c r="J1222" s="6">
        <v>17</v>
      </c>
      <c r="K1222" s="7">
        <f t="shared" si="95"/>
        <v>0</v>
      </c>
      <c r="L1222" s="7">
        <f t="shared" si="96"/>
        <v>0</v>
      </c>
      <c r="M1222" s="7">
        <f t="shared" si="97"/>
        <v>3</v>
      </c>
      <c r="N1222" s="7">
        <f t="shared" si="98"/>
        <v>0</v>
      </c>
      <c r="O1222" s="7">
        <f t="shared" si="99"/>
        <v>3</v>
      </c>
    </row>
    <row r="1223" spans="1:19" x14ac:dyDescent="0.2">
      <c r="A1223" s="6" t="s">
        <v>796</v>
      </c>
      <c r="B1223" s="6">
        <v>6</v>
      </c>
      <c r="C1223" s="6">
        <v>2</v>
      </c>
      <c r="D1223" s="6">
        <v>2</v>
      </c>
      <c r="E1223" s="6">
        <v>2</v>
      </c>
      <c r="F1223" s="6">
        <v>2</v>
      </c>
      <c r="G1223" s="6" t="s">
        <v>1798</v>
      </c>
      <c r="H1223" s="6" t="s">
        <v>3209</v>
      </c>
      <c r="I1223" s="6">
        <v>163</v>
      </c>
      <c r="J1223" s="6">
        <v>18</v>
      </c>
      <c r="K1223" s="7">
        <f t="shared" si="95"/>
        <v>0</v>
      </c>
      <c r="L1223" s="7">
        <f t="shared" si="96"/>
        <v>0</v>
      </c>
      <c r="M1223" s="7">
        <f t="shared" si="97"/>
        <v>3</v>
      </c>
      <c r="N1223" s="7">
        <f t="shared" si="98"/>
        <v>0</v>
      </c>
      <c r="O1223" s="7">
        <f t="shared" si="99"/>
        <v>3</v>
      </c>
    </row>
    <row r="1224" spans="1:19" x14ac:dyDescent="0.2">
      <c r="A1224" s="6" t="s">
        <v>796</v>
      </c>
      <c r="B1224" s="6">
        <v>2</v>
      </c>
      <c r="C1224" s="6">
        <v>2</v>
      </c>
      <c r="D1224" s="6">
        <v>2</v>
      </c>
      <c r="E1224" s="6">
        <v>1</v>
      </c>
      <c r="F1224" s="6">
        <v>2</v>
      </c>
      <c r="G1224" s="6" t="s">
        <v>1799</v>
      </c>
      <c r="H1224" s="6" t="s">
        <v>3209</v>
      </c>
      <c r="I1224" s="6">
        <v>168</v>
      </c>
      <c r="J1224" s="6">
        <v>19</v>
      </c>
      <c r="K1224" s="7">
        <f t="shared" si="95"/>
        <v>0</v>
      </c>
      <c r="L1224" s="7">
        <f t="shared" si="96"/>
        <v>0</v>
      </c>
      <c r="M1224" s="7">
        <f t="shared" si="97"/>
        <v>3</v>
      </c>
      <c r="N1224" s="7">
        <f t="shared" si="98"/>
        <v>0</v>
      </c>
      <c r="O1224" s="7">
        <f t="shared" si="99"/>
        <v>3</v>
      </c>
    </row>
    <row r="1225" spans="1:19" x14ac:dyDescent="0.2">
      <c r="A1225" s="6" t="s">
        <v>796</v>
      </c>
      <c r="B1225" s="6">
        <v>2</v>
      </c>
      <c r="C1225" s="6">
        <v>2</v>
      </c>
      <c r="D1225" s="6">
        <v>2</v>
      </c>
      <c r="E1225" s="6">
        <v>1</v>
      </c>
      <c r="F1225" s="6">
        <v>2</v>
      </c>
      <c r="G1225" s="6" t="s">
        <v>2557</v>
      </c>
      <c r="H1225" s="6" t="s">
        <v>3209</v>
      </c>
      <c r="I1225" s="6">
        <v>176</v>
      </c>
      <c r="J1225" s="6">
        <v>20</v>
      </c>
      <c r="K1225" s="7">
        <f t="shared" si="95"/>
        <v>0</v>
      </c>
      <c r="L1225" s="7">
        <f t="shared" si="96"/>
        <v>0</v>
      </c>
      <c r="M1225" s="7">
        <f t="shared" si="97"/>
        <v>3</v>
      </c>
      <c r="N1225" s="7">
        <f t="shared" si="98"/>
        <v>0</v>
      </c>
      <c r="O1225" s="7">
        <f t="shared" si="99"/>
        <v>3</v>
      </c>
      <c r="R1225" s="8">
        <v>2</v>
      </c>
      <c r="S1225" s="9">
        <v>3</v>
      </c>
    </row>
    <row r="1226" spans="1:19" x14ac:dyDescent="0.2">
      <c r="A1226" s="6" t="s">
        <v>796</v>
      </c>
      <c r="B1226" s="6">
        <v>2</v>
      </c>
      <c r="C1226" s="6">
        <v>2</v>
      </c>
      <c r="D1226" s="6">
        <v>2</v>
      </c>
      <c r="E1226" s="6">
        <v>1</v>
      </c>
      <c r="F1226" s="6">
        <v>2</v>
      </c>
      <c r="G1226" s="6" t="s">
        <v>1802</v>
      </c>
      <c r="H1226" s="6" t="s">
        <v>3209</v>
      </c>
      <c r="I1226" s="6">
        <v>177</v>
      </c>
      <c r="J1226" s="6">
        <v>21</v>
      </c>
      <c r="K1226" s="7">
        <f t="shared" si="95"/>
        <v>0</v>
      </c>
      <c r="L1226" s="7">
        <f t="shared" si="96"/>
        <v>0</v>
      </c>
      <c r="M1226" s="7">
        <f t="shared" si="97"/>
        <v>3</v>
      </c>
      <c r="N1226" s="7">
        <f t="shared" si="98"/>
        <v>0</v>
      </c>
      <c r="O1226" s="7">
        <f t="shared" si="99"/>
        <v>3</v>
      </c>
      <c r="R1226" s="8">
        <v>2</v>
      </c>
      <c r="S1226" s="9">
        <v>3</v>
      </c>
    </row>
    <row r="1227" spans="1:19" x14ac:dyDescent="0.2">
      <c r="A1227" s="6" t="s">
        <v>796</v>
      </c>
      <c r="B1227" s="6">
        <v>11</v>
      </c>
      <c r="C1227" s="6">
        <v>3</v>
      </c>
      <c r="D1227" s="6">
        <v>5</v>
      </c>
      <c r="E1227" s="6">
        <v>3</v>
      </c>
      <c r="F1227" s="6">
        <v>5</v>
      </c>
      <c r="G1227" s="6">
        <v>5</v>
      </c>
      <c r="H1227" s="6" t="s">
        <v>3209</v>
      </c>
      <c r="I1227" s="6">
        <v>1</v>
      </c>
      <c r="J1227" s="6">
        <v>1</v>
      </c>
      <c r="K1227" s="7">
        <f t="shared" si="95"/>
        <v>0</v>
      </c>
      <c r="L1227" s="7">
        <f t="shared" si="96"/>
        <v>0</v>
      </c>
      <c r="M1227" s="7">
        <f t="shared" si="97"/>
        <v>3</v>
      </c>
      <c r="N1227" s="7">
        <f t="shared" si="98"/>
        <v>0</v>
      </c>
      <c r="O1227" s="7">
        <f t="shared" si="99"/>
        <v>3</v>
      </c>
      <c r="P1227" s="8">
        <v>5</v>
      </c>
      <c r="Q1227" s="9">
        <v>3</v>
      </c>
      <c r="R1227" s="8">
        <v>5</v>
      </c>
    </row>
    <row r="1228" spans="1:19" x14ac:dyDescent="0.2">
      <c r="A1228" s="6" t="s">
        <v>796</v>
      </c>
      <c r="B1228" s="6">
        <v>7</v>
      </c>
      <c r="C1228" s="6">
        <v>3</v>
      </c>
      <c r="D1228" s="6">
        <v>5</v>
      </c>
      <c r="E1228" s="6">
        <v>2</v>
      </c>
      <c r="F1228" s="6">
        <v>5</v>
      </c>
      <c r="G1228" s="6">
        <v>5</v>
      </c>
      <c r="H1228" s="6" t="s">
        <v>3209</v>
      </c>
      <c r="I1228" s="6">
        <v>6</v>
      </c>
      <c r="J1228" s="6">
        <v>2</v>
      </c>
      <c r="K1228" s="7">
        <f t="shared" si="95"/>
        <v>0</v>
      </c>
      <c r="L1228" s="7">
        <f t="shared" si="96"/>
        <v>0</v>
      </c>
      <c r="M1228" s="7">
        <f t="shared" si="97"/>
        <v>3</v>
      </c>
      <c r="N1228" s="7">
        <f t="shared" si="98"/>
        <v>0</v>
      </c>
      <c r="O1228" s="7">
        <f t="shared" si="99"/>
        <v>3</v>
      </c>
      <c r="P1228" s="8">
        <v>5</v>
      </c>
      <c r="Q1228" s="9">
        <v>3</v>
      </c>
      <c r="R1228" s="8">
        <v>5</v>
      </c>
    </row>
    <row r="1229" spans="1:19" x14ac:dyDescent="0.2">
      <c r="A1229" s="6" t="s">
        <v>796</v>
      </c>
      <c r="B1229" s="6">
        <v>3</v>
      </c>
      <c r="C1229" s="6">
        <v>3</v>
      </c>
      <c r="D1229" s="6">
        <v>5</v>
      </c>
      <c r="E1229" s="6">
        <v>1</v>
      </c>
      <c r="F1229" s="6">
        <v>5</v>
      </c>
      <c r="G1229" s="6" t="s">
        <v>1765</v>
      </c>
      <c r="H1229" s="6" t="s">
        <v>3209</v>
      </c>
      <c r="I1229" s="6">
        <v>10</v>
      </c>
      <c r="J1229" s="6">
        <v>3</v>
      </c>
      <c r="K1229" s="7">
        <f t="shared" si="95"/>
        <v>0</v>
      </c>
      <c r="L1229" s="7">
        <f t="shared" si="96"/>
        <v>0</v>
      </c>
      <c r="M1229" s="7">
        <f t="shared" si="97"/>
        <v>3</v>
      </c>
      <c r="N1229" s="7">
        <f t="shared" si="98"/>
        <v>0</v>
      </c>
      <c r="O1229" s="7">
        <f t="shared" si="99"/>
        <v>3</v>
      </c>
      <c r="P1229" s="8">
        <v>5</v>
      </c>
      <c r="Q1229" s="9">
        <v>3</v>
      </c>
    </row>
    <row r="1230" spans="1:19" x14ac:dyDescent="0.2">
      <c r="A1230" s="6" t="s">
        <v>796</v>
      </c>
      <c r="B1230" s="6">
        <v>3</v>
      </c>
      <c r="C1230" s="6">
        <v>3</v>
      </c>
      <c r="D1230" s="6">
        <v>5</v>
      </c>
      <c r="E1230" s="6">
        <v>1</v>
      </c>
      <c r="F1230" s="6">
        <v>5</v>
      </c>
      <c r="G1230" s="6" t="s">
        <v>1767</v>
      </c>
      <c r="H1230" s="6" t="s">
        <v>3209</v>
      </c>
      <c r="I1230" s="6">
        <v>13</v>
      </c>
      <c r="J1230" s="6">
        <v>4</v>
      </c>
      <c r="K1230" s="7">
        <f t="shared" si="95"/>
        <v>0</v>
      </c>
      <c r="L1230" s="7">
        <f t="shared" si="96"/>
        <v>0</v>
      </c>
      <c r="M1230" s="7">
        <f t="shared" si="97"/>
        <v>3</v>
      </c>
      <c r="N1230" s="7">
        <f t="shared" si="98"/>
        <v>0</v>
      </c>
      <c r="O1230" s="7">
        <f t="shared" si="99"/>
        <v>3</v>
      </c>
    </row>
    <row r="1231" spans="1:19" x14ac:dyDescent="0.2">
      <c r="A1231" s="6" t="s">
        <v>796</v>
      </c>
      <c r="B1231" s="6">
        <v>11</v>
      </c>
      <c r="C1231" s="6">
        <v>3</v>
      </c>
      <c r="D1231" s="6">
        <v>5</v>
      </c>
      <c r="E1231" s="6">
        <v>3</v>
      </c>
      <c r="F1231" s="6">
        <v>5</v>
      </c>
      <c r="G1231" s="6" t="s">
        <v>1768</v>
      </c>
      <c r="H1231" s="6" t="s">
        <v>3209</v>
      </c>
      <c r="I1231" s="6">
        <v>15</v>
      </c>
      <c r="J1231" s="6">
        <v>5</v>
      </c>
      <c r="K1231" s="7">
        <f t="shared" si="95"/>
        <v>0</v>
      </c>
      <c r="L1231" s="7">
        <f t="shared" si="96"/>
        <v>0</v>
      </c>
      <c r="M1231" s="7">
        <f t="shared" si="97"/>
        <v>3</v>
      </c>
      <c r="N1231" s="7">
        <f t="shared" si="98"/>
        <v>0</v>
      </c>
      <c r="O1231" s="7">
        <f t="shared" si="99"/>
        <v>3</v>
      </c>
    </row>
    <row r="1232" spans="1:19" x14ac:dyDescent="0.2">
      <c r="A1232" s="6" t="s">
        <v>796</v>
      </c>
      <c r="B1232" s="6">
        <v>11</v>
      </c>
      <c r="C1232" s="6">
        <v>3</v>
      </c>
      <c r="D1232" s="6">
        <v>5</v>
      </c>
      <c r="E1232" s="6">
        <v>3</v>
      </c>
      <c r="F1232" s="6">
        <v>5</v>
      </c>
      <c r="G1232" s="6" t="s">
        <v>1769</v>
      </c>
      <c r="H1232" s="6" t="s">
        <v>3209</v>
      </c>
      <c r="I1232" s="6">
        <v>18</v>
      </c>
      <c r="J1232" s="6">
        <v>6</v>
      </c>
      <c r="K1232" s="7">
        <f t="shared" si="95"/>
        <v>0</v>
      </c>
      <c r="L1232" s="7">
        <f t="shared" si="96"/>
        <v>0</v>
      </c>
      <c r="M1232" s="7">
        <f t="shared" si="97"/>
        <v>3</v>
      </c>
      <c r="N1232" s="7">
        <f t="shared" si="98"/>
        <v>0</v>
      </c>
      <c r="O1232" s="7">
        <f t="shared" si="99"/>
        <v>3</v>
      </c>
    </row>
    <row r="1233" spans="1:19" x14ac:dyDescent="0.2">
      <c r="A1233" s="6" t="s">
        <v>796</v>
      </c>
      <c r="B1233" s="6">
        <v>11</v>
      </c>
      <c r="C1233" s="6">
        <v>3</v>
      </c>
      <c r="D1233" s="6">
        <v>5</v>
      </c>
      <c r="E1233" s="6">
        <v>3</v>
      </c>
      <c r="F1233" s="6">
        <v>5</v>
      </c>
      <c r="G1233" s="6" t="s">
        <v>1770</v>
      </c>
      <c r="H1233" s="6" t="s">
        <v>3209</v>
      </c>
      <c r="I1233" s="6">
        <v>22</v>
      </c>
      <c r="J1233" s="6">
        <v>7</v>
      </c>
      <c r="K1233" s="7">
        <f t="shared" si="95"/>
        <v>0</v>
      </c>
      <c r="L1233" s="7">
        <f t="shared" si="96"/>
        <v>0</v>
      </c>
      <c r="M1233" s="7">
        <f t="shared" si="97"/>
        <v>3</v>
      </c>
      <c r="N1233" s="7">
        <f t="shared" si="98"/>
        <v>0</v>
      </c>
      <c r="O1233" s="7">
        <f t="shared" si="99"/>
        <v>3</v>
      </c>
      <c r="P1233" s="8">
        <v>5</v>
      </c>
      <c r="Q1233" s="9">
        <v>3</v>
      </c>
      <c r="R1233" s="8">
        <v>5</v>
      </c>
    </row>
    <row r="1234" spans="1:19" x14ac:dyDescent="0.2">
      <c r="A1234" s="6" t="s">
        <v>796</v>
      </c>
      <c r="B1234" s="6">
        <v>7</v>
      </c>
      <c r="C1234" s="6">
        <v>3</v>
      </c>
      <c r="D1234" s="6">
        <v>5</v>
      </c>
      <c r="E1234" s="6">
        <v>2</v>
      </c>
      <c r="F1234" s="6">
        <v>5</v>
      </c>
      <c r="G1234" s="6" t="s">
        <v>166</v>
      </c>
      <c r="H1234" s="6" t="s">
        <v>3209</v>
      </c>
      <c r="I1234" s="6">
        <v>24</v>
      </c>
      <c r="J1234" s="6">
        <v>8</v>
      </c>
      <c r="K1234" s="7">
        <f t="shared" si="95"/>
        <v>0</v>
      </c>
      <c r="L1234" s="7">
        <f t="shared" si="96"/>
        <v>0</v>
      </c>
      <c r="M1234" s="7">
        <f t="shared" si="97"/>
        <v>3</v>
      </c>
      <c r="N1234" s="7">
        <f t="shared" si="98"/>
        <v>0</v>
      </c>
      <c r="O1234" s="7">
        <f t="shared" si="99"/>
        <v>3</v>
      </c>
      <c r="P1234" s="8">
        <v>5</v>
      </c>
      <c r="Q1234" s="9">
        <v>3</v>
      </c>
      <c r="R1234" s="8">
        <v>5</v>
      </c>
    </row>
    <row r="1235" spans="1:19" x14ac:dyDescent="0.2">
      <c r="A1235" s="6" t="s">
        <v>796</v>
      </c>
      <c r="B1235" s="6">
        <v>3</v>
      </c>
      <c r="C1235" s="6">
        <v>3</v>
      </c>
      <c r="D1235" s="6">
        <v>5</v>
      </c>
      <c r="E1235" s="6">
        <v>1</v>
      </c>
      <c r="F1235" s="6">
        <v>5</v>
      </c>
      <c r="G1235" s="6" t="s">
        <v>166</v>
      </c>
      <c r="H1235" s="6" t="s">
        <v>3209</v>
      </c>
      <c r="I1235" s="6">
        <v>28</v>
      </c>
      <c r="J1235" s="6">
        <v>9</v>
      </c>
      <c r="K1235" s="7">
        <f t="shared" si="95"/>
        <v>0</v>
      </c>
      <c r="L1235" s="7">
        <f t="shared" si="96"/>
        <v>0</v>
      </c>
      <c r="M1235" s="7">
        <f t="shared" si="97"/>
        <v>3</v>
      </c>
      <c r="N1235" s="7">
        <f t="shared" si="98"/>
        <v>0</v>
      </c>
      <c r="O1235" s="7">
        <f t="shared" si="99"/>
        <v>3</v>
      </c>
      <c r="P1235" s="8">
        <v>5</v>
      </c>
      <c r="Q1235" s="9">
        <v>3</v>
      </c>
      <c r="R1235" s="8">
        <v>5</v>
      </c>
    </row>
    <row r="1236" spans="1:19" x14ac:dyDescent="0.2">
      <c r="A1236" s="6" t="s">
        <v>796</v>
      </c>
      <c r="B1236" s="6">
        <v>11</v>
      </c>
      <c r="C1236" s="6">
        <v>3</v>
      </c>
      <c r="D1236" s="6">
        <v>5</v>
      </c>
      <c r="E1236" s="6">
        <v>3</v>
      </c>
      <c r="F1236" s="6">
        <v>5</v>
      </c>
      <c r="G1236" s="6" t="s">
        <v>1221</v>
      </c>
      <c r="H1236" s="6" t="s">
        <v>3209</v>
      </c>
      <c r="I1236" s="6">
        <v>31</v>
      </c>
      <c r="J1236" s="6">
        <v>10</v>
      </c>
      <c r="K1236" s="7">
        <f t="shared" si="95"/>
        <v>0</v>
      </c>
      <c r="L1236" s="7">
        <f t="shared" si="96"/>
        <v>0</v>
      </c>
      <c r="M1236" s="7">
        <f t="shared" si="97"/>
        <v>3</v>
      </c>
      <c r="N1236" s="7">
        <f t="shared" si="98"/>
        <v>0</v>
      </c>
      <c r="O1236" s="7">
        <f t="shared" si="99"/>
        <v>3</v>
      </c>
      <c r="R1236" s="8">
        <v>5</v>
      </c>
    </row>
    <row r="1237" spans="1:19" x14ac:dyDescent="0.2">
      <c r="A1237" s="6" t="s">
        <v>796</v>
      </c>
      <c r="B1237" s="6">
        <v>3</v>
      </c>
      <c r="C1237" s="6">
        <v>3</v>
      </c>
      <c r="D1237" s="6">
        <v>5</v>
      </c>
      <c r="E1237" s="6">
        <v>1</v>
      </c>
      <c r="F1237" s="6">
        <v>5</v>
      </c>
      <c r="G1237" s="6" t="s">
        <v>1775</v>
      </c>
      <c r="H1237" s="6" t="s">
        <v>3209</v>
      </c>
      <c r="I1237" s="6">
        <v>41</v>
      </c>
      <c r="J1237" s="6">
        <v>11</v>
      </c>
      <c r="K1237" s="7">
        <f t="shared" si="95"/>
        <v>0</v>
      </c>
      <c r="L1237" s="7">
        <f t="shared" si="96"/>
        <v>0</v>
      </c>
      <c r="M1237" s="7">
        <f t="shared" si="97"/>
        <v>3</v>
      </c>
      <c r="N1237" s="7">
        <f t="shared" si="98"/>
        <v>0</v>
      </c>
      <c r="O1237" s="7">
        <f t="shared" si="99"/>
        <v>3</v>
      </c>
    </row>
    <row r="1238" spans="1:19" x14ac:dyDescent="0.2">
      <c r="A1238" s="6" t="s">
        <v>796</v>
      </c>
      <c r="B1238" s="6">
        <v>4</v>
      </c>
      <c r="C1238" s="6">
        <v>4</v>
      </c>
      <c r="D1238" s="6">
        <v>1</v>
      </c>
      <c r="E1238" s="6">
        <v>1</v>
      </c>
      <c r="F1238" s="6">
        <v>4</v>
      </c>
      <c r="G1238" s="6" t="s">
        <v>1766</v>
      </c>
      <c r="H1238" s="6" t="s">
        <v>3209</v>
      </c>
      <c r="I1238" s="6">
        <v>13</v>
      </c>
      <c r="J1238" s="6">
        <v>1</v>
      </c>
      <c r="K1238" s="7">
        <f t="shared" si="95"/>
        <v>0</v>
      </c>
      <c r="L1238" s="7">
        <f t="shared" si="96"/>
        <v>0</v>
      </c>
      <c r="M1238" s="7">
        <f t="shared" si="97"/>
        <v>3</v>
      </c>
      <c r="N1238" s="7">
        <f t="shared" si="98"/>
        <v>0</v>
      </c>
      <c r="O1238" s="7">
        <f t="shared" si="99"/>
        <v>3</v>
      </c>
      <c r="P1238" s="8">
        <v>6</v>
      </c>
      <c r="Q1238" s="9">
        <v>1</v>
      </c>
      <c r="R1238" s="8">
        <v>6</v>
      </c>
      <c r="S1238" s="9">
        <v>1</v>
      </c>
    </row>
    <row r="1239" spans="1:19" x14ac:dyDescent="0.2">
      <c r="A1239" s="6" t="s">
        <v>796</v>
      </c>
      <c r="B1239" s="6">
        <v>12</v>
      </c>
      <c r="C1239" s="6">
        <v>4</v>
      </c>
      <c r="D1239" s="6">
        <v>1</v>
      </c>
      <c r="E1239" s="6">
        <v>3</v>
      </c>
      <c r="F1239" s="6">
        <v>4</v>
      </c>
      <c r="G1239" s="6" t="s">
        <v>91</v>
      </c>
      <c r="H1239" s="6" t="s">
        <v>3209</v>
      </c>
      <c r="I1239" s="6">
        <v>31</v>
      </c>
      <c r="J1239" s="6">
        <v>2</v>
      </c>
      <c r="K1239" s="7">
        <f t="shared" si="95"/>
        <v>0</v>
      </c>
      <c r="L1239" s="7">
        <f t="shared" si="96"/>
        <v>0</v>
      </c>
      <c r="M1239" s="7">
        <f t="shared" si="97"/>
        <v>3</v>
      </c>
      <c r="N1239" s="7">
        <f t="shared" si="98"/>
        <v>0</v>
      </c>
      <c r="O1239" s="7">
        <f t="shared" si="99"/>
        <v>3</v>
      </c>
      <c r="P1239" s="8">
        <v>6</v>
      </c>
      <c r="Q1239" s="9">
        <v>1</v>
      </c>
      <c r="R1239" s="8">
        <v>6</v>
      </c>
      <c r="S1239" s="9">
        <v>1</v>
      </c>
    </row>
    <row r="1240" spans="1:19" x14ac:dyDescent="0.2">
      <c r="A1240" s="6" t="s">
        <v>796</v>
      </c>
      <c r="B1240" s="6">
        <v>8</v>
      </c>
      <c r="C1240" s="6">
        <v>4</v>
      </c>
      <c r="D1240" s="6">
        <v>1</v>
      </c>
      <c r="E1240" s="6">
        <v>2</v>
      </c>
      <c r="F1240" s="6">
        <v>4</v>
      </c>
      <c r="G1240" s="6" t="s">
        <v>1777</v>
      </c>
      <c r="H1240" s="6" t="s">
        <v>3209</v>
      </c>
      <c r="I1240" s="6">
        <v>45</v>
      </c>
      <c r="J1240" s="6">
        <v>3</v>
      </c>
      <c r="K1240" s="7">
        <f t="shared" si="95"/>
        <v>0</v>
      </c>
      <c r="L1240" s="7">
        <f t="shared" si="96"/>
        <v>0</v>
      </c>
      <c r="M1240" s="7">
        <f t="shared" si="97"/>
        <v>3</v>
      </c>
      <c r="N1240" s="7">
        <f t="shared" si="98"/>
        <v>0</v>
      </c>
      <c r="O1240" s="7">
        <f t="shared" si="99"/>
        <v>3</v>
      </c>
      <c r="P1240" s="8">
        <v>4</v>
      </c>
      <c r="Q1240" s="9">
        <v>3</v>
      </c>
      <c r="R1240" s="8">
        <v>4</v>
      </c>
      <c r="S1240" s="9">
        <v>3</v>
      </c>
    </row>
    <row r="1241" spans="1:19" x14ac:dyDescent="0.2">
      <c r="A1241" s="6" t="s">
        <v>796</v>
      </c>
      <c r="B1241" s="6">
        <v>4</v>
      </c>
      <c r="C1241" s="6">
        <v>4</v>
      </c>
      <c r="D1241" s="6">
        <v>1</v>
      </c>
      <c r="E1241" s="6">
        <v>1</v>
      </c>
      <c r="F1241" s="6">
        <v>4</v>
      </c>
      <c r="G1241" s="6" t="s">
        <v>1781</v>
      </c>
      <c r="H1241" s="6" t="s">
        <v>3209</v>
      </c>
      <c r="I1241" s="6">
        <v>64</v>
      </c>
      <c r="J1241" s="6">
        <v>4</v>
      </c>
      <c r="K1241" s="7">
        <f t="shared" si="95"/>
        <v>0</v>
      </c>
      <c r="L1241" s="7">
        <f t="shared" si="96"/>
        <v>0</v>
      </c>
      <c r="M1241" s="7">
        <f t="shared" si="97"/>
        <v>3</v>
      </c>
      <c r="N1241" s="7">
        <f t="shared" si="98"/>
        <v>0</v>
      </c>
      <c r="O1241" s="7">
        <f t="shared" si="99"/>
        <v>3</v>
      </c>
      <c r="Q1241" s="9">
        <v>1</v>
      </c>
      <c r="R1241" s="8">
        <v>6</v>
      </c>
      <c r="S1241" s="9">
        <v>1</v>
      </c>
    </row>
    <row r="1242" spans="1:19" x14ac:dyDescent="0.2">
      <c r="A1242" s="6" t="s">
        <v>796</v>
      </c>
      <c r="B1242" s="6">
        <v>4</v>
      </c>
      <c r="C1242" s="6">
        <v>4</v>
      </c>
      <c r="D1242" s="6">
        <v>1</v>
      </c>
      <c r="E1242" s="6">
        <v>1</v>
      </c>
      <c r="F1242" s="6">
        <v>4</v>
      </c>
      <c r="G1242" s="6" t="s">
        <v>1782</v>
      </c>
      <c r="H1242" s="6" t="s">
        <v>3209</v>
      </c>
      <c r="I1242" s="6">
        <v>71</v>
      </c>
      <c r="J1242" s="6">
        <v>5</v>
      </c>
      <c r="K1242" s="7">
        <f t="shared" si="95"/>
        <v>0</v>
      </c>
      <c r="L1242" s="7">
        <f t="shared" si="96"/>
        <v>0</v>
      </c>
      <c r="M1242" s="7">
        <f t="shared" si="97"/>
        <v>3</v>
      </c>
      <c r="N1242" s="7">
        <f t="shared" si="98"/>
        <v>0</v>
      </c>
      <c r="O1242" s="7">
        <f t="shared" si="99"/>
        <v>3</v>
      </c>
      <c r="Q1242" s="9">
        <v>1</v>
      </c>
      <c r="R1242" s="8">
        <v>6</v>
      </c>
      <c r="S1242" s="9">
        <v>1</v>
      </c>
    </row>
    <row r="1243" spans="1:19" x14ac:dyDescent="0.2">
      <c r="A1243" s="6" t="s">
        <v>796</v>
      </c>
      <c r="B1243" s="6">
        <v>12</v>
      </c>
      <c r="C1243" s="6">
        <v>4</v>
      </c>
      <c r="D1243" s="6">
        <v>1</v>
      </c>
      <c r="E1243" s="6">
        <v>3</v>
      </c>
      <c r="F1243" s="6">
        <v>4</v>
      </c>
      <c r="G1243" s="6" t="s">
        <v>1787</v>
      </c>
      <c r="H1243" s="6" t="s">
        <v>3209</v>
      </c>
      <c r="I1243" s="6">
        <v>90</v>
      </c>
      <c r="J1243" s="6">
        <v>6</v>
      </c>
      <c r="K1243" s="7">
        <f t="shared" si="95"/>
        <v>0</v>
      </c>
      <c r="L1243" s="7">
        <f t="shared" si="96"/>
        <v>0</v>
      </c>
      <c r="M1243" s="7">
        <f t="shared" si="97"/>
        <v>3</v>
      </c>
      <c r="N1243" s="7">
        <f t="shared" si="98"/>
        <v>0</v>
      </c>
      <c r="O1243" s="7">
        <f t="shared" si="99"/>
        <v>3</v>
      </c>
    </row>
    <row r="1244" spans="1:19" x14ac:dyDescent="0.2">
      <c r="A1244" s="6" t="s">
        <v>796</v>
      </c>
      <c r="B1244" s="6">
        <v>8</v>
      </c>
      <c r="C1244" s="6">
        <v>4</v>
      </c>
      <c r="D1244" s="6">
        <v>1</v>
      </c>
      <c r="E1244" s="6">
        <v>2</v>
      </c>
      <c r="F1244" s="6">
        <v>4</v>
      </c>
      <c r="G1244" s="6" t="s">
        <v>1792</v>
      </c>
      <c r="H1244" s="6" t="s">
        <v>3209</v>
      </c>
      <c r="I1244" s="6">
        <v>120</v>
      </c>
      <c r="J1244" s="6">
        <v>7</v>
      </c>
      <c r="K1244" s="7">
        <f t="shared" si="95"/>
        <v>0</v>
      </c>
      <c r="L1244" s="7">
        <f t="shared" si="96"/>
        <v>0</v>
      </c>
      <c r="M1244" s="7">
        <f t="shared" si="97"/>
        <v>3</v>
      </c>
      <c r="N1244" s="7">
        <f t="shared" si="98"/>
        <v>0</v>
      </c>
      <c r="O1244" s="7">
        <f t="shared" si="99"/>
        <v>3</v>
      </c>
    </row>
    <row r="1245" spans="1:19" x14ac:dyDescent="0.2">
      <c r="A1245" s="6" t="s">
        <v>796</v>
      </c>
      <c r="B1245" s="6">
        <v>4</v>
      </c>
      <c r="C1245" s="6">
        <v>4</v>
      </c>
      <c r="D1245" s="6">
        <v>1</v>
      </c>
      <c r="E1245" s="6">
        <v>1</v>
      </c>
      <c r="F1245" s="6">
        <v>4</v>
      </c>
      <c r="G1245" s="6" t="s">
        <v>1414</v>
      </c>
      <c r="H1245" s="6" t="s">
        <v>3209</v>
      </c>
      <c r="I1245" s="6">
        <v>128</v>
      </c>
      <c r="J1245" s="6">
        <v>8</v>
      </c>
      <c r="K1245" s="7">
        <f t="shared" si="95"/>
        <v>0</v>
      </c>
      <c r="L1245" s="7">
        <f t="shared" si="96"/>
        <v>0</v>
      </c>
      <c r="M1245" s="7">
        <f t="shared" si="97"/>
        <v>3</v>
      </c>
      <c r="N1245" s="7">
        <f t="shared" si="98"/>
        <v>0</v>
      </c>
      <c r="O1245" s="7">
        <f t="shared" si="99"/>
        <v>3</v>
      </c>
    </row>
    <row r="1246" spans="1:19" x14ac:dyDescent="0.2">
      <c r="A1246" s="6" t="s">
        <v>796</v>
      </c>
      <c r="B1246" s="6">
        <v>12</v>
      </c>
      <c r="C1246" s="6">
        <v>4</v>
      </c>
      <c r="D1246" s="6">
        <v>1</v>
      </c>
      <c r="E1246" s="6">
        <v>3</v>
      </c>
      <c r="F1246" s="6">
        <v>4</v>
      </c>
      <c r="G1246" s="6" t="s">
        <v>1795</v>
      </c>
      <c r="H1246" s="6" t="s">
        <v>3209</v>
      </c>
      <c r="I1246" s="6">
        <v>153</v>
      </c>
      <c r="J1246" s="6">
        <v>9</v>
      </c>
      <c r="K1246" s="7">
        <f t="shared" si="95"/>
        <v>0</v>
      </c>
      <c r="L1246" s="7">
        <f t="shared" si="96"/>
        <v>0</v>
      </c>
      <c r="M1246" s="7">
        <f t="shared" si="97"/>
        <v>3</v>
      </c>
      <c r="N1246" s="7">
        <f t="shared" si="98"/>
        <v>0</v>
      </c>
      <c r="O1246" s="7">
        <f t="shared" si="99"/>
        <v>3</v>
      </c>
      <c r="P1246" s="8">
        <v>1</v>
      </c>
      <c r="R1246" s="8">
        <v>1</v>
      </c>
      <c r="S1246" s="9">
        <v>1</v>
      </c>
    </row>
    <row r="1247" spans="1:19" x14ac:dyDescent="0.2">
      <c r="A1247" s="6" t="s">
        <v>796</v>
      </c>
      <c r="B1247" s="6">
        <v>8</v>
      </c>
      <c r="C1247" s="6">
        <v>4</v>
      </c>
      <c r="D1247" s="6">
        <v>1</v>
      </c>
      <c r="E1247" s="6">
        <v>2</v>
      </c>
      <c r="F1247" s="6">
        <v>4</v>
      </c>
      <c r="G1247" s="6" t="s">
        <v>1803</v>
      </c>
      <c r="H1247" s="6" t="s">
        <v>3209</v>
      </c>
      <c r="I1247" s="6">
        <v>184</v>
      </c>
      <c r="J1247" s="6">
        <v>10</v>
      </c>
      <c r="K1247" s="7">
        <f t="shared" si="95"/>
        <v>0</v>
      </c>
      <c r="L1247" s="7">
        <f t="shared" si="96"/>
        <v>0</v>
      </c>
      <c r="M1247" s="7">
        <f t="shared" si="97"/>
        <v>3</v>
      </c>
      <c r="N1247" s="7">
        <f t="shared" si="98"/>
        <v>0</v>
      </c>
      <c r="O1247" s="7">
        <f t="shared" si="99"/>
        <v>3</v>
      </c>
    </row>
    <row r="1248" spans="1:19" x14ac:dyDescent="0.2">
      <c r="A1248" s="6" t="s">
        <v>796</v>
      </c>
      <c r="B1248" s="6">
        <v>8</v>
      </c>
      <c r="C1248" s="6">
        <v>4</v>
      </c>
      <c r="D1248" s="6">
        <v>1</v>
      </c>
      <c r="E1248" s="6">
        <v>2</v>
      </c>
      <c r="F1248" s="6">
        <v>4</v>
      </c>
      <c r="G1248" s="6" t="s">
        <v>1804</v>
      </c>
      <c r="H1248" s="6" t="s">
        <v>3209</v>
      </c>
      <c r="I1248" s="6">
        <v>190</v>
      </c>
      <c r="J1248" s="6">
        <v>11</v>
      </c>
      <c r="K1248" s="7">
        <f t="shared" si="95"/>
        <v>0</v>
      </c>
      <c r="L1248" s="7">
        <f t="shared" si="96"/>
        <v>0</v>
      </c>
      <c r="M1248" s="7">
        <f t="shared" si="97"/>
        <v>3</v>
      </c>
      <c r="N1248" s="7">
        <f t="shared" si="98"/>
        <v>0</v>
      </c>
      <c r="O1248" s="7">
        <f t="shared" si="99"/>
        <v>3</v>
      </c>
    </row>
    <row r="1249" spans="1:19" x14ac:dyDescent="0.2">
      <c r="A1249" s="6" t="s">
        <v>796</v>
      </c>
      <c r="B1249" s="6">
        <v>8</v>
      </c>
      <c r="C1249" s="6">
        <v>4</v>
      </c>
      <c r="D1249" s="6">
        <v>1</v>
      </c>
      <c r="E1249" s="6">
        <v>2</v>
      </c>
      <c r="F1249" s="6">
        <v>4</v>
      </c>
      <c r="G1249" s="6" t="s">
        <v>1805</v>
      </c>
      <c r="H1249" s="6" t="s">
        <v>3209</v>
      </c>
      <c r="I1249" s="6">
        <v>198</v>
      </c>
      <c r="J1249" s="6">
        <v>12</v>
      </c>
      <c r="K1249" s="7">
        <f t="shared" si="95"/>
        <v>0</v>
      </c>
      <c r="L1249" s="7">
        <f t="shared" si="96"/>
        <v>0</v>
      </c>
      <c r="M1249" s="7">
        <f t="shared" si="97"/>
        <v>3</v>
      </c>
      <c r="N1249" s="7">
        <f t="shared" si="98"/>
        <v>0</v>
      </c>
      <c r="O1249" s="7">
        <f t="shared" si="99"/>
        <v>3</v>
      </c>
    </row>
    <row r="1250" spans="1:19" x14ac:dyDescent="0.2">
      <c r="A1250" s="6" t="s">
        <v>796</v>
      </c>
      <c r="B1250" s="6">
        <v>4</v>
      </c>
      <c r="C1250" s="6">
        <v>4</v>
      </c>
      <c r="D1250" s="6">
        <v>1</v>
      </c>
      <c r="E1250" s="6">
        <v>1</v>
      </c>
      <c r="F1250" s="6">
        <v>4</v>
      </c>
      <c r="G1250" s="6" t="s">
        <v>1806</v>
      </c>
      <c r="H1250" s="6" t="s">
        <v>3209</v>
      </c>
      <c r="I1250" s="6">
        <v>205</v>
      </c>
      <c r="J1250" s="6">
        <v>13</v>
      </c>
      <c r="K1250" s="7">
        <f t="shared" si="95"/>
        <v>0</v>
      </c>
      <c r="L1250" s="7">
        <f t="shared" si="96"/>
        <v>0</v>
      </c>
      <c r="M1250" s="7">
        <f t="shared" si="97"/>
        <v>3</v>
      </c>
      <c r="N1250" s="7">
        <f t="shared" si="98"/>
        <v>0</v>
      </c>
      <c r="O1250" s="7">
        <f t="shared" si="99"/>
        <v>3</v>
      </c>
    </row>
    <row r="1251" spans="1:19" x14ac:dyDescent="0.2">
      <c r="A1251" s="6" t="s">
        <v>796</v>
      </c>
      <c r="B1251" s="6">
        <v>12</v>
      </c>
      <c r="C1251" s="6">
        <v>4</v>
      </c>
      <c r="D1251" s="6">
        <v>1</v>
      </c>
      <c r="E1251" s="6">
        <v>3</v>
      </c>
      <c r="F1251" s="6">
        <v>4</v>
      </c>
      <c r="G1251" s="6" t="s">
        <v>1807</v>
      </c>
      <c r="H1251" s="6" t="s">
        <v>3209</v>
      </c>
      <c r="I1251" s="6">
        <v>207</v>
      </c>
      <c r="J1251" s="6">
        <v>14</v>
      </c>
      <c r="K1251" s="7">
        <f t="shared" si="95"/>
        <v>0</v>
      </c>
      <c r="L1251" s="7">
        <f t="shared" si="96"/>
        <v>0</v>
      </c>
      <c r="M1251" s="7">
        <f t="shared" si="97"/>
        <v>3</v>
      </c>
      <c r="N1251" s="7">
        <f t="shared" si="98"/>
        <v>0</v>
      </c>
      <c r="O1251" s="7">
        <f t="shared" si="99"/>
        <v>3</v>
      </c>
    </row>
    <row r="1252" spans="1:19" x14ac:dyDescent="0.2">
      <c r="A1252" s="6" t="s">
        <v>796</v>
      </c>
      <c r="B1252" s="6">
        <v>12</v>
      </c>
      <c r="C1252" s="6">
        <v>4</v>
      </c>
      <c r="D1252" s="6">
        <v>1</v>
      </c>
      <c r="E1252" s="6">
        <v>3</v>
      </c>
      <c r="F1252" s="6">
        <v>4</v>
      </c>
      <c r="G1252" s="6" t="s">
        <v>1808</v>
      </c>
      <c r="H1252" s="6" t="s">
        <v>3209</v>
      </c>
      <c r="I1252" s="6">
        <v>238</v>
      </c>
      <c r="J1252" s="6">
        <v>15</v>
      </c>
      <c r="K1252" s="7">
        <f t="shared" si="95"/>
        <v>0</v>
      </c>
      <c r="L1252" s="7">
        <f t="shared" si="96"/>
        <v>0</v>
      </c>
      <c r="M1252" s="7">
        <f t="shared" si="97"/>
        <v>3</v>
      </c>
      <c r="N1252" s="7">
        <f t="shared" si="98"/>
        <v>0</v>
      </c>
      <c r="O1252" s="7">
        <f t="shared" si="99"/>
        <v>3</v>
      </c>
    </row>
    <row r="1253" spans="1:19" x14ac:dyDescent="0.2">
      <c r="A1253" s="6" t="s">
        <v>796</v>
      </c>
      <c r="B1253" s="6">
        <v>4</v>
      </c>
      <c r="C1253" s="6">
        <v>4</v>
      </c>
      <c r="D1253" s="6">
        <v>1</v>
      </c>
      <c r="E1253" s="6">
        <v>1</v>
      </c>
      <c r="F1253" s="6">
        <v>4</v>
      </c>
      <c r="G1253" s="6" t="s">
        <v>1809</v>
      </c>
      <c r="H1253" s="6" t="s">
        <v>3209</v>
      </c>
      <c r="I1253" s="6">
        <v>265</v>
      </c>
      <c r="J1253" s="6">
        <v>16</v>
      </c>
      <c r="K1253" s="7">
        <f t="shared" si="95"/>
        <v>0</v>
      </c>
      <c r="L1253" s="7">
        <f t="shared" si="96"/>
        <v>0</v>
      </c>
      <c r="M1253" s="7">
        <f t="shared" si="97"/>
        <v>3</v>
      </c>
      <c r="N1253" s="7">
        <f t="shared" si="98"/>
        <v>0</v>
      </c>
      <c r="O1253" s="7">
        <f t="shared" si="99"/>
        <v>3</v>
      </c>
      <c r="P1253" s="8">
        <v>1</v>
      </c>
      <c r="Q1253" s="9">
        <v>1</v>
      </c>
      <c r="R1253" s="8">
        <v>1</v>
      </c>
      <c r="S1253" s="9">
        <v>1</v>
      </c>
    </row>
    <row r="1254" spans="1:19" x14ac:dyDescent="0.2">
      <c r="A1254" s="6" t="s">
        <v>796</v>
      </c>
      <c r="B1254" s="6">
        <v>8</v>
      </c>
      <c r="C1254" s="6">
        <v>4</v>
      </c>
      <c r="D1254" s="6">
        <v>1</v>
      </c>
      <c r="E1254" s="6">
        <v>2</v>
      </c>
      <c r="F1254" s="6">
        <v>4</v>
      </c>
      <c r="G1254" s="6" t="s">
        <v>166</v>
      </c>
      <c r="H1254" s="6" t="s">
        <v>3209</v>
      </c>
      <c r="I1254" s="6">
        <v>275</v>
      </c>
      <c r="J1254" s="6">
        <v>17</v>
      </c>
      <c r="K1254" s="7">
        <f t="shared" si="95"/>
        <v>0</v>
      </c>
      <c r="L1254" s="7">
        <f t="shared" si="96"/>
        <v>0</v>
      </c>
      <c r="M1254" s="7">
        <f t="shared" si="97"/>
        <v>3</v>
      </c>
      <c r="N1254" s="7">
        <f t="shared" si="98"/>
        <v>0</v>
      </c>
      <c r="O1254" s="7">
        <f t="shared" si="99"/>
        <v>3</v>
      </c>
      <c r="P1254" s="8">
        <v>1</v>
      </c>
      <c r="Q1254" s="9">
        <v>1</v>
      </c>
      <c r="R1254" s="8">
        <v>1</v>
      </c>
      <c r="S1254" s="9">
        <v>1</v>
      </c>
    </row>
    <row r="1255" spans="1:19" x14ac:dyDescent="0.2">
      <c r="A1255" s="6" t="s">
        <v>796</v>
      </c>
      <c r="B1255" s="6">
        <v>12</v>
      </c>
      <c r="C1255" s="6">
        <v>4</v>
      </c>
      <c r="D1255" s="6">
        <v>1</v>
      </c>
      <c r="E1255" s="6">
        <v>3</v>
      </c>
      <c r="F1255" s="6">
        <v>4</v>
      </c>
      <c r="G1255" s="6" t="s">
        <v>1414</v>
      </c>
      <c r="H1255" s="6" t="s">
        <v>3209</v>
      </c>
      <c r="I1255" s="6">
        <v>300</v>
      </c>
      <c r="J1255" s="6">
        <v>18</v>
      </c>
      <c r="K1255" s="7">
        <f t="shared" si="95"/>
        <v>0</v>
      </c>
      <c r="L1255" s="7">
        <f t="shared" si="96"/>
        <v>0</v>
      </c>
      <c r="M1255" s="7">
        <f t="shared" si="97"/>
        <v>3</v>
      </c>
      <c r="N1255" s="7">
        <f t="shared" si="98"/>
        <v>0</v>
      </c>
      <c r="O1255" s="7">
        <f t="shared" si="99"/>
        <v>3</v>
      </c>
      <c r="P1255" s="8">
        <v>1</v>
      </c>
      <c r="Q1255" s="9">
        <v>1</v>
      </c>
      <c r="R1255" s="8">
        <v>1</v>
      </c>
      <c r="S1255" s="9">
        <v>1</v>
      </c>
    </row>
    <row r="1256" spans="1:19" x14ac:dyDescent="0.2">
      <c r="A1256" s="6" t="s">
        <v>839</v>
      </c>
      <c r="B1256" s="6">
        <v>7</v>
      </c>
      <c r="C1256" s="6">
        <v>1</v>
      </c>
      <c r="D1256" s="6">
        <v>2</v>
      </c>
      <c r="E1256" s="6">
        <v>2</v>
      </c>
      <c r="F1256" s="6">
        <v>1</v>
      </c>
      <c r="G1256" s="6" t="s">
        <v>1204</v>
      </c>
      <c r="H1256" s="6" t="s">
        <v>3209</v>
      </c>
      <c r="I1256" s="6">
        <v>4</v>
      </c>
      <c r="J1256" s="6">
        <v>1</v>
      </c>
      <c r="K1256" s="7">
        <f t="shared" si="95"/>
        <v>0</v>
      </c>
      <c r="L1256" s="7">
        <f t="shared" si="96"/>
        <v>0</v>
      </c>
      <c r="M1256" s="7">
        <f t="shared" si="97"/>
        <v>3</v>
      </c>
      <c r="N1256" s="7">
        <f t="shared" si="98"/>
        <v>0</v>
      </c>
      <c r="O1256" s="7">
        <f t="shared" si="99"/>
        <v>3</v>
      </c>
    </row>
    <row r="1257" spans="1:19" x14ac:dyDescent="0.2">
      <c r="A1257" s="6" t="s">
        <v>839</v>
      </c>
      <c r="B1257" s="6">
        <v>13</v>
      </c>
      <c r="C1257" s="6">
        <v>1</v>
      </c>
      <c r="D1257" s="6">
        <v>2</v>
      </c>
      <c r="E1257" s="6">
        <v>3</v>
      </c>
      <c r="F1257" s="6">
        <v>1</v>
      </c>
      <c r="G1257" s="6" t="s">
        <v>1204</v>
      </c>
      <c r="H1257" s="6" t="s">
        <v>3209</v>
      </c>
      <c r="I1257" s="6">
        <v>13</v>
      </c>
      <c r="J1257" s="6">
        <v>2</v>
      </c>
      <c r="K1257" s="7">
        <f t="shared" si="95"/>
        <v>0</v>
      </c>
      <c r="L1257" s="7">
        <f t="shared" si="96"/>
        <v>0</v>
      </c>
      <c r="M1257" s="7">
        <f t="shared" si="97"/>
        <v>3</v>
      </c>
      <c r="N1257" s="7">
        <f t="shared" si="98"/>
        <v>0</v>
      </c>
      <c r="O1257" s="7">
        <f t="shared" si="99"/>
        <v>3</v>
      </c>
    </row>
    <row r="1258" spans="1:19" x14ac:dyDescent="0.2">
      <c r="A1258" s="6" t="s">
        <v>839</v>
      </c>
      <c r="B1258" s="6">
        <v>1</v>
      </c>
      <c r="C1258" s="6">
        <v>1</v>
      </c>
      <c r="D1258" s="6">
        <v>2</v>
      </c>
      <c r="E1258" s="6">
        <v>1</v>
      </c>
      <c r="F1258" s="6">
        <v>1</v>
      </c>
      <c r="G1258" s="6" t="s">
        <v>1815</v>
      </c>
      <c r="H1258" s="6" t="s">
        <v>3209</v>
      </c>
      <c r="I1258" s="6">
        <v>15</v>
      </c>
      <c r="J1258" s="6">
        <v>3</v>
      </c>
      <c r="K1258" s="7">
        <f t="shared" si="95"/>
        <v>0</v>
      </c>
      <c r="L1258" s="7">
        <f t="shared" si="96"/>
        <v>0</v>
      </c>
      <c r="M1258" s="7">
        <f t="shared" si="97"/>
        <v>3</v>
      </c>
      <c r="N1258" s="7">
        <f t="shared" si="98"/>
        <v>0</v>
      </c>
      <c r="O1258" s="7">
        <f t="shared" si="99"/>
        <v>3</v>
      </c>
    </row>
    <row r="1259" spans="1:19" x14ac:dyDescent="0.2">
      <c r="A1259" s="6" t="s">
        <v>839</v>
      </c>
      <c r="B1259" s="6">
        <v>7</v>
      </c>
      <c r="C1259" s="6">
        <v>1</v>
      </c>
      <c r="D1259" s="6">
        <v>2</v>
      </c>
      <c r="E1259" s="6">
        <v>2</v>
      </c>
      <c r="F1259" s="6">
        <v>1</v>
      </c>
      <c r="G1259" s="6" t="s">
        <v>1821</v>
      </c>
      <c r="H1259" s="6" t="s">
        <v>3209</v>
      </c>
      <c r="I1259" s="6">
        <v>23</v>
      </c>
      <c r="J1259" s="6">
        <v>4</v>
      </c>
      <c r="K1259" s="7">
        <f t="shared" si="95"/>
        <v>0</v>
      </c>
      <c r="L1259" s="7">
        <f t="shared" si="96"/>
        <v>0</v>
      </c>
      <c r="M1259" s="7">
        <f t="shared" si="97"/>
        <v>3</v>
      </c>
      <c r="N1259" s="7">
        <f t="shared" si="98"/>
        <v>0</v>
      </c>
      <c r="O1259" s="7">
        <f t="shared" si="99"/>
        <v>3</v>
      </c>
      <c r="P1259" s="8">
        <v>2.5</v>
      </c>
      <c r="R1259" s="8">
        <v>2.5</v>
      </c>
      <c r="S1259" s="9">
        <v>2</v>
      </c>
    </row>
    <row r="1260" spans="1:19" x14ac:dyDescent="0.2">
      <c r="A1260" s="6" t="s">
        <v>839</v>
      </c>
      <c r="B1260" s="6">
        <v>1</v>
      </c>
      <c r="C1260" s="6">
        <v>1</v>
      </c>
      <c r="D1260" s="6">
        <v>2</v>
      </c>
      <c r="E1260" s="6">
        <v>1</v>
      </c>
      <c r="F1260" s="6">
        <v>1</v>
      </c>
      <c r="G1260" s="6" t="s">
        <v>1832</v>
      </c>
      <c r="H1260" s="6" t="s">
        <v>3209</v>
      </c>
      <c r="I1260" s="6">
        <v>57</v>
      </c>
      <c r="J1260" s="6">
        <v>5</v>
      </c>
      <c r="K1260" s="7">
        <f t="shared" si="95"/>
        <v>0</v>
      </c>
      <c r="L1260" s="7">
        <f t="shared" si="96"/>
        <v>0</v>
      </c>
      <c r="M1260" s="7">
        <f t="shared" si="97"/>
        <v>3</v>
      </c>
      <c r="N1260" s="7">
        <f t="shared" si="98"/>
        <v>0</v>
      </c>
      <c r="O1260" s="7">
        <f t="shared" si="99"/>
        <v>3</v>
      </c>
      <c r="P1260" s="8">
        <v>1</v>
      </c>
      <c r="R1260" s="8">
        <v>1</v>
      </c>
      <c r="S1260" s="9">
        <v>3</v>
      </c>
    </row>
    <row r="1261" spans="1:19" x14ac:dyDescent="0.2">
      <c r="A1261" s="6" t="s">
        <v>839</v>
      </c>
      <c r="B1261" s="6">
        <v>7</v>
      </c>
      <c r="C1261" s="6">
        <v>1</v>
      </c>
      <c r="D1261" s="6">
        <v>2</v>
      </c>
      <c r="E1261" s="6">
        <v>2</v>
      </c>
      <c r="F1261" s="6">
        <v>1</v>
      </c>
      <c r="G1261" s="6" t="s">
        <v>1838</v>
      </c>
      <c r="H1261" s="6" t="s">
        <v>3209</v>
      </c>
      <c r="I1261" s="6">
        <v>71</v>
      </c>
      <c r="J1261" s="6">
        <v>6</v>
      </c>
      <c r="K1261" s="7">
        <f t="shared" si="95"/>
        <v>0</v>
      </c>
      <c r="L1261" s="7">
        <f t="shared" si="96"/>
        <v>0</v>
      </c>
      <c r="M1261" s="7">
        <f t="shared" si="97"/>
        <v>3</v>
      </c>
      <c r="N1261" s="7">
        <f t="shared" si="98"/>
        <v>0</v>
      </c>
      <c r="O1261" s="7">
        <f t="shared" si="99"/>
        <v>3</v>
      </c>
    </row>
    <row r="1262" spans="1:19" x14ac:dyDescent="0.2">
      <c r="A1262" s="6" t="s">
        <v>839</v>
      </c>
      <c r="B1262" s="6">
        <v>13</v>
      </c>
      <c r="C1262" s="6">
        <v>1</v>
      </c>
      <c r="D1262" s="6">
        <v>2</v>
      </c>
      <c r="E1262" s="6">
        <v>3</v>
      </c>
      <c r="F1262" s="6">
        <v>1</v>
      </c>
      <c r="G1262" s="6" t="s">
        <v>1842</v>
      </c>
      <c r="H1262" s="6" t="s">
        <v>3209</v>
      </c>
      <c r="I1262" s="6">
        <v>77</v>
      </c>
      <c r="J1262" s="6">
        <v>7</v>
      </c>
      <c r="K1262" s="7">
        <f t="shared" si="95"/>
        <v>0</v>
      </c>
      <c r="L1262" s="7">
        <f t="shared" si="96"/>
        <v>0</v>
      </c>
      <c r="M1262" s="7">
        <f t="shared" si="97"/>
        <v>3</v>
      </c>
      <c r="N1262" s="7">
        <f t="shared" si="98"/>
        <v>0</v>
      </c>
      <c r="O1262" s="7">
        <f t="shared" si="99"/>
        <v>3</v>
      </c>
    </row>
    <row r="1263" spans="1:19" x14ac:dyDescent="0.2">
      <c r="A1263" s="6" t="s">
        <v>839</v>
      </c>
      <c r="B1263" s="6">
        <v>1</v>
      </c>
      <c r="C1263" s="6">
        <v>1</v>
      </c>
      <c r="D1263" s="6">
        <v>2</v>
      </c>
      <c r="E1263" s="6">
        <v>1</v>
      </c>
      <c r="F1263" s="6">
        <v>1</v>
      </c>
      <c r="G1263" s="6" t="s">
        <v>1854</v>
      </c>
      <c r="H1263" s="6" t="s">
        <v>3209</v>
      </c>
      <c r="I1263" s="6">
        <v>115</v>
      </c>
      <c r="J1263" s="6">
        <v>8</v>
      </c>
      <c r="K1263" s="7">
        <f t="shared" si="95"/>
        <v>0</v>
      </c>
      <c r="L1263" s="7">
        <f t="shared" si="96"/>
        <v>0</v>
      </c>
      <c r="M1263" s="7">
        <f t="shared" si="97"/>
        <v>3</v>
      </c>
      <c r="N1263" s="7">
        <f t="shared" si="98"/>
        <v>0</v>
      </c>
      <c r="O1263" s="7">
        <f t="shared" si="99"/>
        <v>3</v>
      </c>
      <c r="P1263" s="8">
        <v>1</v>
      </c>
      <c r="Q1263" s="9">
        <v>3</v>
      </c>
      <c r="R1263" s="8">
        <v>1</v>
      </c>
      <c r="S1263" s="9">
        <v>3</v>
      </c>
    </row>
    <row r="1264" spans="1:19" x14ac:dyDescent="0.2">
      <c r="A1264" s="6" t="s">
        <v>839</v>
      </c>
      <c r="B1264" s="6">
        <v>13</v>
      </c>
      <c r="C1264" s="6">
        <v>1</v>
      </c>
      <c r="D1264" s="6">
        <v>2</v>
      </c>
      <c r="E1264" s="6">
        <v>3</v>
      </c>
      <c r="F1264" s="6">
        <v>1</v>
      </c>
      <c r="G1264" s="6" t="s">
        <v>1857</v>
      </c>
      <c r="H1264" s="6" t="s">
        <v>3209</v>
      </c>
      <c r="I1264" s="6">
        <v>123</v>
      </c>
      <c r="J1264" s="6">
        <v>9</v>
      </c>
      <c r="K1264" s="7">
        <f t="shared" si="95"/>
        <v>0</v>
      </c>
      <c r="L1264" s="7">
        <f t="shared" si="96"/>
        <v>0</v>
      </c>
      <c r="M1264" s="7">
        <f t="shared" si="97"/>
        <v>3</v>
      </c>
      <c r="N1264" s="7">
        <f t="shared" si="98"/>
        <v>0</v>
      </c>
      <c r="O1264" s="7">
        <f t="shared" si="99"/>
        <v>3</v>
      </c>
    </row>
    <row r="1265" spans="1:19" x14ac:dyDescent="0.2">
      <c r="A1265" s="6" t="s">
        <v>839</v>
      </c>
      <c r="B1265" s="6">
        <v>7</v>
      </c>
      <c r="C1265" s="6">
        <v>1</v>
      </c>
      <c r="D1265" s="6">
        <v>2</v>
      </c>
      <c r="E1265" s="6">
        <v>2</v>
      </c>
      <c r="F1265" s="6">
        <v>1</v>
      </c>
      <c r="G1265" s="6" t="s">
        <v>1866</v>
      </c>
      <c r="H1265" s="6" t="s">
        <v>3209</v>
      </c>
      <c r="I1265" s="6">
        <v>148</v>
      </c>
      <c r="J1265" s="6">
        <v>10</v>
      </c>
      <c r="K1265" s="7">
        <f t="shared" si="95"/>
        <v>0</v>
      </c>
      <c r="L1265" s="7">
        <f t="shared" si="96"/>
        <v>0</v>
      </c>
      <c r="M1265" s="7">
        <f t="shared" si="97"/>
        <v>3</v>
      </c>
      <c r="N1265" s="7">
        <f t="shared" si="98"/>
        <v>0</v>
      </c>
      <c r="O1265" s="7">
        <f t="shared" si="99"/>
        <v>3</v>
      </c>
    </row>
    <row r="1266" spans="1:19" x14ac:dyDescent="0.2">
      <c r="A1266" s="6" t="s">
        <v>839</v>
      </c>
      <c r="B1266" s="6">
        <v>7</v>
      </c>
      <c r="C1266" s="6">
        <v>1</v>
      </c>
      <c r="D1266" s="6">
        <v>2</v>
      </c>
      <c r="E1266" s="6">
        <v>2</v>
      </c>
      <c r="F1266" s="6">
        <v>1</v>
      </c>
      <c r="G1266" s="6" t="s">
        <v>1875</v>
      </c>
      <c r="H1266" s="6" t="s">
        <v>3209</v>
      </c>
      <c r="I1266" s="6">
        <v>180</v>
      </c>
      <c r="J1266" s="6">
        <v>11</v>
      </c>
      <c r="K1266" s="7">
        <f t="shared" si="95"/>
        <v>0</v>
      </c>
      <c r="L1266" s="7">
        <f t="shared" si="96"/>
        <v>0</v>
      </c>
      <c r="M1266" s="7">
        <f t="shared" si="97"/>
        <v>3</v>
      </c>
      <c r="N1266" s="7">
        <f t="shared" si="98"/>
        <v>0</v>
      </c>
      <c r="O1266" s="7">
        <f t="shared" si="99"/>
        <v>3</v>
      </c>
      <c r="P1266" s="8">
        <v>2.5</v>
      </c>
      <c r="Q1266" s="9">
        <v>1</v>
      </c>
      <c r="R1266" s="8">
        <v>2.5</v>
      </c>
    </row>
    <row r="1267" spans="1:19" x14ac:dyDescent="0.2">
      <c r="A1267" s="6" t="s">
        <v>839</v>
      </c>
      <c r="B1267" s="6">
        <v>13</v>
      </c>
      <c r="C1267" s="6">
        <v>1</v>
      </c>
      <c r="D1267" s="6">
        <v>2</v>
      </c>
      <c r="E1267" s="6">
        <v>3</v>
      </c>
      <c r="F1267" s="6">
        <v>1</v>
      </c>
      <c r="G1267" s="6" t="s">
        <v>1878</v>
      </c>
      <c r="H1267" s="6" t="s">
        <v>3209</v>
      </c>
      <c r="I1267" s="6">
        <v>192</v>
      </c>
      <c r="J1267" s="6">
        <v>12</v>
      </c>
      <c r="K1267" s="7">
        <f t="shared" si="95"/>
        <v>0</v>
      </c>
      <c r="L1267" s="7">
        <f t="shared" si="96"/>
        <v>0</v>
      </c>
      <c r="M1267" s="7">
        <f t="shared" si="97"/>
        <v>3</v>
      </c>
      <c r="N1267" s="7">
        <f t="shared" si="98"/>
        <v>0</v>
      </c>
      <c r="O1267" s="7">
        <f t="shared" si="99"/>
        <v>3</v>
      </c>
    </row>
    <row r="1268" spans="1:19" x14ac:dyDescent="0.2">
      <c r="A1268" s="6" t="s">
        <v>839</v>
      </c>
      <c r="B1268" s="6">
        <v>1</v>
      </c>
      <c r="C1268" s="6">
        <v>1</v>
      </c>
      <c r="D1268" s="6">
        <v>2</v>
      </c>
      <c r="E1268" s="6">
        <v>1</v>
      </c>
      <c r="F1268" s="6">
        <v>1</v>
      </c>
      <c r="G1268" s="6" t="s">
        <v>1881</v>
      </c>
      <c r="H1268" s="6" t="s">
        <v>3209</v>
      </c>
      <c r="I1268" s="6">
        <v>202</v>
      </c>
      <c r="J1268" s="6">
        <v>13</v>
      </c>
      <c r="K1268" s="7">
        <f t="shared" si="95"/>
        <v>0</v>
      </c>
      <c r="L1268" s="7">
        <f t="shared" si="96"/>
        <v>0</v>
      </c>
      <c r="M1268" s="7">
        <f t="shared" si="97"/>
        <v>3</v>
      </c>
      <c r="N1268" s="7">
        <f t="shared" si="98"/>
        <v>0</v>
      </c>
      <c r="O1268" s="7">
        <f t="shared" si="99"/>
        <v>3</v>
      </c>
    </row>
    <row r="1269" spans="1:19" x14ac:dyDescent="0.2">
      <c r="A1269" s="6" t="s">
        <v>839</v>
      </c>
      <c r="B1269" s="6">
        <v>7</v>
      </c>
      <c r="C1269" s="6">
        <v>1</v>
      </c>
      <c r="D1269" s="6">
        <v>2</v>
      </c>
      <c r="E1269" s="6">
        <v>2</v>
      </c>
      <c r="F1269" s="6">
        <v>1</v>
      </c>
      <c r="G1269" s="6" t="s">
        <v>2558</v>
      </c>
      <c r="H1269" s="6" t="s">
        <v>3209</v>
      </c>
      <c r="I1269" s="6">
        <v>208</v>
      </c>
      <c r="J1269" s="6">
        <v>14</v>
      </c>
      <c r="K1269" s="7">
        <f t="shared" si="95"/>
        <v>0</v>
      </c>
      <c r="L1269" s="7">
        <f t="shared" si="96"/>
        <v>0</v>
      </c>
      <c r="M1269" s="7">
        <f t="shared" si="97"/>
        <v>3</v>
      </c>
      <c r="N1269" s="7">
        <f t="shared" si="98"/>
        <v>0</v>
      </c>
      <c r="O1269" s="7">
        <f t="shared" si="99"/>
        <v>3</v>
      </c>
      <c r="P1269" s="8">
        <v>2</v>
      </c>
      <c r="Q1269" s="9">
        <v>1</v>
      </c>
      <c r="R1269" s="8">
        <v>2</v>
      </c>
      <c r="S1269" s="9">
        <v>2</v>
      </c>
    </row>
    <row r="1270" spans="1:19" x14ac:dyDescent="0.2">
      <c r="A1270" s="6" t="s">
        <v>839</v>
      </c>
      <c r="B1270" s="6">
        <v>1</v>
      </c>
      <c r="C1270" s="6">
        <v>1</v>
      </c>
      <c r="D1270" s="6">
        <v>2</v>
      </c>
      <c r="E1270" s="6">
        <v>1</v>
      </c>
      <c r="F1270" s="6">
        <v>1</v>
      </c>
      <c r="G1270" s="6" t="s">
        <v>1887</v>
      </c>
      <c r="H1270" s="6" t="s">
        <v>3209</v>
      </c>
      <c r="I1270" s="6">
        <v>211</v>
      </c>
      <c r="J1270" s="6">
        <v>15</v>
      </c>
      <c r="K1270" s="7">
        <f t="shared" si="95"/>
        <v>0</v>
      </c>
      <c r="L1270" s="7">
        <f t="shared" si="96"/>
        <v>0</v>
      </c>
      <c r="M1270" s="7">
        <f t="shared" si="97"/>
        <v>3</v>
      </c>
      <c r="N1270" s="7">
        <f t="shared" si="98"/>
        <v>0</v>
      </c>
      <c r="O1270" s="7">
        <f t="shared" si="99"/>
        <v>3</v>
      </c>
      <c r="P1270" s="8">
        <v>2</v>
      </c>
      <c r="Q1270" s="9">
        <v>1</v>
      </c>
      <c r="R1270" s="8">
        <v>2</v>
      </c>
      <c r="S1270" s="9">
        <v>2</v>
      </c>
    </row>
    <row r="1271" spans="1:19" x14ac:dyDescent="0.2">
      <c r="A1271" s="6" t="s">
        <v>839</v>
      </c>
      <c r="B1271" s="6">
        <v>13</v>
      </c>
      <c r="C1271" s="6">
        <v>1</v>
      </c>
      <c r="D1271" s="6">
        <v>2</v>
      </c>
      <c r="E1271" s="6">
        <v>3</v>
      </c>
      <c r="F1271" s="6">
        <v>1</v>
      </c>
      <c r="G1271" s="6" t="s">
        <v>1221</v>
      </c>
      <c r="H1271" s="6" t="s">
        <v>3209</v>
      </c>
      <c r="I1271" s="6">
        <v>212</v>
      </c>
      <c r="J1271" s="6">
        <v>16</v>
      </c>
      <c r="K1271" s="7">
        <f t="shared" si="95"/>
        <v>0</v>
      </c>
      <c r="L1271" s="7">
        <f t="shared" si="96"/>
        <v>0</v>
      </c>
      <c r="M1271" s="7">
        <f t="shared" si="97"/>
        <v>3</v>
      </c>
      <c r="N1271" s="7">
        <f t="shared" si="98"/>
        <v>0</v>
      </c>
      <c r="O1271" s="7">
        <f t="shared" si="99"/>
        <v>3</v>
      </c>
      <c r="P1271" s="8">
        <v>2</v>
      </c>
      <c r="Q1271" s="9">
        <v>1</v>
      </c>
      <c r="R1271" s="8">
        <v>2</v>
      </c>
      <c r="S1271" s="9">
        <v>2</v>
      </c>
    </row>
    <row r="1272" spans="1:19" x14ac:dyDescent="0.2">
      <c r="A1272" s="6" t="s">
        <v>839</v>
      </c>
      <c r="B1272" s="6">
        <v>7</v>
      </c>
      <c r="C1272" s="6">
        <v>1</v>
      </c>
      <c r="D1272" s="6">
        <v>2</v>
      </c>
      <c r="E1272" s="6">
        <v>2</v>
      </c>
      <c r="F1272" s="6">
        <v>1</v>
      </c>
      <c r="G1272" s="6" t="s">
        <v>1888</v>
      </c>
      <c r="H1272" s="6" t="s">
        <v>3209</v>
      </c>
      <c r="I1272" s="6">
        <v>214</v>
      </c>
      <c r="J1272" s="6">
        <v>17</v>
      </c>
      <c r="K1272" s="7">
        <f t="shared" si="95"/>
        <v>0</v>
      </c>
      <c r="L1272" s="7">
        <f t="shared" si="96"/>
        <v>0</v>
      </c>
      <c r="M1272" s="7">
        <f t="shared" si="97"/>
        <v>3</v>
      </c>
      <c r="N1272" s="7">
        <f t="shared" si="98"/>
        <v>0</v>
      </c>
      <c r="O1272" s="7">
        <f t="shared" si="99"/>
        <v>3</v>
      </c>
    </row>
    <row r="1273" spans="1:19" x14ac:dyDescent="0.2">
      <c r="A1273" s="6" t="s">
        <v>839</v>
      </c>
      <c r="B1273" s="6">
        <v>7</v>
      </c>
      <c r="C1273" s="6">
        <v>1</v>
      </c>
      <c r="D1273" s="6">
        <v>2</v>
      </c>
      <c r="E1273" s="6">
        <v>2</v>
      </c>
      <c r="F1273" s="6">
        <v>1</v>
      </c>
      <c r="G1273" s="6" t="s">
        <v>1889</v>
      </c>
      <c r="H1273" s="6" t="s">
        <v>3209</v>
      </c>
      <c r="I1273" s="6">
        <v>218</v>
      </c>
      <c r="J1273" s="6">
        <v>18</v>
      </c>
      <c r="K1273" s="7">
        <f t="shared" si="95"/>
        <v>0</v>
      </c>
      <c r="L1273" s="7">
        <f t="shared" si="96"/>
        <v>0</v>
      </c>
      <c r="M1273" s="7">
        <f t="shared" si="97"/>
        <v>3</v>
      </c>
      <c r="N1273" s="7">
        <f t="shared" si="98"/>
        <v>0</v>
      </c>
      <c r="O1273" s="7">
        <f t="shared" si="99"/>
        <v>3</v>
      </c>
    </row>
    <row r="1274" spans="1:19" x14ac:dyDescent="0.2">
      <c r="A1274" s="6" t="s">
        <v>839</v>
      </c>
      <c r="B1274" s="6">
        <v>7</v>
      </c>
      <c r="C1274" s="6">
        <v>1</v>
      </c>
      <c r="D1274" s="6">
        <v>2</v>
      </c>
      <c r="E1274" s="6">
        <v>2</v>
      </c>
      <c r="F1274" s="6">
        <v>1</v>
      </c>
      <c r="G1274" s="6" t="s">
        <v>1891</v>
      </c>
      <c r="H1274" s="6" t="s">
        <v>3209</v>
      </c>
      <c r="I1274" s="6">
        <v>224</v>
      </c>
      <c r="J1274" s="6">
        <v>19</v>
      </c>
      <c r="K1274" s="7">
        <f t="shared" si="95"/>
        <v>0</v>
      </c>
      <c r="L1274" s="7">
        <f t="shared" si="96"/>
        <v>0</v>
      </c>
      <c r="M1274" s="7">
        <f t="shared" si="97"/>
        <v>3</v>
      </c>
      <c r="N1274" s="7">
        <f t="shared" si="98"/>
        <v>0</v>
      </c>
      <c r="O1274" s="7">
        <f t="shared" si="99"/>
        <v>3</v>
      </c>
    </row>
    <row r="1275" spans="1:19" x14ac:dyDescent="0.2">
      <c r="A1275" s="6" t="s">
        <v>839</v>
      </c>
      <c r="B1275" s="6">
        <v>13</v>
      </c>
      <c r="C1275" s="6">
        <v>1</v>
      </c>
      <c r="D1275" s="6">
        <v>2</v>
      </c>
      <c r="E1275" s="6">
        <v>3</v>
      </c>
      <c r="F1275" s="6">
        <v>1</v>
      </c>
      <c r="G1275" s="6" t="s">
        <v>1247</v>
      </c>
      <c r="H1275" s="6" t="s">
        <v>3209</v>
      </c>
      <c r="I1275" s="6">
        <v>243</v>
      </c>
      <c r="J1275" s="6">
        <v>20</v>
      </c>
      <c r="K1275" s="7">
        <f t="shared" si="95"/>
        <v>0</v>
      </c>
      <c r="L1275" s="7">
        <f t="shared" si="96"/>
        <v>0</v>
      </c>
      <c r="M1275" s="7">
        <f t="shared" si="97"/>
        <v>3</v>
      </c>
      <c r="N1275" s="7">
        <f t="shared" si="98"/>
        <v>0</v>
      </c>
      <c r="O1275" s="7">
        <f t="shared" si="99"/>
        <v>3</v>
      </c>
    </row>
    <row r="1276" spans="1:19" x14ac:dyDescent="0.2">
      <c r="A1276" s="6" t="s">
        <v>839</v>
      </c>
      <c r="B1276" s="6">
        <v>14</v>
      </c>
      <c r="C1276" s="6">
        <v>2</v>
      </c>
      <c r="D1276" s="6">
        <v>5</v>
      </c>
      <c r="E1276" s="6">
        <v>3</v>
      </c>
      <c r="F1276" s="6">
        <v>3</v>
      </c>
      <c r="G1276" s="6" t="s">
        <v>1817</v>
      </c>
      <c r="H1276" s="6" t="s">
        <v>3209</v>
      </c>
      <c r="I1276" s="6">
        <v>21</v>
      </c>
      <c r="J1276" s="6">
        <v>1</v>
      </c>
      <c r="K1276" s="7">
        <f t="shared" si="95"/>
        <v>0</v>
      </c>
      <c r="L1276" s="7">
        <f t="shared" si="96"/>
        <v>0</v>
      </c>
      <c r="M1276" s="7">
        <f t="shared" si="97"/>
        <v>3</v>
      </c>
      <c r="N1276" s="7">
        <f t="shared" si="98"/>
        <v>0</v>
      </c>
      <c r="O1276" s="7">
        <f t="shared" si="99"/>
        <v>3</v>
      </c>
      <c r="R1276" s="8">
        <v>5</v>
      </c>
      <c r="S1276" s="9">
        <v>2</v>
      </c>
    </row>
    <row r="1277" spans="1:19" x14ac:dyDescent="0.2">
      <c r="A1277" s="6" t="s">
        <v>839</v>
      </c>
      <c r="B1277" s="6">
        <v>8</v>
      </c>
      <c r="C1277" s="6">
        <v>2</v>
      </c>
      <c r="D1277" s="6">
        <v>5</v>
      </c>
      <c r="E1277" s="6">
        <v>2</v>
      </c>
      <c r="F1277" s="6">
        <v>3</v>
      </c>
      <c r="G1277" s="6" t="s">
        <v>2559</v>
      </c>
      <c r="H1277" s="6" t="s">
        <v>3209</v>
      </c>
      <c r="I1277" s="6">
        <v>76</v>
      </c>
      <c r="J1277" s="6">
        <v>2</v>
      </c>
      <c r="K1277" s="7">
        <f t="shared" si="95"/>
        <v>0</v>
      </c>
      <c r="L1277" s="7">
        <f t="shared" si="96"/>
        <v>0</v>
      </c>
      <c r="M1277" s="7">
        <f t="shared" si="97"/>
        <v>3</v>
      </c>
      <c r="N1277" s="7">
        <f t="shared" si="98"/>
        <v>0</v>
      </c>
      <c r="O1277" s="7">
        <f t="shared" si="99"/>
        <v>3</v>
      </c>
      <c r="P1277" s="8">
        <v>5</v>
      </c>
      <c r="Q1277" s="9">
        <v>4</v>
      </c>
      <c r="R1277" s="8">
        <v>5</v>
      </c>
      <c r="S1277" s="9">
        <v>2</v>
      </c>
    </row>
    <row r="1278" spans="1:19" x14ac:dyDescent="0.2">
      <c r="A1278" s="6" t="s">
        <v>839</v>
      </c>
      <c r="B1278" s="6">
        <v>14</v>
      </c>
      <c r="C1278" s="6">
        <v>2</v>
      </c>
      <c r="D1278" s="6">
        <v>5</v>
      </c>
      <c r="E1278" s="6">
        <v>3</v>
      </c>
      <c r="F1278" s="6">
        <v>3</v>
      </c>
      <c r="G1278" s="6" t="s">
        <v>1218</v>
      </c>
      <c r="H1278" s="6" t="s">
        <v>3209</v>
      </c>
      <c r="I1278" s="6">
        <v>79</v>
      </c>
      <c r="J1278" s="6">
        <v>3</v>
      </c>
      <c r="K1278" s="7">
        <f t="shared" si="95"/>
        <v>0</v>
      </c>
      <c r="L1278" s="7">
        <f t="shared" si="96"/>
        <v>0</v>
      </c>
      <c r="M1278" s="7">
        <f t="shared" si="97"/>
        <v>3</v>
      </c>
      <c r="N1278" s="7">
        <f t="shared" si="98"/>
        <v>0</v>
      </c>
      <c r="O1278" s="7">
        <f t="shared" si="99"/>
        <v>3</v>
      </c>
      <c r="P1278" s="8">
        <v>5</v>
      </c>
      <c r="Q1278" s="9">
        <v>4</v>
      </c>
      <c r="R1278" s="8">
        <v>5</v>
      </c>
      <c r="S1278" s="9">
        <v>2</v>
      </c>
    </row>
    <row r="1279" spans="1:19" x14ac:dyDescent="0.2">
      <c r="A1279" s="6" t="s">
        <v>839</v>
      </c>
      <c r="B1279" s="6">
        <v>2</v>
      </c>
      <c r="C1279" s="6">
        <v>2</v>
      </c>
      <c r="D1279" s="6">
        <v>5</v>
      </c>
      <c r="E1279" s="6">
        <v>1</v>
      </c>
      <c r="F1279" s="6">
        <v>3</v>
      </c>
      <c r="G1279" s="6" t="s">
        <v>1414</v>
      </c>
      <c r="H1279" s="6" t="s">
        <v>3209</v>
      </c>
      <c r="I1279" s="6">
        <v>83</v>
      </c>
      <c r="J1279" s="6">
        <v>4</v>
      </c>
      <c r="K1279" s="7">
        <f t="shared" si="95"/>
        <v>0</v>
      </c>
      <c r="L1279" s="7">
        <f t="shared" si="96"/>
        <v>0</v>
      </c>
      <c r="M1279" s="7">
        <f t="shared" si="97"/>
        <v>3</v>
      </c>
      <c r="N1279" s="7">
        <f t="shared" si="98"/>
        <v>0</v>
      </c>
      <c r="O1279" s="7">
        <f t="shared" si="99"/>
        <v>3</v>
      </c>
      <c r="P1279" s="8">
        <v>5</v>
      </c>
      <c r="Q1279" s="9">
        <v>4</v>
      </c>
      <c r="R1279" s="8">
        <v>5</v>
      </c>
      <c r="S1279" s="9">
        <v>2</v>
      </c>
    </row>
    <row r="1280" spans="1:19" x14ac:dyDescent="0.2">
      <c r="A1280" s="6" t="s">
        <v>839</v>
      </c>
      <c r="B1280" s="6">
        <v>8</v>
      </c>
      <c r="C1280" s="6">
        <v>2</v>
      </c>
      <c r="D1280" s="6">
        <v>5</v>
      </c>
      <c r="E1280" s="6">
        <v>2</v>
      </c>
      <c r="F1280" s="6">
        <v>3</v>
      </c>
      <c r="G1280" s="6" t="s">
        <v>1221</v>
      </c>
      <c r="H1280" s="6" t="s">
        <v>3209</v>
      </c>
      <c r="I1280" s="6">
        <v>85</v>
      </c>
      <c r="J1280" s="6">
        <v>5</v>
      </c>
      <c r="K1280" s="7">
        <f t="shared" si="95"/>
        <v>0</v>
      </c>
      <c r="L1280" s="7">
        <f t="shared" si="96"/>
        <v>0</v>
      </c>
      <c r="M1280" s="7">
        <f t="shared" si="97"/>
        <v>3</v>
      </c>
      <c r="N1280" s="7">
        <f t="shared" si="98"/>
        <v>0</v>
      </c>
      <c r="O1280" s="7">
        <f t="shared" si="99"/>
        <v>3</v>
      </c>
      <c r="R1280" s="8">
        <v>5</v>
      </c>
      <c r="S1280" s="9">
        <v>2</v>
      </c>
    </row>
    <row r="1281" spans="1:19" x14ac:dyDescent="0.2">
      <c r="A1281" s="6" t="s">
        <v>839</v>
      </c>
      <c r="B1281" s="6">
        <v>14</v>
      </c>
      <c r="C1281" s="6">
        <v>2</v>
      </c>
      <c r="D1281" s="6">
        <v>5</v>
      </c>
      <c r="E1281" s="6">
        <v>3</v>
      </c>
      <c r="F1281" s="6">
        <v>3</v>
      </c>
      <c r="G1281" s="6" t="s">
        <v>1221</v>
      </c>
      <c r="H1281" s="6" t="s">
        <v>3209</v>
      </c>
      <c r="I1281" s="6">
        <v>93</v>
      </c>
      <c r="J1281" s="6">
        <v>6</v>
      </c>
      <c r="K1281" s="7">
        <f t="shared" si="95"/>
        <v>0</v>
      </c>
      <c r="L1281" s="7">
        <f t="shared" si="96"/>
        <v>0</v>
      </c>
      <c r="M1281" s="7">
        <f t="shared" si="97"/>
        <v>3</v>
      </c>
      <c r="N1281" s="7">
        <f t="shared" si="98"/>
        <v>0</v>
      </c>
      <c r="O1281" s="7">
        <f t="shared" si="99"/>
        <v>3</v>
      </c>
      <c r="R1281" s="8">
        <v>5</v>
      </c>
      <c r="S1281" s="9">
        <v>2</v>
      </c>
    </row>
    <row r="1282" spans="1:19" x14ac:dyDescent="0.2">
      <c r="A1282" s="6" t="s">
        <v>839</v>
      </c>
      <c r="B1282" s="6">
        <v>3</v>
      </c>
      <c r="C1282" s="6">
        <v>3</v>
      </c>
      <c r="D1282" s="6">
        <v>4</v>
      </c>
      <c r="E1282" s="6">
        <v>1</v>
      </c>
      <c r="F1282" s="6">
        <v>5</v>
      </c>
      <c r="G1282" s="6" t="s">
        <v>1811</v>
      </c>
      <c r="H1282" s="6" t="s">
        <v>3209</v>
      </c>
      <c r="I1282" s="6">
        <v>6</v>
      </c>
      <c r="J1282" s="6">
        <v>1</v>
      </c>
      <c r="K1282" s="7">
        <f t="shared" si="95"/>
        <v>0</v>
      </c>
      <c r="L1282" s="7">
        <f t="shared" si="96"/>
        <v>0</v>
      </c>
      <c r="M1282" s="7">
        <f t="shared" si="97"/>
        <v>3</v>
      </c>
      <c r="N1282" s="7">
        <f t="shared" si="98"/>
        <v>0</v>
      </c>
      <c r="O1282" s="7">
        <f t="shared" si="99"/>
        <v>3</v>
      </c>
    </row>
    <row r="1283" spans="1:19" x14ac:dyDescent="0.2">
      <c r="A1283" s="6" t="s">
        <v>839</v>
      </c>
      <c r="B1283" s="6">
        <v>15</v>
      </c>
      <c r="C1283" s="6">
        <v>3</v>
      </c>
      <c r="D1283" s="6">
        <v>4</v>
      </c>
      <c r="E1283" s="6">
        <v>3</v>
      </c>
      <c r="F1283" s="6">
        <v>5</v>
      </c>
      <c r="G1283" s="6" t="s">
        <v>166</v>
      </c>
      <c r="H1283" s="6" t="s">
        <v>3209</v>
      </c>
      <c r="I1283" s="6">
        <v>9</v>
      </c>
      <c r="J1283" s="6">
        <v>2</v>
      </c>
      <c r="K1283" s="7">
        <f t="shared" ref="K1283:K1346" si="100">IF(H1283="BASE",1,0)</f>
        <v>0</v>
      </c>
      <c r="L1283" s="7">
        <f t="shared" ref="L1283:L1346" si="101">IF(H1283="CHARITY",2,0)</f>
        <v>0</v>
      </c>
      <c r="M1283" s="7">
        <f t="shared" ref="M1283:M1346" si="102">IF(H1283="CHARITYR",3,0)</f>
        <v>3</v>
      </c>
      <c r="N1283" s="7">
        <f t="shared" ref="N1283:N1346" si="103">IF(H1283="DICTATOR",4,0)</f>
        <v>0</v>
      </c>
      <c r="O1283" s="7">
        <f t="shared" ref="O1283:O1346" si="104">SUM(K1283:N1283)</f>
        <v>3</v>
      </c>
    </row>
    <row r="1284" spans="1:19" x14ac:dyDescent="0.2">
      <c r="A1284" s="6" t="s">
        <v>839</v>
      </c>
      <c r="B1284" s="6">
        <v>9</v>
      </c>
      <c r="C1284" s="6">
        <v>3</v>
      </c>
      <c r="D1284" s="6">
        <v>4</v>
      </c>
      <c r="E1284" s="6">
        <v>2</v>
      </c>
      <c r="F1284" s="6">
        <v>5</v>
      </c>
      <c r="G1284" s="6" t="s">
        <v>166</v>
      </c>
      <c r="H1284" s="6" t="s">
        <v>3209</v>
      </c>
      <c r="I1284" s="6">
        <v>13</v>
      </c>
      <c r="J1284" s="6">
        <v>3</v>
      </c>
      <c r="K1284" s="7">
        <f t="shared" si="100"/>
        <v>0</v>
      </c>
      <c r="L1284" s="7">
        <f t="shared" si="101"/>
        <v>0</v>
      </c>
      <c r="M1284" s="7">
        <f t="shared" si="102"/>
        <v>3</v>
      </c>
      <c r="N1284" s="7">
        <f t="shared" si="103"/>
        <v>0</v>
      </c>
      <c r="O1284" s="7">
        <f t="shared" si="104"/>
        <v>3</v>
      </c>
    </row>
    <row r="1285" spans="1:19" x14ac:dyDescent="0.2">
      <c r="A1285" s="6" t="s">
        <v>839</v>
      </c>
      <c r="B1285" s="6">
        <v>3</v>
      </c>
      <c r="C1285" s="6">
        <v>3</v>
      </c>
      <c r="D1285" s="6">
        <v>4</v>
      </c>
      <c r="E1285" s="6">
        <v>1</v>
      </c>
      <c r="F1285" s="6">
        <v>5</v>
      </c>
      <c r="G1285" s="6" t="s">
        <v>1816</v>
      </c>
      <c r="H1285" s="6" t="s">
        <v>3209</v>
      </c>
      <c r="I1285" s="6">
        <v>17</v>
      </c>
      <c r="J1285" s="6">
        <v>4</v>
      </c>
      <c r="K1285" s="7">
        <f t="shared" si="100"/>
        <v>0</v>
      </c>
      <c r="L1285" s="7">
        <f t="shared" si="101"/>
        <v>0</v>
      </c>
      <c r="M1285" s="7">
        <f t="shared" si="102"/>
        <v>3</v>
      </c>
      <c r="N1285" s="7">
        <f t="shared" si="103"/>
        <v>0</v>
      </c>
      <c r="O1285" s="7">
        <f t="shared" si="104"/>
        <v>3</v>
      </c>
    </row>
    <row r="1286" spans="1:19" x14ac:dyDescent="0.2">
      <c r="A1286" s="6" t="s">
        <v>839</v>
      </c>
      <c r="B1286" s="6">
        <v>9</v>
      </c>
      <c r="C1286" s="6">
        <v>3</v>
      </c>
      <c r="D1286" s="6">
        <v>4</v>
      </c>
      <c r="E1286" s="6">
        <v>2</v>
      </c>
      <c r="F1286" s="6">
        <v>5</v>
      </c>
      <c r="G1286" s="6" t="s">
        <v>2560</v>
      </c>
      <c r="H1286" s="6" t="s">
        <v>3209</v>
      </c>
      <c r="I1286" s="6">
        <v>40</v>
      </c>
      <c r="J1286" s="6">
        <v>5</v>
      </c>
      <c r="K1286" s="7">
        <f t="shared" si="100"/>
        <v>0</v>
      </c>
      <c r="L1286" s="7">
        <f t="shared" si="101"/>
        <v>0</v>
      </c>
      <c r="M1286" s="7">
        <f t="shared" si="102"/>
        <v>3</v>
      </c>
      <c r="N1286" s="7">
        <f t="shared" si="103"/>
        <v>0</v>
      </c>
      <c r="O1286" s="7">
        <f t="shared" si="104"/>
        <v>3</v>
      </c>
      <c r="P1286" s="8">
        <v>5</v>
      </c>
      <c r="Q1286" s="9">
        <v>3</v>
      </c>
      <c r="R1286" s="8">
        <v>5</v>
      </c>
    </row>
    <row r="1287" spans="1:19" x14ac:dyDescent="0.2">
      <c r="A1287" s="6" t="s">
        <v>839</v>
      </c>
      <c r="B1287" s="6">
        <v>3</v>
      </c>
      <c r="C1287" s="6">
        <v>3</v>
      </c>
      <c r="D1287" s="6">
        <v>4</v>
      </c>
      <c r="E1287" s="6">
        <v>1</v>
      </c>
      <c r="F1287" s="6">
        <v>5</v>
      </c>
      <c r="G1287" s="6" t="s">
        <v>1828</v>
      </c>
      <c r="H1287" s="6" t="s">
        <v>3209</v>
      </c>
      <c r="I1287" s="6">
        <v>44</v>
      </c>
      <c r="J1287" s="6">
        <v>6</v>
      </c>
      <c r="K1287" s="7">
        <f t="shared" si="100"/>
        <v>0</v>
      </c>
      <c r="L1287" s="7">
        <f t="shared" si="101"/>
        <v>0</v>
      </c>
      <c r="M1287" s="7">
        <f t="shared" si="102"/>
        <v>3</v>
      </c>
      <c r="N1287" s="7">
        <f t="shared" si="103"/>
        <v>0</v>
      </c>
      <c r="O1287" s="7">
        <f t="shared" si="104"/>
        <v>3</v>
      </c>
      <c r="P1287" s="8">
        <v>5</v>
      </c>
      <c r="Q1287" s="9">
        <v>3</v>
      </c>
      <c r="R1287" s="8">
        <v>5</v>
      </c>
    </row>
    <row r="1288" spans="1:19" x14ac:dyDescent="0.2">
      <c r="A1288" s="6" t="s">
        <v>839</v>
      </c>
      <c r="B1288" s="6">
        <v>3</v>
      </c>
      <c r="C1288" s="6">
        <v>3</v>
      </c>
      <c r="D1288" s="6">
        <v>4</v>
      </c>
      <c r="E1288" s="6">
        <v>1</v>
      </c>
      <c r="F1288" s="6">
        <v>5</v>
      </c>
      <c r="G1288" s="6" t="s">
        <v>1830</v>
      </c>
      <c r="H1288" s="6" t="s">
        <v>3209</v>
      </c>
      <c r="I1288" s="6">
        <v>50</v>
      </c>
      <c r="J1288" s="6">
        <v>7</v>
      </c>
      <c r="K1288" s="7">
        <f t="shared" si="100"/>
        <v>0</v>
      </c>
      <c r="L1288" s="7">
        <f t="shared" si="101"/>
        <v>0</v>
      </c>
      <c r="M1288" s="7">
        <f t="shared" si="102"/>
        <v>3</v>
      </c>
      <c r="N1288" s="7">
        <f t="shared" si="103"/>
        <v>0</v>
      </c>
      <c r="O1288" s="7">
        <f t="shared" si="104"/>
        <v>3</v>
      </c>
      <c r="P1288" s="8">
        <v>5</v>
      </c>
      <c r="Q1288" s="9">
        <v>3</v>
      </c>
      <c r="R1288" s="8">
        <v>5</v>
      </c>
    </row>
    <row r="1289" spans="1:19" x14ac:dyDescent="0.2">
      <c r="A1289" s="6" t="s">
        <v>839</v>
      </c>
      <c r="B1289" s="6">
        <v>15</v>
      </c>
      <c r="C1289" s="6">
        <v>3</v>
      </c>
      <c r="D1289" s="6">
        <v>4</v>
      </c>
      <c r="E1289" s="6">
        <v>3</v>
      </c>
      <c r="F1289" s="6">
        <v>5</v>
      </c>
      <c r="G1289" s="6" t="s">
        <v>1837</v>
      </c>
      <c r="H1289" s="6" t="s">
        <v>3209</v>
      </c>
      <c r="I1289" s="6">
        <v>69</v>
      </c>
      <c r="J1289" s="6">
        <v>8</v>
      </c>
      <c r="K1289" s="7">
        <f t="shared" si="100"/>
        <v>0</v>
      </c>
      <c r="L1289" s="7">
        <f t="shared" si="101"/>
        <v>0</v>
      </c>
      <c r="M1289" s="7">
        <f t="shared" si="102"/>
        <v>3</v>
      </c>
      <c r="N1289" s="7">
        <f t="shared" si="103"/>
        <v>0</v>
      </c>
      <c r="O1289" s="7">
        <f t="shared" si="104"/>
        <v>3</v>
      </c>
      <c r="P1289" s="8">
        <v>4.5</v>
      </c>
      <c r="Q1289" s="9">
        <v>1</v>
      </c>
      <c r="R1289" s="8">
        <v>4.5</v>
      </c>
      <c r="S1289" s="9">
        <v>1</v>
      </c>
    </row>
    <row r="1290" spans="1:19" x14ac:dyDescent="0.2">
      <c r="A1290" s="6" t="s">
        <v>839</v>
      </c>
      <c r="B1290" s="6">
        <v>15</v>
      </c>
      <c r="C1290" s="6">
        <v>3</v>
      </c>
      <c r="D1290" s="6">
        <v>4</v>
      </c>
      <c r="E1290" s="6">
        <v>3</v>
      </c>
      <c r="F1290" s="6">
        <v>5</v>
      </c>
      <c r="G1290" s="6" t="s">
        <v>1839</v>
      </c>
      <c r="H1290" s="6" t="s">
        <v>3209</v>
      </c>
      <c r="I1290" s="6">
        <v>74</v>
      </c>
      <c r="J1290" s="6">
        <v>9</v>
      </c>
      <c r="K1290" s="7">
        <f t="shared" si="100"/>
        <v>0</v>
      </c>
      <c r="L1290" s="7">
        <f t="shared" si="101"/>
        <v>0</v>
      </c>
      <c r="M1290" s="7">
        <f t="shared" si="102"/>
        <v>3</v>
      </c>
      <c r="N1290" s="7">
        <f t="shared" si="103"/>
        <v>0</v>
      </c>
      <c r="O1290" s="7">
        <f t="shared" si="104"/>
        <v>3</v>
      </c>
      <c r="P1290" s="8">
        <v>5</v>
      </c>
      <c r="Q1290" s="9">
        <v>3</v>
      </c>
      <c r="R1290" s="8">
        <v>5</v>
      </c>
    </row>
    <row r="1291" spans="1:19" x14ac:dyDescent="0.2">
      <c r="A1291" s="6" t="s">
        <v>839</v>
      </c>
      <c r="B1291" s="6">
        <v>9</v>
      </c>
      <c r="C1291" s="6">
        <v>3</v>
      </c>
      <c r="D1291" s="6">
        <v>4</v>
      </c>
      <c r="E1291" s="6">
        <v>2</v>
      </c>
      <c r="F1291" s="6">
        <v>5</v>
      </c>
      <c r="G1291" s="6" t="s">
        <v>1843</v>
      </c>
      <c r="H1291" s="6" t="s">
        <v>3209</v>
      </c>
      <c r="I1291" s="6">
        <v>89</v>
      </c>
      <c r="J1291" s="6">
        <v>10</v>
      </c>
      <c r="K1291" s="7">
        <f t="shared" si="100"/>
        <v>0</v>
      </c>
      <c r="L1291" s="7">
        <f t="shared" si="101"/>
        <v>0</v>
      </c>
      <c r="M1291" s="7">
        <f t="shared" si="102"/>
        <v>3</v>
      </c>
      <c r="N1291" s="7">
        <f t="shared" si="103"/>
        <v>0</v>
      </c>
      <c r="O1291" s="7">
        <f t="shared" si="104"/>
        <v>3</v>
      </c>
      <c r="P1291" s="8">
        <v>4.5</v>
      </c>
      <c r="Q1291" s="9">
        <v>1</v>
      </c>
      <c r="R1291" s="8">
        <v>4.5</v>
      </c>
      <c r="S1291" s="9">
        <v>1</v>
      </c>
    </row>
    <row r="1292" spans="1:19" x14ac:dyDescent="0.2">
      <c r="A1292" s="6" t="s">
        <v>839</v>
      </c>
      <c r="B1292" s="6">
        <v>9</v>
      </c>
      <c r="C1292" s="6">
        <v>3</v>
      </c>
      <c r="D1292" s="6">
        <v>4</v>
      </c>
      <c r="E1292" s="6">
        <v>2</v>
      </c>
      <c r="F1292" s="6">
        <v>5</v>
      </c>
      <c r="G1292" s="6" t="s">
        <v>2561</v>
      </c>
      <c r="H1292" s="6" t="s">
        <v>3209</v>
      </c>
      <c r="I1292" s="6">
        <v>95</v>
      </c>
      <c r="J1292" s="6">
        <v>11</v>
      </c>
      <c r="K1292" s="7">
        <f t="shared" si="100"/>
        <v>0</v>
      </c>
      <c r="L1292" s="7">
        <f t="shared" si="101"/>
        <v>0</v>
      </c>
      <c r="M1292" s="7">
        <f t="shared" si="102"/>
        <v>3</v>
      </c>
      <c r="N1292" s="7">
        <f t="shared" si="103"/>
        <v>0</v>
      </c>
      <c r="O1292" s="7">
        <f t="shared" si="104"/>
        <v>3</v>
      </c>
    </row>
    <row r="1293" spans="1:19" x14ac:dyDescent="0.2">
      <c r="A1293" s="6" t="s">
        <v>839</v>
      </c>
      <c r="B1293" s="6">
        <v>3</v>
      </c>
      <c r="C1293" s="6">
        <v>3</v>
      </c>
      <c r="D1293" s="6">
        <v>4</v>
      </c>
      <c r="E1293" s="6">
        <v>1</v>
      </c>
      <c r="F1293" s="6">
        <v>5</v>
      </c>
      <c r="G1293" s="6" t="s">
        <v>1846</v>
      </c>
      <c r="H1293" s="6" t="s">
        <v>3209</v>
      </c>
      <c r="I1293" s="6">
        <v>95</v>
      </c>
      <c r="J1293" s="6">
        <v>12</v>
      </c>
      <c r="K1293" s="7">
        <f t="shared" si="100"/>
        <v>0</v>
      </c>
      <c r="L1293" s="7">
        <f t="shared" si="101"/>
        <v>0</v>
      </c>
      <c r="M1293" s="7">
        <f t="shared" si="102"/>
        <v>3</v>
      </c>
      <c r="N1293" s="7">
        <f t="shared" si="103"/>
        <v>0</v>
      </c>
      <c r="O1293" s="7">
        <f t="shared" si="104"/>
        <v>3</v>
      </c>
      <c r="P1293" s="8">
        <v>4</v>
      </c>
      <c r="Q1293" s="9">
        <v>1</v>
      </c>
      <c r="R1293" s="8">
        <v>4</v>
      </c>
      <c r="S1293" s="9">
        <v>1</v>
      </c>
    </row>
    <row r="1294" spans="1:19" x14ac:dyDescent="0.2">
      <c r="A1294" s="6" t="s">
        <v>839</v>
      </c>
      <c r="B1294" s="6">
        <v>3</v>
      </c>
      <c r="C1294" s="6">
        <v>3</v>
      </c>
      <c r="D1294" s="6">
        <v>4</v>
      </c>
      <c r="E1294" s="6">
        <v>1</v>
      </c>
      <c r="F1294" s="6">
        <v>5</v>
      </c>
      <c r="G1294" s="6" t="s">
        <v>1848</v>
      </c>
      <c r="H1294" s="6" t="s">
        <v>3209</v>
      </c>
      <c r="I1294" s="6">
        <v>99</v>
      </c>
      <c r="J1294" s="6">
        <v>13</v>
      </c>
      <c r="K1294" s="7">
        <f t="shared" si="100"/>
        <v>0</v>
      </c>
      <c r="L1294" s="7">
        <f t="shared" si="101"/>
        <v>0</v>
      </c>
      <c r="M1294" s="7">
        <f t="shared" si="102"/>
        <v>3</v>
      </c>
      <c r="N1294" s="7">
        <f t="shared" si="103"/>
        <v>0</v>
      </c>
      <c r="O1294" s="7">
        <f t="shared" si="104"/>
        <v>3</v>
      </c>
      <c r="P1294" s="8">
        <v>4</v>
      </c>
      <c r="Q1294" s="9">
        <v>1</v>
      </c>
      <c r="R1294" s="8">
        <v>4</v>
      </c>
      <c r="S1294" s="9">
        <v>1</v>
      </c>
    </row>
    <row r="1295" spans="1:19" x14ac:dyDescent="0.2">
      <c r="A1295" s="6" t="s">
        <v>839</v>
      </c>
      <c r="B1295" s="6">
        <v>15</v>
      </c>
      <c r="C1295" s="6">
        <v>3</v>
      </c>
      <c r="D1295" s="6">
        <v>4</v>
      </c>
      <c r="E1295" s="6">
        <v>3</v>
      </c>
      <c r="F1295" s="6">
        <v>5</v>
      </c>
      <c r="G1295" s="6" t="s">
        <v>1850</v>
      </c>
      <c r="H1295" s="6" t="s">
        <v>3209</v>
      </c>
      <c r="I1295" s="6">
        <v>104</v>
      </c>
      <c r="J1295" s="6">
        <v>14</v>
      </c>
      <c r="K1295" s="7">
        <f t="shared" si="100"/>
        <v>0</v>
      </c>
      <c r="L1295" s="7">
        <f t="shared" si="101"/>
        <v>0</v>
      </c>
      <c r="M1295" s="7">
        <f t="shared" si="102"/>
        <v>3</v>
      </c>
      <c r="N1295" s="7">
        <f t="shared" si="103"/>
        <v>0</v>
      </c>
      <c r="O1295" s="7">
        <f t="shared" si="104"/>
        <v>3</v>
      </c>
      <c r="P1295" s="8">
        <v>4</v>
      </c>
      <c r="Q1295" s="9">
        <v>1</v>
      </c>
      <c r="R1295" s="8">
        <v>4</v>
      </c>
      <c r="S1295" s="9">
        <v>1</v>
      </c>
    </row>
    <row r="1296" spans="1:19" x14ac:dyDescent="0.2">
      <c r="A1296" s="6" t="s">
        <v>839</v>
      </c>
      <c r="B1296" s="6">
        <v>3</v>
      </c>
      <c r="C1296" s="6">
        <v>3</v>
      </c>
      <c r="D1296" s="6">
        <v>4</v>
      </c>
      <c r="E1296" s="6">
        <v>1</v>
      </c>
      <c r="F1296" s="6">
        <v>5</v>
      </c>
      <c r="G1296" s="6" t="s">
        <v>613</v>
      </c>
      <c r="H1296" s="6" t="s">
        <v>3209</v>
      </c>
      <c r="I1296" s="6">
        <v>110</v>
      </c>
      <c r="J1296" s="6">
        <v>15</v>
      </c>
      <c r="K1296" s="7">
        <f t="shared" si="100"/>
        <v>0</v>
      </c>
      <c r="L1296" s="7">
        <f t="shared" si="101"/>
        <v>0</v>
      </c>
      <c r="M1296" s="7">
        <f t="shared" si="102"/>
        <v>3</v>
      </c>
      <c r="N1296" s="7">
        <f t="shared" si="103"/>
        <v>0</v>
      </c>
      <c r="O1296" s="7">
        <f t="shared" si="104"/>
        <v>3</v>
      </c>
      <c r="R1296" s="8">
        <v>4</v>
      </c>
      <c r="S1296" s="9">
        <v>1</v>
      </c>
    </row>
    <row r="1297" spans="1:19" x14ac:dyDescent="0.2">
      <c r="A1297" s="6" t="s">
        <v>839</v>
      </c>
      <c r="B1297" s="6">
        <v>15</v>
      </c>
      <c r="C1297" s="6">
        <v>3</v>
      </c>
      <c r="D1297" s="6">
        <v>4</v>
      </c>
      <c r="E1297" s="6">
        <v>3</v>
      </c>
      <c r="F1297" s="6">
        <v>5</v>
      </c>
      <c r="G1297" s="6" t="s">
        <v>1218</v>
      </c>
      <c r="H1297" s="6" t="s">
        <v>3209</v>
      </c>
      <c r="I1297" s="6">
        <v>112</v>
      </c>
      <c r="J1297" s="6">
        <v>16</v>
      </c>
      <c r="K1297" s="7">
        <f t="shared" si="100"/>
        <v>0</v>
      </c>
      <c r="L1297" s="7">
        <f t="shared" si="101"/>
        <v>0</v>
      </c>
      <c r="M1297" s="7">
        <f t="shared" si="102"/>
        <v>3</v>
      </c>
      <c r="N1297" s="7">
        <f t="shared" si="103"/>
        <v>0</v>
      </c>
      <c r="O1297" s="7">
        <f t="shared" si="104"/>
        <v>3</v>
      </c>
      <c r="R1297" s="8">
        <v>4</v>
      </c>
      <c r="S1297" s="9">
        <v>1</v>
      </c>
    </row>
    <row r="1298" spans="1:19" x14ac:dyDescent="0.2">
      <c r="A1298" s="6" t="s">
        <v>839</v>
      </c>
      <c r="B1298" s="6">
        <v>9</v>
      </c>
      <c r="C1298" s="6">
        <v>3</v>
      </c>
      <c r="D1298" s="6">
        <v>4</v>
      </c>
      <c r="E1298" s="6">
        <v>2</v>
      </c>
      <c r="F1298" s="6">
        <v>5</v>
      </c>
      <c r="G1298" s="6" t="s">
        <v>1859</v>
      </c>
      <c r="H1298" s="6" t="s">
        <v>3209</v>
      </c>
      <c r="I1298" s="6">
        <v>125</v>
      </c>
      <c r="J1298" s="6">
        <v>17</v>
      </c>
      <c r="K1298" s="7">
        <f t="shared" si="100"/>
        <v>0</v>
      </c>
      <c r="L1298" s="7">
        <f t="shared" si="101"/>
        <v>0</v>
      </c>
      <c r="M1298" s="7">
        <f t="shared" si="102"/>
        <v>3</v>
      </c>
      <c r="N1298" s="7">
        <f t="shared" si="103"/>
        <v>0</v>
      </c>
      <c r="O1298" s="7">
        <f t="shared" si="104"/>
        <v>3</v>
      </c>
      <c r="R1298" s="8">
        <v>4</v>
      </c>
      <c r="S1298" s="9">
        <v>1</v>
      </c>
    </row>
    <row r="1299" spans="1:19" x14ac:dyDescent="0.2">
      <c r="A1299" s="6" t="s">
        <v>839</v>
      </c>
      <c r="B1299" s="6">
        <v>15</v>
      </c>
      <c r="C1299" s="6">
        <v>3</v>
      </c>
      <c r="D1299" s="6">
        <v>4</v>
      </c>
      <c r="E1299" s="6">
        <v>3</v>
      </c>
      <c r="F1299" s="6">
        <v>5</v>
      </c>
      <c r="G1299" s="6" t="s">
        <v>1860</v>
      </c>
      <c r="H1299" s="6" t="s">
        <v>3209</v>
      </c>
      <c r="I1299" s="6">
        <v>126</v>
      </c>
      <c r="J1299" s="6">
        <v>18</v>
      </c>
      <c r="K1299" s="7">
        <f t="shared" si="100"/>
        <v>0</v>
      </c>
      <c r="L1299" s="7">
        <f t="shared" si="101"/>
        <v>0</v>
      </c>
      <c r="M1299" s="7">
        <f t="shared" si="102"/>
        <v>3</v>
      </c>
      <c r="N1299" s="7">
        <f t="shared" si="103"/>
        <v>0</v>
      </c>
      <c r="O1299" s="7">
        <f t="shared" si="104"/>
        <v>3</v>
      </c>
      <c r="R1299" s="8">
        <v>4</v>
      </c>
      <c r="S1299" s="9">
        <v>1</v>
      </c>
    </row>
    <row r="1300" spans="1:19" x14ac:dyDescent="0.2">
      <c r="A1300" s="6" t="s">
        <v>839</v>
      </c>
      <c r="B1300" s="6">
        <v>4</v>
      </c>
      <c r="C1300" s="6">
        <v>4</v>
      </c>
      <c r="D1300" s="6">
        <v>4</v>
      </c>
      <c r="E1300" s="6">
        <v>1</v>
      </c>
      <c r="F1300" s="6">
        <v>4</v>
      </c>
      <c r="G1300" s="6" t="s">
        <v>1812</v>
      </c>
      <c r="H1300" s="6" t="s">
        <v>3209</v>
      </c>
      <c r="I1300" s="6">
        <v>11</v>
      </c>
      <c r="J1300" s="6">
        <v>1</v>
      </c>
      <c r="K1300" s="7">
        <f t="shared" si="100"/>
        <v>0</v>
      </c>
      <c r="L1300" s="7">
        <f t="shared" si="101"/>
        <v>0</v>
      </c>
      <c r="M1300" s="7">
        <f t="shared" si="102"/>
        <v>3</v>
      </c>
      <c r="N1300" s="7">
        <f t="shared" si="103"/>
        <v>0</v>
      </c>
      <c r="O1300" s="7">
        <f t="shared" si="104"/>
        <v>3</v>
      </c>
      <c r="P1300" s="8">
        <v>4</v>
      </c>
      <c r="Q1300" s="9">
        <v>3</v>
      </c>
      <c r="R1300" s="8">
        <v>4</v>
      </c>
      <c r="S1300" s="9">
        <v>3</v>
      </c>
    </row>
    <row r="1301" spans="1:19" x14ac:dyDescent="0.2">
      <c r="A1301" s="6" t="s">
        <v>839</v>
      </c>
      <c r="B1301" s="6">
        <v>4</v>
      </c>
      <c r="C1301" s="6">
        <v>4</v>
      </c>
      <c r="D1301" s="6">
        <v>4</v>
      </c>
      <c r="E1301" s="6">
        <v>1</v>
      </c>
      <c r="F1301" s="6">
        <v>4</v>
      </c>
      <c r="G1301" s="6" t="s">
        <v>1814</v>
      </c>
      <c r="H1301" s="6" t="s">
        <v>3209</v>
      </c>
      <c r="I1301" s="6">
        <v>15</v>
      </c>
      <c r="J1301" s="6">
        <v>2</v>
      </c>
      <c r="K1301" s="7">
        <f t="shared" si="100"/>
        <v>0</v>
      </c>
      <c r="L1301" s="7">
        <f t="shared" si="101"/>
        <v>0</v>
      </c>
      <c r="M1301" s="7">
        <f t="shared" si="102"/>
        <v>3</v>
      </c>
      <c r="N1301" s="7">
        <f t="shared" si="103"/>
        <v>0</v>
      </c>
      <c r="O1301" s="7">
        <f t="shared" si="104"/>
        <v>3</v>
      </c>
      <c r="R1301" s="8">
        <v>4</v>
      </c>
      <c r="S1301" s="9">
        <v>3</v>
      </c>
    </row>
    <row r="1302" spans="1:19" x14ac:dyDescent="0.2">
      <c r="A1302" s="6" t="s">
        <v>839</v>
      </c>
      <c r="B1302" s="6">
        <v>4</v>
      </c>
      <c r="C1302" s="6">
        <v>4</v>
      </c>
      <c r="D1302" s="6">
        <v>4</v>
      </c>
      <c r="E1302" s="6">
        <v>1</v>
      </c>
      <c r="F1302" s="6">
        <v>4</v>
      </c>
      <c r="G1302" s="6" t="s">
        <v>2562</v>
      </c>
      <c r="H1302" s="6" t="s">
        <v>3209</v>
      </c>
      <c r="I1302" s="6">
        <v>22</v>
      </c>
      <c r="J1302" s="6">
        <v>3</v>
      </c>
      <c r="K1302" s="7">
        <f t="shared" si="100"/>
        <v>0</v>
      </c>
      <c r="L1302" s="7">
        <f t="shared" si="101"/>
        <v>0</v>
      </c>
      <c r="M1302" s="7">
        <f t="shared" si="102"/>
        <v>3</v>
      </c>
      <c r="N1302" s="7">
        <f t="shared" si="103"/>
        <v>0</v>
      </c>
      <c r="O1302" s="7">
        <f t="shared" si="104"/>
        <v>3</v>
      </c>
      <c r="R1302" s="8">
        <v>4</v>
      </c>
      <c r="S1302" s="9">
        <v>3</v>
      </c>
    </row>
    <row r="1303" spans="1:19" x14ac:dyDescent="0.2">
      <c r="A1303" s="6" t="s">
        <v>839</v>
      </c>
      <c r="B1303" s="6">
        <v>10</v>
      </c>
      <c r="C1303" s="6">
        <v>4</v>
      </c>
      <c r="D1303" s="6">
        <v>4</v>
      </c>
      <c r="E1303" s="6">
        <v>2</v>
      </c>
      <c r="F1303" s="6">
        <v>4</v>
      </c>
      <c r="G1303" s="6" t="s">
        <v>2563</v>
      </c>
      <c r="H1303" s="6" t="s">
        <v>3209</v>
      </c>
      <c r="I1303" s="6">
        <v>27</v>
      </c>
      <c r="J1303" s="6">
        <v>4</v>
      </c>
      <c r="K1303" s="7">
        <f t="shared" si="100"/>
        <v>0</v>
      </c>
      <c r="L1303" s="7">
        <f t="shared" si="101"/>
        <v>0</v>
      </c>
      <c r="M1303" s="7">
        <f t="shared" si="102"/>
        <v>3</v>
      </c>
      <c r="N1303" s="7">
        <f t="shared" si="103"/>
        <v>0</v>
      </c>
      <c r="O1303" s="7">
        <f t="shared" si="104"/>
        <v>3</v>
      </c>
      <c r="P1303" s="8">
        <v>4</v>
      </c>
      <c r="Q1303" s="9">
        <v>3</v>
      </c>
      <c r="R1303" s="8">
        <v>4</v>
      </c>
      <c r="S1303" s="9">
        <v>3</v>
      </c>
    </row>
    <row r="1304" spans="1:19" x14ac:dyDescent="0.2">
      <c r="A1304" s="6" t="s">
        <v>839</v>
      </c>
      <c r="B1304" s="6">
        <v>16</v>
      </c>
      <c r="C1304" s="6">
        <v>4</v>
      </c>
      <c r="D1304" s="6">
        <v>4</v>
      </c>
      <c r="E1304" s="6">
        <v>3</v>
      </c>
      <c r="F1304" s="6">
        <v>4</v>
      </c>
      <c r="G1304" s="6" t="s">
        <v>1824</v>
      </c>
      <c r="H1304" s="6" t="s">
        <v>3209</v>
      </c>
      <c r="I1304" s="6">
        <v>38</v>
      </c>
      <c r="J1304" s="6">
        <v>5</v>
      </c>
      <c r="K1304" s="7">
        <f t="shared" si="100"/>
        <v>0</v>
      </c>
      <c r="L1304" s="7">
        <f t="shared" si="101"/>
        <v>0</v>
      </c>
      <c r="M1304" s="7">
        <f t="shared" si="102"/>
        <v>3</v>
      </c>
      <c r="N1304" s="7">
        <f t="shared" si="103"/>
        <v>0</v>
      </c>
      <c r="O1304" s="7">
        <f t="shared" si="104"/>
        <v>3</v>
      </c>
      <c r="P1304" s="8">
        <v>4</v>
      </c>
      <c r="Q1304" s="9">
        <v>3</v>
      </c>
      <c r="R1304" s="8">
        <v>4</v>
      </c>
      <c r="S1304" s="9">
        <v>3</v>
      </c>
    </row>
    <row r="1305" spans="1:19" x14ac:dyDescent="0.2">
      <c r="A1305" s="6" t="s">
        <v>839</v>
      </c>
      <c r="B1305" s="6">
        <v>4</v>
      </c>
      <c r="C1305" s="6">
        <v>4</v>
      </c>
      <c r="D1305" s="6">
        <v>4</v>
      </c>
      <c r="E1305" s="6">
        <v>1</v>
      </c>
      <c r="F1305" s="6">
        <v>4</v>
      </c>
      <c r="G1305" s="6" t="s">
        <v>1827</v>
      </c>
      <c r="H1305" s="6" t="s">
        <v>3209</v>
      </c>
      <c r="I1305" s="6">
        <v>44</v>
      </c>
      <c r="J1305" s="6">
        <v>6</v>
      </c>
      <c r="K1305" s="7">
        <f t="shared" si="100"/>
        <v>0</v>
      </c>
      <c r="L1305" s="7">
        <f t="shared" si="101"/>
        <v>0</v>
      </c>
      <c r="M1305" s="7">
        <f t="shared" si="102"/>
        <v>3</v>
      </c>
      <c r="N1305" s="7">
        <f t="shared" si="103"/>
        <v>0</v>
      </c>
      <c r="O1305" s="7">
        <f t="shared" si="104"/>
        <v>3</v>
      </c>
      <c r="R1305" s="8">
        <v>4</v>
      </c>
      <c r="S1305" s="9">
        <v>3</v>
      </c>
    </row>
    <row r="1306" spans="1:19" x14ac:dyDescent="0.2">
      <c r="A1306" s="6" t="s">
        <v>839</v>
      </c>
      <c r="B1306" s="6">
        <v>10</v>
      </c>
      <c r="C1306" s="6">
        <v>4</v>
      </c>
      <c r="D1306" s="6">
        <v>4</v>
      </c>
      <c r="E1306" s="6">
        <v>2</v>
      </c>
      <c r="F1306" s="6">
        <v>4</v>
      </c>
      <c r="G1306" s="6" t="s">
        <v>2564</v>
      </c>
      <c r="H1306" s="6" t="s">
        <v>3209</v>
      </c>
      <c r="I1306" s="6">
        <v>51</v>
      </c>
      <c r="J1306" s="6">
        <v>7</v>
      </c>
      <c r="K1306" s="7">
        <f t="shared" si="100"/>
        <v>0</v>
      </c>
      <c r="L1306" s="7">
        <f t="shared" si="101"/>
        <v>0</v>
      </c>
      <c r="M1306" s="7">
        <f t="shared" si="102"/>
        <v>3</v>
      </c>
      <c r="N1306" s="7">
        <f t="shared" si="103"/>
        <v>0</v>
      </c>
      <c r="O1306" s="7">
        <f t="shared" si="104"/>
        <v>3</v>
      </c>
      <c r="R1306" s="8">
        <v>1</v>
      </c>
    </row>
    <row r="1307" spans="1:19" x14ac:dyDescent="0.2">
      <c r="A1307" s="6" t="s">
        <v>839</v>
      </c>
      <c r="B1307" s="6">
        <v>10</v>
      </c>
      <c r="C1307" s="6">
        <v>4</v>
      </c>
      <c r="D1307" s="6">
        <v>4</v>
      </c>
      <c r="E1307" s="6">
        <v>2</v>
      </c>
      <c r="F1307" s="6">
        <v>4</v>
      </c>
      <c r="G1307" s="6" t="s">
        <v>1616</v>
      </c>
      <c r="H1307" s="6" t="s">
        <v>3209</v>
      </c>
      <c r="I1307" s="6">
        <v>55</v>
      </c>
      <c r="J1307" s="6">
        <v>8</v>
      </c>
      <c r="K1307" s="7">
        <f t="shared" si="100"/>
        <v>0</v>
      </c>
      <c r="L1307" s="7">
        <f t="shared" si="101"/>
        <v>0</v>
      </c>
      <c r="M1307" s="7">
        <f t="shared" si="102"/>
        <v>3</v>
      </c>
      <c r="N1307" s="7">
        <f t="shared" si="103"/>
        <v>0</v>
      </c>
      <c r="O1307" s="7">
        <f t="shared" si="104"/>
        <v>3</v>
      </c>
    </row>
    <row r="1308" spans="1:19" x14ac:dyDescent="0.2">
      <c r="A1308" s="6" t="s">
        <v>839</v>
      </c>
      <c r="B1308" s="6">
        <v>10</v>
      </c>
      <c r="C1308" s="6">
        <v>4</v>
      </c>
      <c r="D1308" s="6">
        <v>4</v>
      </c>
      <c r="E1308" s="6">
        <v>2</v>
      </c>
      <c r="F1308" s="6">
        <v>4</v>
      </c>
      <c r="G1308" s="6" t="s">
        <v>2565</v>
      </c>
      <c r="H1308" s="6" t="s">
        <v>3209</v>
      </c>
      <c r="I1308" s="6">
        <v>58</v>
      </c>
      <c r="J1308" s="6">
        <v>9</v>
      </c>
      <c r="K1308" s="7">
        <f t="shared" si="100"/>
        <v>0</v>
      </c>
      <c r="L1308" s="7">
        <f t="shared" si="101"/>
        <v>0</v>
      </c>
      <c r="M1308" s="7">
        <f t="shared" si="102"/>
        <v>3</v>
      </c>
      <c r="N1308" s="7">
        <f t="shared" si="103"/>
        <v>0</v>
      </c>
      <c r="O1308" s="7">
        <f t="shared" si="104"/>
        <v>3</v>
      </c>
    </row>
    <row r="1309" spans="1:19" x14ac:dyDescent="0.2">
      <c r="A1309" s="6" t="s">
        <v>839</v>
      </c>
      <c r="B1309" s="6">
        <v>4</v>
      </c>
      <c r="C1309" s="6">
        <v>4</v>
      </c>
      <c r="D1309" s="6">
        <v>4</v>
      </c>
      <c r="E1309" s="6">
        <v>1</v>
      </c>
      <c r="F1309" s="6">
        <v>4</v>
      </c>
      <c r="G1309" s="6" t="s">
        <v>1835</v>
      </c>
      <c r="H1309" s="6" t="s">
        <v>3209</v>
      </c>
      <c r="I1309" s="6">
        <v>60</v>
      </c>
      <c r="J1309" s="6">
        <v>10</v>
      </c>
      <c r="K1309" s="7">
        <f t="shared" si="100"/>
        <v>0</v>
      </c>
      <c r="L1309" s="7">
        <f t="shared" si="101"/>
        <v>0</v>
      </c>
      <c r="M1309" s="7">
        <f t="shared" si="102"/>
        <v>3</v>
      </c>
      <c r="N1309" s="7">
        <f t="shared" si="103"/>
        <v>0</v>
      </c>
      <c r="O1309" s="7">
        <f t="shared" si="104"/>
        <v>3</v>
      </c>
    </row>
    <row r="1310" spans="1:19" x14ac:dyDescent="0.2">
      <c r="A1310" s="6" t="s">
        <v>839</v>
      </c>
      <c r="B1310" s="6">
        <v>10</v>
      </c>
      <c r="C1310" s="6">
        <v>4</v>
      </c>
      <c r="D1310" s="6">
        <v>4</v>
      </c>
      <c r="E1310" s="6">
        <v>2</v>
      </c>
      <c r="F1310" s="6">
        <v>4</v>
      </c>
      <c r="G1310" s="6" t="s">
        <v>1482</v>
      </c>
      <c r="H1310" s="6" t="s">
        <v>3209</v>
      </c>
      <c r="I1310" s="6">
        <v>60</v>
      </c>
      <c r="J1310" s="6">
        <v>11</v>
      </c>
      <c r="K1310" s="7">
        <f t="shared" si="100"/>
        <v>0</v>
      </c>
      <c r="L1310" s="7">
        <f t="shared" si="101"/>
        <v>0</v>
      </c>
      <c r="M1310" s="7">
        <f t="shared" si="102"/>
        <v>3</v>
      </c>
      <c r="N1310" s="7">
        <f t="shared" si="103"/>
        <v>0</v>
      </c>
      <c r="O1310" s="7">
        <f t="shared" si="104"/>
        <v>3</v>
      </c>
      <c r="R1310" s="8">
        <v>4</v>
      </c>
      <c r="S1310" s="9">
        <v>3</v>
      </c>
    </row>
    <row r="1311" spans="1:19" x14ac:dyDescent="0.2">
      <c r="A1311" s="6" t="s">
        <v>839</v>
      </c>
      <c r="B1311" s="6">
        <v>4</v>
      </c>
      <c r="C1311" s="6">
        <v>4</v>
      </c>
      <c r="D1311" s="6">
        <v>4</v>
      </c>
      <c r="E1311" s="6">
        <v>1</v>
      </c>
      <c r="F1311" s="6">
        <v>4</v>
      </c>
      <c r="G1311" s="6" t="s">
        <v>1585</v>
      </c>
      <c r="H1311" s="6" t="s">
        <v>3209</v>
      </c>
      <c r="I1311" s="6">
        <v>64</v>
      </c>
      <c r="J1311" s="6">
        <v>12</v>
      </c>
      <c r="K1311" s="7">
        <f t="shared" si="100"/>
        <v>0</v>
      </c>
      <c r="L1311" s="7">
        <f t="shared" si="101"/>
        <v>0</v>
      </c>
      <c r="M1311" s="7">
        <f t="shared" si="102"/>
        <v>3</v>
      </c>
      <c r="N1311" s="7">
        <f t="shared" si="103"/>
        <v>0</v>
      </c>
      <c r="O1311" s="7">
        <f t="shared" si="104"/>
        <v>3</v>
      </c>
    </row>
    <row r="1312" spans="1:19" x14ac:dyDescent="0.2">
      <c r="A1312" s="6" t="s">
        <v>839</v>
      </c>
      <c r="B1312" s="6">
        <v>10</v>
      </c>
      <c r="C1312" s="6">
        <v>4</v>
      </c>
      <c r="D1312" s="6">
        <v>4</v>
      </c>
      <c r="E1312" s="6">
        <v>2</v>
      </c>
      <c r="F1312" s="6">
        <v>4</v>
      </c>
      <c r="G1312" s="6" t="s">
        <v>2566</v>
      </c>
      <c r="H1312" s="6" t="s">
        <v>3209</v>
      </c>
      <c r="I1312" s="6">
        <v>111</v>
      </c>
      <c r="J1312" s="6">
        <v>13</v>
      </c>
      <c r="K1312" s="7">
        <f t="shared" si="100"/>
        <v>0</v>
      </c>
      <c r="L1312" s="7">
        <f t="shared" si="101"/>
        <v>0</v>
      </c>
      <c r="M1312" s="7">
        <f t="shared" si="102"/>
        <v>3</v>
      </c>
      <c r="N1312" s="7">
        <f t="shared" si="103"/>
        <v>0</v>
      </c>
      <c r="O1312" s="7">
        <f t="shared" si="104"/>
        <v>3</v>
      </c>
    </row>
    <row r="1313" spans="1:19" x14ac:dyDescent="0.2">
      <c r="A1313" s="6" t="s">
        <v>839</v>
      </c>
      <c r="B1313" s="6">
        <v>16</v>
      </c>
      <c r="C1313" s="6">
        <v>4</v>
      </c>
      <c r="D1313" s="6">
        <v>4</v>
      </c>
      <c r="E1313" s="6">
        <v>3</v>
      </c>
      <c r="F1313" s="6">
        <v>4</v>
      </c>
      <c r="G1313" s="6" t="s">
        <v>613</v>
      </c>
      <c r="H1313" s="6" t="s">
        <v>3209</v>
      </c>
      <c r="I1313" s="6">
        <v>125</v>
      </c>
      <c r="J1313" s="6">
        <v>14</v>
      </c>
      <c r="K1313" s="7">
        <f t="shared" si="100"/>
        <v>0</v>
      </c>
      <c r="L1313" s="7">
        <f t="shared" si="101"/>
        <v>0</v>
      </c>
      <c r="M1313" s="7">
        <f t="shared" si="102"/>
        <v>3</v>
      </c>
      <c r="N1313" s="7">
        <f t="shared" si="103"/>
        <v>0</v>
      </c>
      <c r="O1313" s="7">
        <f t="shared" si="104"/>
        <v>3</v>
      </c>
    </row>
    <row r="1314" spans="1:19" x14ac:dyDescent="0.2">
      <c r="A1314" s="6" t="s">
        <v>839</v>
      </c>
      <c r="B1314" s="6">
        <v>4</v>
      </c>
      <c r="C1314" s="6">
        <v>4</v>
      </c>
      <c r="D1314" s="6">
        <v>4</v>
      </c>
      <c r="E1314" s="6">
        <v>1</v>
      </c>
      <c r="F1314" s="6">
        <v>4</v>
      </c>
      <c r="G1314" s="6" t="s">
        <v>1861</v>
      </c>
      <c r="H1314" s="6" t="s">
        <v>3209</v>
      </c>
      <c r="I1314" s="6">
        <v>128</v>
      </c>
      <c r="J1314" s="6">
        <v>15</v>
      </c>
      <c r="K1314" s="7">
        <f t="shared" si="100"/>
        <v>0</v>
      </c>
      <c r="L1314" s="7">
        <f t="shared" si="101"/>
        <v>0</v>
      </c>
      <c r="M1314" s="7">
        <f t="shared" si="102"/>
        <v>3</v>
      </c>
      <c r="N1314" s="7">
        <f t="shared" si="103"/>
        <v>0</v>
      </c>
      <c r="O1314" s="7">
        <f t="shared" si="104"/>
        <v>3</v>
      </c>
    </row>
    <row r="1315" spans="1:19" x14ac:dyDescent="0.2">
      <c r="A1315" s="6" t="s">
        <v>839</v>
      </c>
      <c r="B1315" s="6">
        <v>10</v>
      </c>
      <c r="C1315" s="6">
        <v>4</v>
      </c>
      <c r="D1315" s="6">
        <v>4</v>
      </c>
      <c r="E1315" s="6">
        <v>2</v>
      </c>
      <c r="F1315" s="6">
        <v>4</v>
      </c>
      <c r="G1315" s="6" t="s">
        <v>1863</v>
      </c>
      <c r="H1315" s="6" t="s">
        <v>3209</v>
      </c>
      <c r="I1315" s="6">
        <v>139</v>
      </c>
      <c r="J1315" s="6">
        <v>16</v>
      </c>
      <c r="K1315" s="7">
        <f t="shared" si="100"/>
        <v>0</v>
      </c>
      <c r="L1315" s="7">
        <f t="shared" si="101"/>
        <v>0</v>
      </c>
      <c r="M1315" s="7">
        <f t="shared" si="102"/>
        <v>3</v>
      </c>
      <c r="N1315" s="7">
        <f t="shared" si="103"/>
        <v>0</v>
      </c>
      <c r="O1315" s="7">
        <f t="shared" si="104"/>
        <v>3</v>
      </c>
    </row>
    <row r="1316" spans="1:19" x14ac:dyDescent="0.2">
      <c r="A1316" s="6" t="s">
        <v>839</v>
      </c>
      <c r="B1316" s="6">
        <v>5</v>
      </c>
      <c r="C1316" s="6">
        <v>5</v>
      </c>
      <c r="D1316" s="6">
        <v>4</v>
      </c>
      <c r="E1316" s="6">
        <v>1</v>
      </c>
      <c r="F1316" s="6">
        <v>4</v>
      </c>
      <c r="G1316" s="6" t="s">
        <v>1820</v>
      </c>
      <c r="H1316" s="6" t="s">
        <v>3209</v>
      </c>
      <c r="I1316" s="6">
        <v>22</v>
      </c>
      <c r="J1316" s="6">
        <v>1</v>
      </c>
      <c r="K1316" s="7">
        <f t="shared" si="100"/>
        <v>0</v>
      </c>
      <c r="L1316" s="7">
        <f t="shared" si="101"/>
        <v>0</v>
      </c>
      <c r="M1316" s="7">
        <f t="shared" si="102"/>
        <v>3</v>
      </c>
      <c r="N1316" s="7">
        <f t="shared" si="103"/>
        <v>0</v>
      </c>
      <c r="O1316" s="7">
        <f t="shared" si="104"/>
        <v>3</v>
      </c>
    </row>
    <row r="1317" spans="1:19" x14ac:dyDescent="0.2">
      <c r="A1317" s="6" t="s">
        <v>839</v>
      </c>
      <c r="B1317" s="6">
        <v>5</v>
      </c>
      <c r="C1317" s="6">
        <v>5</v>
      </c>
      <c r="D1317" s="6">
        <v>4</v>
      </c>
      <c r="E1317" s="6">
        <v>1</v>
      </c>
      <c r="F1317" s="6">
        <v>4</v>
      </c>
      <c r="G1317" s="6" t="s">
        <v>1823</v>
      </c>
      <c r="H1317" s="6" t="s">
        <v>3209</v>
      </c>
      <c r="I1317" s="6">
        <v>28</v>
      </c>
      <c r="J1317" s="6">
        <v>2</v>
      </c>
      <c r="K1317" s="7">
        <f t="shared" si="100"/>
        <v>0</v>
      </c>
      <c r="L1317" s="7">
        <f t="shared" si="101"/>
        <v>0</v>
      </c>
      <c r="M1317" s="7">
        <f t="shared" si="102"/>
        <v>3</v>
      </c>
      <c r="N1317" s="7">
        <f t="shared" si="103"/>
        <v>0</v>
      </c>
      <c r="O1317" s="7">
        <f t="shared" si="104"/>
        <v>3</v>
      </c>
    </row>
    <row r="1318" spans="1:19" x14ac:dyDescent="0.2">
      <c r="A1318" s="6" t="s">
        <v>839</v>
      </c>
      <c r="B1318" s="6">
        <v>11</v>
      </c>
      <c r="C1318" s="6">
        <v>5</v>
      </c>
      <c r="D1318" s="6">
        <v>4</v>
      </c>
      <c r="E1318" s="6">
        <v>2</v>
      </c>
      <c r="F1318" s="6">
        <v>4</v>
      </c>
      <c r="G1318" s="6" t="s">
        <v>1302</v>
      </c>
      <c r="H1318" s="6" t="s">
        <v>3209</v>
      </c>
      <c r="I1318" s="6">
        <v>28</v>
      </c>
      <c r="J1318" s="6">
        <v>3</v>
      </c>
      <c r="K1318" s="7">
        <f t="shared" si="100"/>
        <v>0</v>
      </c>
      <c r="L1318" s="7">
        <f t="shared" si="101"/>
        <v>0</v>
      </c>
      <c r="M1318" s="7">
        <f t="shared" si="102"/>
        <v>3</v>
      </c>
      <c r="N1318" s="7">
        <f t="shared" si="103"/>
        <v>0</v>
      </c>
      <c r="O1318" s="7">
        <f t="shared" si="104"/>
        <v>3</v>
      </c>
    </row>
    <row r="1319" spans="1:19" x14ac:dyDescent="0.2">
      <c r="A1319" s="6" t="s">
        <v>839</v>
      </c>
      <c r="B1319" s="6">
        <v>17</v>
      </c>
      <c r="C1319" s="6">
        <v>5</v>
      </c>
      <c r="D1319" s="6">
        <v>4</v>
      </c>
      <c r="E1319" s="6">
        <v>3</v>
      </c>
      <c r="F1319" s="6">
        <v>4</v>
      </c>
      <c r="G1319" s="6" t="s">
        <v>1826</v>
      </c>
      <c r="H1319" s="6" t="s">
        <v>3209</v>
      </c>
      <c r="I1319" s="6">
        <v>44</v>
      </c>
      <c r="J1319" s="6">
        <v>4</v>
      </c>
      <c r="K1319" s="7">
        <f t="shared" si="100"/>
        <v>0</v>
      </c>
      <c r="L1319" s="7">
        <f t="shared" si="101"/>
        <v>0</v>
      </c>
      <c r="M1319" s="7">
        <f t="shared" si="102"/>
        <v>3</v>
      </c>
      <c r="N1319" s="7">
        <f t="shared" si="103"/>
        <v>0</v>
      </c>
      <c r="O1319" s="7">
        <f t="shared" si="104"/>
        <v>3</v>
      </c>
      <c r="P1319" s="8">
        <v>6</v>
      </c>
      <c r="Q1319" s="9">
        <v>1</v>
      </c>
      <c r="R1319" s="8">
        <v>6</v>
      </c>
      <c r="S1319" s="9">
        <v>1</v>
      </c>
    </row>
    <row r="1320" spans="1:19" x14ac:dyDescent="0.2">
      <c r="A1320" s="6" t="s">
        <v>839</v>
      </c>
      <c r="B1320" s="6">
        <v>17</v>
      </c>
      <c r="C1320" s="6">
        <v>5</v>
      </c>
      <c r="D1320" s="6">
        <v>4</v>
      </c>
      <c r="E1320" s="6">
        <v>3</v>
      </c>
      <c r="F1320" s="6">
        <v>4</v>
      </c>
      <c r="G1320" s="6" t="s">
        <v>1834</v>
      </c>
      <c r="H1320" s="6" t="s">
        <v>3209</v>
      </c>
      <c r="I1320" s="6">
        <v>58</v>
      </c>
      <c r="J1320" s="6">
        <v>5</v>
      </c>
      <c r="K1320" s="7">
        <f t="shared" si="100"/>
        <v>0</v>
      </c>
      <c r="L1320" s="7">
        <f t="shared" si="101"/>
        <v>0</v>
      </c>
      <c r="M1320" s="7">
        <f t="shared" si="102"/>
        <v>3</v>
      </c>
      <c r="N1320" s="7">
        <f t="shared" si="103"/>
        <v>0</v>
      </c>
      <c r="O1320" s="7">
        <f t="shared" si="104"/>
        <v>3</v>
      </c>
    </row>
    <row r="1321" spans="1:19" x14ac:dyDescent="0.2">
      <c r="A1321" s="6" t="s">
        <v>839</v>
      </c>
      <c r="B1321" s="6">
        <v>5</v>
      </c>
      <c r="C1321" s="6">
        <v>5</v>
      </c>
      <c r="D1321" s="6">
        <v>4</v>
      </c>
      <c r="E1321" s="6">
        <v>1</v>
      </c>
      <c r="F1321" s="6">
        <v>4</v>
      </c>
      <c r="G1321" s="6" t="s">
        <v>1844</v>
      </c>
      <c r="H1321" s="6" t="s">
        <v>3209</v>
      </c>
      <c r="I1321" s="6">
        <v>90</v>
      </c>
      <c r="J1321" s="6">
        <v>6</v>
      </c>
      <c r="K1321" s="7">
        <f t="shared" si="100"/>
        <v>0</v>
      </c>
      <c r="L1321" s="7">
        <f t="shared" si="101"/>
        <v>0</v>
      </c>
      <c r="M1321" s="7">
        <f t="shared" si="102"/>
        <v>3</v>
      </c>
      <c r="N1321" s="7">
        <f t="shared" si="103"/>
        <v>0</v>
      </c>
      <c r="O1321" s="7">
        <f t="shared" si="104"/>
        <v>3</v>
      </c>
      <c r="P1321" s="8">
        <v>5</v>
      </c>
      <c r="R1321" s="8">
        <v>5</v>
      </c>
      <c r="S1321" s="9">
        <v>2</v>
      </c>
    </row>
    <row r="1322" spans="1:19" x14ac:dyDescent="0.2">
      <c r="A1322" s="6" t="s">
        <v>839</v>
      </c>
      <c r="B1322" s="6">
        <v>17</v>
      </c>
      <c r="C1322" s="6">
        <v>5</v>
      </c>
      <c r="D1322" s="6">
        <v>4</v>
      </c>
      <c r="E1322" s="6">
        <v>3</v>
      </c>
      <c r="F1322" s="6">
        <v>4</v>
      </c>
      <c r="G1322" s="6" t="s">
        <v>1847</v>
      </c>
      <c r="H1322" s="6" t="s">
        <v>3209</v>
      </c>
      <c r="I1322" s="6">
        <v>98</v>
      </c>
      <c r="J1322" s="6">
        <v>7</v>
      </c>
      <c r="K1322" s="7">
        <f t="shared" si="100"/>
        <v>0</v>
      </c>
      <c r="L1322" s="7">
        <f t="shared" si="101"/>
        <v>0</v>
      </c>
      <c r="M1322" s="7">
        <f t="shared" si="102"/>
        <v>3</v>
      </c>
      <c r="N1322" s="7">
        <f t="shared" si="103"/>
        <v>0</v>
      </c>
      <c r="O1322" s="7">
        <f t="shared" si="104"/>
        <v>3</v>
      </c>
      <c r="R1322" s="8">
        <v>5</v>
      </c>
      <c r="S1322" s="9">
        <v>2</v>
      </c>
    </row>
    <row r="1323" spans="1:19" x14ac:dyDescent="0.2">
      <c r="A1323" s="6" t="s">
        <v>839</v>
      </c>
      <c r="B1323" s="6">
        <v>11</v>
      </c>
      <c r="C1323" s="6">
        <v>5</v>
      </c>
      <c r="D1323" s="6">
        <v>4</v>
      </c>
      <c r="E1323" s="6">
        <v>2</v>
      </c>
      <c r="F1323" s="6">
        <v>4</v>
      </c>
      <c r="G1323" s="6" t="s">
        <v>1849</v>
      </c>
      <c r="H1323" s="6" t="s">
        <v>3209</v>
      </c>
      <c r="I1323" s="6">
        <v>103</v>
      </c>
      <c r="J1323" s="6">
        <v>8</v>
      </c>
      <c r="K1323" s="7">
        <f t="shared" si="100"/>
        <v>0</v>
      </c>
      <c r="L1323" s="7">
        <f t="shared" si="101"/>
        <v>0</v>
      </c>
      <c r="M1323" s="7">
        <f t="shared" si="102"/>
        <v>3</v>
      </c>
      <c r="N1323" s="7">
        <f t="shared" si="103"/>
        <v>0</v>
      </c>
      <c r="O1323" s="7">
        <f t="shared" si="104"/>
        <v>3</v>
      </c>
      <c r="P1323" s="8">
        <v>4</v>
      </c>
      <c r="Q1323" s="9">
        <v>3</v>
      </c>
      <c r="R1323" s="8">
        <v>4</v>
      </c>
      <c r="S1323" s="9">
        <v>3</v>
      </c>
    </row>
    <row r="1324" spans="1:19" x14ac:dyDescent="0.2">
      <c r="A1324" s="6" t="s">
        <v>839</v>
      </c>
      <c r="B1324" s="6">
        <v>5</v>
      </c>
      <c r="C1324" s="6">
        <v>5</v>
      </c>
      <c r="D1324" s="6">
        <v>4</v>
      </c>
      <c r="E1324" s="6">
        <v>1</v>
      </c>
      <c r="F1324" s="6">
        <v>4</v>
      </c>
      <c r="G1324" s="6" t="s">
        <v>1852</v>
      </c>
      <c r="H1324" s="6" t="s">
        <v>3209</v>
      </c>
      <c r="I1324" s="6">
        <v>112</v>
      </c>
      <c r="J1324" s="6">
        <v>9</v>
      </c>
      <c r="K1324" s="7">
        <f t="shared" si="100"/>
        <v>0</v>
      </c>
      <c r="L1324" s="7">
        <f t="shared" si="101"/>
        <v>0</v>
      </c>
      <c r="M1324" s="7">
        <f t="shared" si="102"/>
        <v>3</v>
      </c>
      <c r="N1324" s="7">
        <f t="shared" si="103"/>
        <v>0</v>
      </c>
      <c r="O1324" s="7">
        <f t="shared" si="104"/>
        <v>3</v>
      </c>
    </row>
    <row r="1325" spans="1:19" x14ac:dyDescent="0.2">
      <c r="A1325" s="6" t="s">
        <v>839</v>
      </c>
      <c r="B1325" s="6">
        <v>17</v>
      </c>
      <c r="C1325" s="6">
        <v>5</v>
      </c>
      <c r="D1325" s="6">
        <v>4</v>
      </c>
      <c r="E1325" s="6">
        <v>3</v>
      </c>
      <c r="F1325" s="6">
        <v>4</v>
      </c>
      <c r="G1325" s="6" t="s">
        <v>1855</v>
      </c>
      <c r="H1325" s="6" t="s">
        <v>3209</v>
      </c>
      <c r="I1325" s="6">
        <v>120</v>
      </c>
      <c r="J1325" s="6">
        <v>10</v>
      </c>
      <c r="K1325" s="7">
        <f t="shared" si="100"/>
        <v>0</v>
      </c>
      <c r="L1325" s="7">
        <f t="shared" si="101"/>
        <v>0</v>
      </c>
      <c r="M1325" s="7">
        <f t="shared" si="102"/>
        <v>3</v>
      </c>
      <c r="N1325" s="7">
        <f t="shared" si="103"/>
        <v>0</v>
      </c>
      <c r="O1325" s="7">
        <f t="shared" si="104"/>
        <v>3</v>
      </c>
      <c r="P1325" s="8">
        <v>5</v>
      </c>
      <c r="Q1325" s="9">
        <v>2</v>
      </c>
      <c r="R1325" s="8">
        <v>5</v>
      </c>
      <c r="S1325" s="9">
        <v>2</v>
      </c>
    </row>
    <row r="1326" spans="1:19" x14ac:dyDescent="0.2">
      <c r="A1326" s="6" t="s">
        <v>839</v>
      </c>
      <c r="B1326" s="6">
        <v>11</v>
      </c>
      <c r="C1326" s="6">
        <v>5</v>
      </c>
      <c r="D1326" s="6">
        <v>4</v>
      </c>
      <c r="E1326" s="6">
        <v>2</v>
      </c>
      <c r="F1326" s="6">
        <v>4</v>
      </c>
      <c r="G1326" s="6" t="s">
        <v>1856</v>
      </c>
      <c r="H1326" s="6" t="s">
        <v>3209</v>
      </c>
      <c r="I1326" s="6">
        <v>120</v>
      </c>
      <c r="J1326" s="6">
        <v>11</v>
      </c>
      <c r="K1326" s="7">
        <f t="shared" si="100"/>
        <v>0</v>
      </c>
      <c r="L1326" s="7">
        <f t="shared" si="101"/>
        <v>0</v>
      </c>
      <c r="M1326" s="7">
        <f t="shared" si="102"/>
        <v>3</v>
      </c>
      <c r="N1326" s="7">
        <f t="shared" si="103"/>
        <v>0</v>
      </c>
      <c r="O1326" s="7">
        <f t="shared" si="104"/>
        <v>3</v>
      </c>
    </row>
    <row r="1327" spans="1:19" x14ac:dyDescent="0.2">
      <c r="A1327" s="6" t="s">
        <v>839</v>
      </c>
      <c r="B1327" s="6">
        <v>11</v>
      </c>
      <c r="C1327" s="6">
        <v>5</v>
      </c>
      <c r="D1327" s="6">
        <v>4</v>
      </c>
      <c r="E1327" s="6">
        <v>2</v>
      </c>
      <c r="F1327" s="6">
        <v>4</v>
      </c>
      <c r="G1327" s="6" t="s">
        <v>1864</v>
      </c>
      <c r="H1327" s="6" t="s">
        <v>3209</v>
      </c>
      <c r="I1327" s="6">
        <v>141</v>
      </c>
      <c r="J1327" s="6">
        <v>12</v>
      </c>
      <c r="K1327" s="7">
        <f t="shared" si="100"/>
        <v>0</v>
      </c>
      <c r="L1327" s="7">
        <f t="shared" si="101"/>
        <v>0</v>
      </c>
      <c r="M1327" s="7">
        <f t="shared" si="102"/>
        <v>3</v>
      </c>
      <c r="N1327" s="7">
        <f t="shared" si="103"/>
        <v>0</v>
      </c>
      <c r="O1327" s="7">
        <f t="shared" si="104"/>
        <v>3</v>
      </c>
    </row>
    <row r="1328" spans="1:19" x14ac:dyDescent="0.2">
      <c r="A1328" s="6" t="s">
        <v>839</v>
      </c>
      <c r="B1328" s="6">
        <v>17</v>
      </c>
      <c r="C1328" s="6">
        <v>5</v>
      </c>
      <c r="D1328" s="6">
        <v>4</v>
      </c>
      <c r="E1328" s="6">
        <v>3</v>
      </c>
      <c r="F1328" s="6">
        <v>4</v>
      </c>
      <c r="G1328" s="6" t="s">
        <v>1865</v>
      </c>
      <c r="H1328" s="6" t="s">
        <v>3209</v>
      </c>
      <c r="I1328" s="6">
        <v>147</v>
      </c>
      <c r="J1328" s="6">
        <v>13</v>
      </c>
      <c r="K1328" s="7">
        <f t="shared" si="100"/>
        <v>0</v>
      </c>
      <c r="L1328" s="7">
        <f t="shared" si="101"/>
        <v>0</v>
      </c>
      <c r="M1328" s="7">
        <f t="shared" si="102"/>
        <v>3</v>
      </c>
      <c r="N1328" s="7">
        <f t="shared" si="103"/>
        <v>0</v>
      </c>
      <c r="O1328" s="7">
        <f t="shared" si="104"/>
        <v>3</v>
      </c>
    </row>
    <row r="1329" spans="1:18" x14ac:dyDescent="0.2">
      <c r="A1329" s="6" t="s">
        <v>839</v>
      </c>
      <c r="B1329" s="6">
        <v>5</v>
      </c>
      <c r="C1329" s="6">
        <v>5</v>
      </c>
      <c r="D1329" s="6">
        <v>4</v>
      </c>
      <c r="E1329" s="6">
        <v>1</v>
      </c>
      <c r="F1329" s="6">
        <v>4</v>
      </c>
      <c r="G1329" s="6" t="s">
        <v>1867</v>
      </c>
      <c r="H1329" s="6" t="s">
        <v>3209</v>
      </c>
      <c r="I1329" s="6">
        <v>149</v>
      </c>
      <c r="J1329" s="6">
        <v>14</v>
      </c>
      <c r="K1329" s="7">
        <f t="shared" si="100"/>
        <v>0</v>
      </c>
      <c r="L1329" s="7">
        <f t="shared" si="101"/>
        <v>0</v>
      </c>
      <c r="M1329" s="7">
        <f t="shared" si="102"/>
        <v>3</v>
      </c>
      <c r="N1329" s="7">
        <f t="shared" si="103"/>
        <v>0</v>
      </c>
      <c r="O1329" s="7">
        <f t="shared" si="104"/>
        <v>3</v>
      </c>
    </row>
    <row r="1330" spans="1:18" x14ac:dyDescent="0.2">
      <c r="A1330" s="6" t="s">
        <v>839</v>
      </c>
      <c r="B1330" s="6">
        <v>17</v>
      </c>
      <c r="C1330" s="6">
        <v>5</v>
      </c>
      <c r="D1330" s="6">
        <v>4</v>
      </c>
      <c r="E1330" s="6">
        <v>3</v>
      </c>
      <c r="F1330" s="6">
        <v>4</v>
      </c>
      <c r="G1330" s="6" t="s">
        <v>1869</v>
      </c>
      <c r="H1330" s="6" t="s">
        <v>3209</v>
      </c>
      <c r="I1330" s="6">
        <v>157</v>
      </c>
      <c r="J1330" s="6">
        <v>15</v>
      </c>
      <c r="K1330" s="7">
        <f t="shared" si="100"/>
        <v>0</v>
      </c>
      <c r="L1330" s="7">
        <f t="shared" si="101"/>
        <v>0</v>
      </c>
      <c r="M1330" s="7">
        <f t="shared" si="102"/>
        <v>3</v>
      </c>
      <c r="N1330" s="7">
        <f t="shared" si="103"/>
        <v>0</v>
      </c>
      <c r="O1330" s="7">
        <f t="shared" si="104"/>
        <v>3</v>
      </c>
    </row>
    <row r="1331" spans="1:18" x14ac:dyDescent="0.2">
      <c r="A1331" s="6" t="s">
        <v>839</v>
      </c>
      <c r="B1331" s="6">
        <v>17</v>
      </c>
      <c r="C1331" s="6">
        <v>5</v>
      </c>
      <c r="D1331" s="6">
        <v>4</v>
      </c>
      <c r="E1331" s="6">
        <v>3</v>
      </c>
      <c r="F1331" s="6">
        <v>4</v>
      </c>
      <c r="G1331" s="6" t="s">
        <v>1871</v>
      </c>
      <c r="H1331" s="6" t="s">
        <v>3209</v>
      </c>
      <c r="I1331" s="6">
        <v>168</v>
      </c>
      <c r="J1331" s="6">
        <v>16</v>
      </c>
      <c r="K1331" s="7">
        <f t="shared" si="100"/>
        <v>0</v>
      </c>
      <c r="L1331" s="7">
        <f t="shared" si="101"/>
        <v>0</v>
      </c>
      <c r="M1331" s="7">
        <f t="shared" si="102"/>
        <v>3</v>
      </c>
      <c r="N1331" s="7">
        <f t="shared" si="103"/>
        <v>0</v>
      </c>
      <c r="O1331" s="7">
        <f t="shared" si="104"/>
        <v>3</v>
      </c>
    </row>
    <row r="1332" spans="1:18" x14ac:dyDescent="0.2">
      <c r="A1332" s="6" t="s">
        <v>839</v>
      </c>
      <c r="B1332" s="6">
        <v>5</v>
      </c>
      <c r="C1332" s="6">
        <v>5</v>
      </c>
      <c r="D1332" s="6">
        <v>4</v>
      </c>
      <c r="E1332" s="6">
        <v>1</v>
      </c>
      <c r="F1332" s="6">
        <v>4</v>
      </c>
      <c r="G1332" s="6" t="s">
        <v>1873</v>
      </c>
      <c r="H1332" s="6" t="s">
        <v>3209</v>
      </c>
      <c r="I1332" s="6">
        <v>173</v>
      </c>
      <c r="J1332" s="6">
        <v>17</v>
      </c>
      <c r="K1332" s="7">
        <f t="shared" si="100"/>
        <v>0</v>
      </c>
      <c r="L1332" s="7">
        <f t="shared" si="101"/>
        <v>0</v>
      </c>
      <c r="M1332" s="7">
        <f t="shared" si="102"/>
        <v>3</v>
      </c>
      <c r="N1332" s="7">
        <f t="shared" si="103"/>
        <v>0</v>
      </c>
      <c r="O1332" s="7">
        <f t="shared" si="104"/>
        <v>3</v>
      </c>
    </row>
    <row r="1333" spans="1:18" x14ac:dyDescent="0.2">
      <c r="A1333" s="6" t="s">
        <v>839</v>
      </c>
      <c r="B1333" s="6">
        <v>17</v>
      </c>
      <c r="C1333" s="6">
        <v>5</v>
      </c>
      <c r="D1333" s="6">
        <v>4</v>
      </c>
      <c r="E1333" s="6">
        <v>3</v>
      </c>
      <c r="F1333" s="6">
        <v>4</v>
      </c>
      <c r="G1333" s="6" t="s">
        <v>1876</v>
      </c>
      <c r="H1333" s="6" t="s">
        <v>3209</v>
      </c>
      <c r="I1333" s="6">
        <v>182</v>
      </c>
      <c r="J1333" s="6">
        <v>18</v>
      </c>
      <c r="K1333" s="7">
        <f t="shared" si="100"/>
        <v>0</v>
      </c>
      <c r="L1333" s="7">
        <f t="shared" si="101"/>
        <v>0</v>
      </c>
      <c r="M1333" s="7">
        <f t="shared" si="102"/>
        <v>3</v>
      </c>
      <c r="N1333" s="7">
        <f t="shared" si="103"/>
        <v>0</v>
      </c>
      <c r="O1333" s="7">
        <f t="shared" si="104"/>
        <v>3</v>
      </c>
    </row>
    <row r="1334" spans="1:18" x14ac:dyDescent="0.2">
      <c r="A1334" s="6" t="s">
        <v>839</v>
      </c>
      <c r="B1334" s="6">
        <v>5</v>
      </c>
      <c r="C1334" s="6">
        <v>5</v>
      </c>
      <c r="D1334" s="6">
        <v>4</v>
      </c>
      <c r="E1334" s="6">
        <v>1</v>
      </c>
      <c r="F1334" s="6">
        <v>4</v>
      </c>
      <c r="G1334" s="6" t="s">
        <v>1882</v>
      </c>
      <c r="H1334" s="6" t="s">
        <v>3209</v>
      </c>
      <c r="I1334" s="6">
        <v>206</v>
      </c>
      <c r="J1334" s="6">
        <v>19</v>
      </c>
      <c r="K1334" s="7">
        <f t="shared" si="100"/>
        <v>0</v>
      </c>
      <c r="L1334" s="7">
        <f t="shared" si="101"/>
        <v>0</v>
      </c>
      <c r="M1334" s="7">
        <f t="shared" si="102"/>
        <v>3</v>
      </c>
      <c r="N1334" s="7">
        <f t="shared" si="103"/>
        <v>0</v>
      </c>
      <c r="O1334" s="7">
        <f t="shared" si="104"/>
        <v>3</v>
      </c>
    </row>
    <row r="1335" spans="1:18" x14ac:dyDescent="0.2">
      <c r="A1335" s="6" t="s">
        <v>839</v>
      </c>
      <c r="B1335" s="6">
        <v>17</v>
      </c>
      <c r="C1335" s="6">
        <v>5</v>
      </c>
      <c r="D1335" s="6">
        <v>4</v>
      </c>
      <c r="E1335" s="6">
        <v>3</v>
      </c>
      <c r="F1335" s="6">
        <v>4</v>
      </c>
      <c r="G1335" s="6" t="s">
        <v>1884</v>
      </c>
      <c r="H1335" s="6" t="s">
        <v>3209</v>
      </c>
      <c r="I1335" s="6">
        <v>208</v>
      </c>
      <c r="J1335" s="6">
        <v>20</v>
      </c>
      <c r="K1335" s="7">
        <f t="shared" si="100"/>
        <v>0</v>
      </c>
      <c r="L1335" s="7">
        <f t="shared" si="101"/>
        <v>0</v>
      </c>
      <c r="M1335" s="7">
        <f t="shared" si="102"/>
        <v>3</v>
      </c>
      <c r="N1335" s="7">
        <f t="shared" si="103"/>
        <v>0</v>
      </c>
      <c r="O1335" s="7">
        <f t="shared" si="104"/>
        <v>3</v>
      </c>
    </row>
    <row r="1336" spans="1:18" x14ac:dyDescent="0.2">
      <c r="A1336" s="6" t="s">
        <v>839</v>
      </c>
      <c r="B1336" s="6">
        <v>5</v>
      </c>
      <c r="C1336" s="6">
        <v>5</v>
      </c>
      <c r="D1336" s="6">
        <v>4</v>
      </c>
      <c r="E1336" s="6">
        <v>1</v>
      </c>
      <c r="F1336" s="6">
        <v>4</v>
      </c>
      <c r="G1336" s="6" t="s">
        <v>1886</v>
      </c>
      <c r="H1336" s="6" t="s">
        <v>3209</v>
      </c>
      <c r="I1336" s="6">
        <v>211</v>
      </c>
      <c r="J1336" s="6">
        <v>21</v>
      </c>
      <c r="K1336" s="7">
        <f t="shared" si="100"/>
        <v>0</v>
      </c>
      <c r="L1336" s="7">
        <f t="shared" si="101"/>
        <v>0</v>
      </c>
      <c r="M1336" s="7">
        <f t="shared" si="102"/>
        <v>3</v>
      </c>
      <c r="N1336" s="7">
        <f t="shared" si="103"/>
        <v>0</v>
      </c>
      <c r="O1336" s="7">
        <f t="shared" si="104"/>
        <v>3</v>
      </c>
      <c r="P1336" s="8">
        <v>4</v>
      </c>
      <c r="Q1336" s="9">
        <v>1</v>
      </c>
    </row>
    <row r="1337" spans="1:18" x14ac:dyDescent="0.2">
      <c r="A1337" s="6" t="s">
        <v>839</v>
      </c>
      <c r="B1337" s="6">
        <v>17</v>
      </c>
      <c r="C1337" s="6">
        <v>5</v>
      </c>
      <c r="D1337" s="6">
        <v>4</v>
      </c>
      <c r="E1337" s="6">
        <v>3</v>
      </c>
      <c r="F1337" s="6">
        <v>4</v>
      </c>
      <c r="G1337" s="6" t="s">
        <v>1890</v>
      </c>
      <c r="H1337" s="6" t="s">
        <v>3209</v>
      </c>
      <c r="I1337" s="6">
        <v>222</v>
      </c>
      <c r="J1337" s="6">
        <v>22</v>
      </c>
      <c r="K1337" s="7">
        <f t="shared" si="100"/>
        <v>0</v>
      </c>
      <c r="L1337" s="7">
        <f t="shared" si="101"/>
        <v>0</v>
      </c>
      <c r="M1337" s="7">
        <f t="shared" si="102"/>
        <v>3</v>
      </c>
      <c r="N1337" s="7">
        <f t="shared" si="103"/>
        <v>0</v>
      </c>
      <c r="O1337" s="7">
        <f t="shared" si="104"/>
        <v>3</v>
      </c>
      <c r="P1337" s="8">
        <v>4</v>
      </c>
      <c r="Q1337" s="9">
        <v>1</v>
      </c>
      <c r="R1337" s="8">
        <v>4</v>
      </c>
    </row>
    <row r="1338" spans="1:18" x14ac:dyDescent="0.2">
      <c r="A1338" s="6" t="s">
        <v>839</v>
      </c>
      <c r="B1338" s="6">
        <v>11</v>
      </c>
      <c r="C1338" s="6">
        <v>5</v>
      </c>
      <c r="D1338" s="6">
        <v>4</v>
      </c>
      <c r="E1338" s="6">
        <v>2</v>
      </c>
      <c r="F1338" s="6">
        <v>4</v>
      </c>
      <c r="G1338" s="6" t="s">
        <v>1893</v>
      </c>
      <c r="H1338" s="6" t="s">
        <v>3209</v>
      </c>
      <c r="I1338" s="6">
        <v>236</v>
      </c>
      <c r="J1338" s="6">
        <v>23</v>
      </c>
      <c r="K1338" s="7">
        <f t="shared" si="100"/>
        <v>0</v>
      </c>
      <c r="L1338" s="7">
        <f t="shared" si="101"/>
        <v>0</v>
      </c>
      <c r="M1338" s="7">
        <f t="shared" si="102"/>
        <v>3</v>
      </c>
      <c r="N1338" s="7">
        <f t="shared" si="103"/>
        <v>0</v>
      </c>
      <c r="O1338" s="7">
        <f t="shared" si="104"/>
        <v>3</v>
      </c>
      <c r="P1338" s="8">
        <v>4</v>
      </c>
      <c r="Q1338" s="9">
        <v>1</v>
      </c>
      <c r="R1338" s="8">
        <v>4</v>
      </c>
    </row>
    <row r="1339" spans="1:18" x14ac:dyDescent="0.2">
      <c r="A1339" s="6" t="s">
        <v>839</v>
      </c>
      <c r="B1339" s="6">
        <v>5</v>
      </c>
      <c r="C1339" s="6">
        <v>5</v>
      </c>
      <c r="D1339" s="6">
        <v>4</v>
      </c>
      <c r="E1339" s="6">
        <v>1</v>
      </c>
      <c r="F1339" s="6">
        <v>4</v>
      </c>
      <c r="G1339" s="6" t="s">
        <v>1894</v>
      </c>
      <c r="H1339" s="6" t="s">
        <v>3209</v>
      </c>
      <c r="I1339" s="6">
        <v>237</v>
      </c>
      <c r="J1339" s="6">
        <v>24</v>
      </c>
      <c r="K1339" s="7">
        <f t="shared" si="100"/>
        <v>0</v>
      </c>
      <c r="L1339" s="7">
        <f t="shared" si="101"/>
        <v>0</v>
      </c>
      <c r="M1339" s="7">
        <f t="shared" si="102"/>
        <v>3</v>
      </c>
      <c r="N1339" s="7">
        <f t="shared" si="103"/>
        <v>0</v>
      </c>
      <c r="O1339" s="7">
        <f t="shared" si="104"/>
        <v>3</v>
      </c>
      <c r="P1339" s="8">
        <v>4</v>
      </c>
      <c r="Q1339" s="9">
        <v>1</v>
      </c>
      <c r="R1339" s="8">
        <v>4</v>
      </c>
    </row>
    <row r="1340" spans="1:18" x14ac:dyDescent="0.2">
      <c r="A1340" s="6" t="s">
        <v>839</v>
      </c>
      <c r="B1340" s="6">
        <v>5</v>
      </c>
      <c r="C1340" s="6">
        <v>5</v>
      </c>
      <c r="D1340" s="6">
        <v>4</v>
      </c>
      <c r="E1340" s="6">
        <v>1</v>
      </c>
      <c r="F1340" s="6">
        <v>4</v>
      </c>
      <c r="G1340" s="6">
        <v>4</v>
      </c>
      <c r="H1340" s="6" t="s">
        <v>3209</v>
      </c>
      <c r="I1340" s="6">
        <v>240</v>
      </c>
      <c r="J1340" s="6">
        <v>25</v>
      </c>
      <c r="K1340" s="7">
        <f t="shared" si="100"/>
        <v>0</v>
      </c>
      <c r="L1340" s="7">
        <f t="shared" si="101"/>
        <v>0</v>
      </c>
      <c r="M1340" s="7">
        <f t="shared" si="102"/>
        <v>3</v>
      </c>
      <c r="N1340" s="7">
        <f t="shared" si="103"/>
        <v>0</v>
      </c>
      <c r="O1340" s="7">
        <f t="shared" si="104"/>
        <v>3</v>
      </c>
      <c r="P1340" s="8">
        <v>4</v>
      </c>
      <c r="Q1340" s="9">
        <v>1</v>
      </c>
      <c r="R1340" s="8">
        <v>4</v>
      </c>
    </row>
    <row r="1341" spans="1:18" x14ac:dyDescent="0.2">
      <c r="A1341" s="6" t="s">
        <v>839</v>
      </c>
      <c r="B1341" s="6">
        <v>17</v>
      </c>
      <c r="C1341" s="6">
        <v>5</v>
      </c>
      <c r="D1341" s="6">
        <v>4</v>
      </c>
      <c r="E1341" s="6">
        <v>3</v>
      </c>
      <c r="F1341" s="6">
        <v>4</v>
      </c>
      <c r="G1341" s="6" t="s">
        <v>1896</v>
      </c>
      <c r="H1341" s="6" t="s">
        <v>3209</v>
      </c>
      <c r="I1341" s="6">
        <v>244</v>
      </c>
      <c r="J1341" s="6">
        <v>26</v>
      </c>
      <c r="K1341" s="7">
        <f t="shared" si="100"/>
        <v>0</v>
      </c>
      <c r="L1341" s="7">
        <f t="shared" si="101"/>
        <v>0</v>
      </c>
      <c r="M1341" s="7">
        <f t="shared" si="102"/>
        <v>3</v>
      </c>
      <c r="N1341" s="7">
        <f t="shared" si="103"/>
        <v>0</v>
      </c>
      <c r="O1341" s="7">
        <f t="shared" si="104"/>
        <v>3</v>
      </c>
      <c r="R1341" s="8">
        <v>4</v>
      </c>
    </row>
    <row r="1342" spans="1:18" x14ac:dyDescent="0.2">
      <c r="A1342" s="6" t="s">
        <v>839</v>
      </c>
      <c r="B1342" s="6">
        <v>5</v>
      </c>
      <c r="C1342" s="6">
        <v>5</v>
      </c>
      <c r="D1342" s="6">
        <v>4</v>
      </c>
      <c r="E1342" s="6">
        <v>1</v>
      </c>
      <c r="F1342" s="6">
        <v>4</v>
      </c>
      <c r="G1342" s="6" t="s">
        <v>1897</v>
      </c>
      <c r="H1342" s="6" t="s">
        <v>3209</v>
      </c>
      <c r="I1342" s="6">
        <v>256</v>
      </c>
      <c r="J1342" s="6">
        <v>27</v>
      </c>
      <c r="K1342" s="7">
        <f t="shared" si="100"/>
        <v>0</v>
      </c>
      <c r="L1342" s="7">
        <f t="shared" si="101"/>
        <v>0</v>
      </c>
      <c r="M1342" s="7">
        <f t="shared" si="102"/>
        <v>3</v>
      </c>
      <c r="N1342" s="7">
        <f t="shared" si="103"/>
        <v>0</v>
      </c>
      <c r="O1342" s="7">
        <f t="shared" si="104"/>
        <v>3</v>
      </c>
    </row>
    <row r="1343" spans="1:18" x14ac:dyDescent="0.2">
      <c r="A1343" s="6" t="s">
        <v>839</v>
      </c>
      <c r="B1343" s="6">
        <v>18</v>
      </c>
      <c r="C1343" s="6">
        <v>6</v>
      </c>
      <c r="D1343" s="6">
        <v>6</v>
      </c>
      <c r="E1343" s="6">
        <v>3</v>
      </c>
      <c r="F1343" s="6">
        <v>6</v>
      </c>
      <c r="G1343" s="6">
        <v>6</v>
      </c>
      <c r="H1343" s="6" t="s">
        <v>3209</v>
      </c>
      <c r="I1343" s="6">
        <v>12</v>
      </c>
      <c r="J1343" s="6">
        <v>1</v>
      </c>
      <c r="K1343" s="7">
        <f t="shared" si="100"/>
        <v>0</v>
      </c>
      <c r="L1343" s="7">
        <f t="shared" si="101"/>
        <v>0</v>
      </c>
      <c r="M1343" s="7">
        <f t="shared" si="102"/>
        <v>3</v>
      </c>
      <c r="N1343" s="7">
        <f t="shared" si="103"/>
        <v>0</v>
      </c>
      <c r="O1343" s="7">
        <f t="shared" si="104"/>
        <v>3</v>
      </c>
      <c r="P1343" s="8">
        <v>6</v>
      </c>
    </row>
    <row r="1344" spans="1:18" x14ac:dyDescent="0.2">
      <c r="A1344" s="6" t="s">
        <v>839</v>
      </c>
      <c r="B1344" s="6">
        <v>12</v>
      </c>
      <c r="C1344" s="6">
        <v>6</v>
      </c>
      <c r="D1344" s="6">
        <v>6</v>
      </c>
      <c r="E1344" s="6">
        <v>2</v>
      </c>
      <c r="F1344" s="6">
        <v>6</v>
      </c>
      <c r="G1344" s="6" t="s">
        <v>1813</v>
      </c>
      <c r="H1344" s="6" t="s">
        <v>3209</v>
      </c>
      <c r="I1344" s="6">
        <v>14</v>
      </c>
      <c r="J1344" s="6">
        <v>2</v>
      </c>
      <c r="K1344" s="7">
        <f t="shared" si="100"/>
        <v>0</v>
      </c>
      <c r="L1344" s="7">
        <f t="shared" si="101"/>
        <v>0</v>
      </c>
      <c r="M1344" s="7">
        <f t="shared" si="102"/>
        <v>3</v>
      </c>
      <c r="N1344" s="7">
        <f t="shared" si="103"/>
        <v>0</v>
      </c>
      <c r="O1344" s="7">
        <f t="shared" si="104"/>
        <v>3</v>
      </c>
      <c r="P1344" s="8">
        <v>6</v>
      </c>
      <c r="R1344" s="8">
        <v>6</v>
      </c>
    </row>
    <row r="1345" spans="1:18" x14ac:dyDescent="0.2">
      <c r="A1345" s="6" t="s">
        <v>839</v>
      </c>
      <c r="B1345" s="6">
        <v>6</v>
      </c>
      <c r="C1345" s="6">
        <v>6</v>
      </c>
      <c r="D1345" s="6">
        <v>6</v>
      </c>
      <c r="E1345" s="6">
        <v>1</v>
      </c>
      <c r="F1345" s="6">
        <v>6</v>
      </c>
      <c r="G1345" s="6" t="s">
        <v>613</v>
      </c>
      <c r="H1345" s="6" t="s">
        <v>3209</v>
      </c>
      <c r="I1345" s="6">
        <v>21</v>
      </c>
      <c r="J1345" s="6">
        <v>3</v>
      </c>
      <c r="K1345" s="7">
        <f t="shared" si="100"/>
        <v>0</v>
      </c>
      <c r="L1345" s="7">
        <f t="shared" si="101"/>
        <v>0</v>
      </c>
      <c r="M1345" s="7">
        <f t="shared" si="102"/>
        <v>3</v>
      </c>
      <c r="N1345" s="7">
        <f t="shared" si="103"/>
        <v>0</v>
      </c>
      <c r="O1345" s="7">
        <f t="shared" si="104"/>
        <v>3</v>
      </c>
      <c r="P1345" s="8">
        <v>6</v>
      </c>
      <c r="R1345" s="8">
        <v>6</v>
      </c>
    </row>
    <row r="1346" spans="1:18" x14ac:dyDescent="0.2">
      <c r="A1346" s="6" t="s">
        <v>839</v>
      </c>
      <c r="B1346" s="6">
        <v>18</v>
      </c>
      <c r="C1346" s="6">
        <v>6</v>
      </c>
      <c r="D1346" s="6">
        <v>6</v>
      </c>
      <c r="E1346" s="6">
        <v>3</v>
      </c>
      <c r="F1346" s="6">
        <v>6</v>
      </c>
      <c r="G1346" s="6" t="s">
        <v>1818</v>
      </c>
      <c r="H1346" s="6" t="s">
        <v>3209</v>
      </c>
      <c r="I1346" s="6">
        <v>22</v>
      </c>
      <c r="J1346" s="6">
        <v>4</v>
      </c>
      <c r="K1346" s="7">
        <f t="shared" si="100"/>
        <v>0</v>
      </c>
      <c r="L1346" s="7">
        <f t="shared" si="101"/>
        <v>0</v>
      </c>
      <c r="M1346" s="7">
        <f t="shared" si="102"/>
        <v>3</v>
      </c>
      <c r="N1346" s="7">
        <f t="shared" si="103"/>
        <v>0</v>
      </c>
      <c r="O1346" s="7">
        <f t="shared" si="104"/>
        <v>3</v>
      </c>
      <c r="P1346" s="8">
        <v>6</v>
      </c>
      <c r="R1346" s="8">
        <v>6</v>
      </c>
    </row>
    <row r="1347" spans="1:18" x14ac:dyDescent="0.2">
      <c r="A1347" s="6" t="s">
        <v>839</v>
      </c>
      <c r="B1347" s="6">
        <v>12</v>
      </c>
      <c r="C1347" s="6">
        <v>6</v>
      </c>
      <c r="D1347" s="6">
        <v>6</v>
      </c>
      <c r="E1347" s="6">
        <v>2</v>
      </c>
      <c r="F1347" s="6">
        <v>6</v>
      </c>
      <c r="G1347" s="6" t="s">
        <v>1829</v>
      </c>
      <c r="H1347" s="6" t="s">
        <v>3209</v>
      </c>
      <c r="I1347" s="6">
        <v>46</v>
      </c>
      <c r="J1347" s="6">
        <v>5</v>
      </c>
      <c r="K1347" s="7">
        <f t="shared" ref="K1347:K1410" si="105">IF(H1347="BASE",1,0)</f>
        <v>0</v>
      </c>
      <c r="L1347" s="7">
        <f t="shared" ref="L1347:L1410" si="106">IF(H1347="CHARITY",2,0)</f>
        <v>0</v>
      </c>
      <c r="M1347" s="7">
        <f t="shared" ref="M1347:M1410" si="107">IF(H1347="CHARITYR",3,0)</f>
        <v>3</v>
      </c>
      <c r="N1347" s="7">
        <f t="shared" ref="N1347:N1410" si="108">IF(H1347="DICTATOR",4,0)</f>
        <v>0</v>
      </c>
      <c r="O1347" s="7">
        <f t="shared" ref="O1347:O1410" si="109">SUM(K1347:N1347)</f>
        <v>3</v>
      </c>
      <c r="P1347" s="8">
        <v>6</v>
      </c>
      <c r="R1347" s="8">
        <v>6</v>
      </c>
    </row>
    <row r="1348" spans="1:18" x14ac:dyDescent="0.2">
      <c r="A1348" s="6" t="s">
        <v>839</v>
      </c>
      <c r="B1348" s="6">
        <v>12</v>
      </c>
      <c r="C1348" s="6">
        <v>6</v>
      </c>
      <c r="D1348" s="6">
        <v>6</v>
      </c>
      <c r="E1348" s="6">
        <v>2</v>
      </c>
      <c r="F1348" s="6">
        <v>6</v>
      </c>
      <c r="G1348" s="6" t="s">
        <v>1836</v>
      </c>
      <c r="H1348" s="6" t="s">
        <v>3209</v>
      </c>
      <c r="I1348" s="6">
        <v>64</v>
      </c>
      <c r="J1348" s="6">
        <v>6</v>
      </c>
      <c r="K1348" s="7">
        <f t="shared" si="105"/>
        <v>0</v>
      </c>
      <c r="L1348" s="7">
        <f t="shared" si="106"/>
        <v>0</v>
      </c>
      <c r="M1348" s="7">
        <f t="shared" si="107"/>
        <v>3</v>
      </c>
      <c r="N1348" s="7">
        <f t="shared" si="108"/>
        <v>0</v>
      </c>
      <c r="O1348" s="7">
        <f t="shared" si="109"/>
        <v>3</v>
      </c>
    </row>
    <row r="1349" spans="1:18" x14ac:dyDescent="0.2">
      <c r="A1349" s="6" t="s">
        <v>839</v>
      </c>
      <c r="B1349" s="6">
        <v>18</v>
      </c>
      <c r="C1349" s="6">
        <v>6</v>
      </c>
      <c r="D1349" s="6">
        <v>6</v>
      </c>
      <c r="E1349" s="6">
        <v>3</v>
      </c>
      <c r="F1349" s="6">
        <v>6</v>
      </c>
      <c r="G1349" s="6" t="s">
        <v>1840</v>
      </c>
      <c r="H1349" s="6" t="s">
        <v>3209</v>
      </c>
      <c r="I1349" s="6">
        <v>75</v>
      </c>
      <c r="J1349" s="6">
        <v>7</v>
      </c>
      <c r="K1349" s="7">
        <f t="shared" si="105"/>
        <v>0</v>
      </c>
      <c r="L1349" s="7">
        <f t="shared" si="106"/>
        <v>0</v>
      </c>
      <c r="M1349" s="7">
        <f t="shared" si="107"/>
        <v>3</v>
      </c>
      <c r="N1349" s="7">
        <f t="shared" si="108"/>
        <v>0</v>
      </c>
      <c r="O1349" s="7">
        <f t="shared" si="109"/>
        <v>3</v>
      </c>
    </row>
    <row r="1350" spans="1:18" x14ac:dyDescent="0.2">
      <c r="A1350" s="6" t="s">
        <v>839</v>
      </c>
      <c r="B1350" s="6">
        <v>6</v>
      </c>
      <c r="C1350" s="6">
        <v>6</v>
      </c>
      <c r="D1350" s="6">
        <v>6</v>
      </c>
      <c r="E1350" s="6">
        <v>1</v>
      </c>
      <c r="F1350" s="6">
        <v>6</v>
      </c>
      <c r="G1350" s="6" t="s">
        <v>1435</v>
      </c>
      <c r="H1350" s="6" t="s">
        <v>3209</v>
      </c>
      <c r="I1350" s="6">
        <v>81</v>
      </c>
      <c r="J1350" s="6">
        <v>8</v>
      </c>
      <c r="K1350" s="7">
        <f t="shared" si="105"/>
        <v>0</v>
      </c>
      <c r="L1350" s="7">
        <f t="shared" si="106"/>
        <v>0</v>
      </c>
      <c r="M1350" s="7">
        <f t="shared" si="107"/>
        <v>3</v>
      </c>
      <c r="N1350" s="7">
        <f t="shared" si="108"/>
        <v>0</v>
      </c>
      <c r="O1350" s="7">
        <f t="shared" si="109"/>
        <v>3</v>
      </c>
    </row>
    <row r="1351" spans="1:18" x14ac:dyDescent="0.2">
      <c r="A1351" s="6" t="s">
        <v>839</v>
      </c>
      <c r="B1351" s="6">
        <v>18</v>
      </c>
      <c r="C1351" s="6">
        <v>6</v>
      </c>
      <c r="D1351" s="6">
        <v>6</v>
      </c>
      <c r="E1351" s="6">
        <v>3</v>
      </c>
      <c r="F1351" s="6">
        <v>6</v>
      </c>
      <c r="G1351" s="6" t="s">
        <v>2567</v>
      </c>
      <c r="H1351" s="6" t="s">
        <v>3209</v>
      </c>
      <c r="I1351" s="6">
        <v>114</v>
      </c>
      <c r="J1351" s="6">
        <v>9</v>
      </c>
      <c r="K1351" s="7">
        <f t="shared" si="105"/>
        <v>0</v>
      </c>
      <c r="L1351" s="7">
        <f t="shared" si="106"/>
        <v>0</v>
      </c>
      <c r="M1351" s="7">
        <f t="shared" si="107"/>
        <v>3</v>
      </c>
      <c r="N1351" s="7">
        <f t="shared" si="108"/>
        <v>0</v>
      </c>
      <c r="O1351" s="7">
        <f t="shared" si="109"/>
        <v>3</v>
      </c>
    </row>
    <row r="1352" spans="1:18" x14ac:dyDescent="0.2">
      <c r="A1352" s="6" t="s">
        <v>839</v>
      </c>
      <c r="B1352" s="6">
        <v>6</v>
      </c>
      <c r="C1352" s="6">
        <v>6</v>
      </c>
      <c r="D1352" s="6">
        <v>6</v>
      </c>
      <c r="E1352" s="6">
        <v>1</v>
      </c>
      <c r="F1352" s="6">
        <v>6</v>
      </c>
      <c r="G1352" s="6" t="s">
        <v>1862</v>
      </c>
      <c r="H1352" s="6" t="s">
        <v>3209</v>
      </c>
      <c r="I1352" s="6">
        <v>135</v>
      </c>
      <c r="J1352" s="6">
        <v>10</v>
      </c>
      <c r="K1352" s="7">
        <f t="shared" si="105"/>
        <v>0</v>
      </c>
      <c r="L1352" s="7">
        <f t="shared" si="106"/>
        <v>0</v>
      </c>
      <c r="M1352" s="7">
        <f t="shared" si="107"/>
        <v>3</v>
      </c>
      <c r="N1352" s="7">
        <f t="shared" si="108"/>
        <v>0</v>
      </c>
      <c r="O1352" s="7">
        <f t="shared" si="109"/>
        <v>3</v>
      </c>
    </row>
    <row r="1353" spans="1:18" x14ac:dyDescent="0.2">
      <c r="A1353" s="6" t="s">
        <v>839</v>
      </c>
      <c r="B1353" s="6">
        <v>18</v>
      </c>
      <c r="C1353" s="6">
        <v>6</v>
      </c>
      <c r="D1353" s="6">
        <v>6</v>
      </c>
      <c r="E1353" s="6">
        <v>3</v>
      </c>
      <c r="F1353" s="6">
        <v>6</v>
      </c>
      <c r="G1353" s="6" t="s">
        <v>1868</v>
      </c>
      <c r="H1353" s="6" t="s">
        <v>3209</v>
      </c>
      <c r="I1353" s="6">
        <v>150</v>
      </c>
      <c r="J1353" s="6">
        <v>11</v>
      </c>
      <c r="K1353" s="7">
        <f t="shared" si="105"/>
        <v>0</v>
      </c>
      <c r="L1353" s="7">
        <f t="shared" si="106"/>
        <v>0</v>
      </c>
      <c r="M1353" s="7">
        <f t="shared" si="107"/>
        <v>3</v>
      </c>
      <c r="N1353" s="7">
        <f t="shared" si="108"/>
        <v>0</v>
      </c>
      <c r="O1353" s="7">
        <f t="shared" si="109"/>
        <v>3</v>
      </c>
    </row>
    <row r="1354" spans="1:18" x14ac:dyDescent="0.2">
      <c r="A1354" s="6" t="s">
        <v>839</v>
      </c>
      <c r="B1354" s="6">
        <v>12</v>
      </c>
      <c r="C1354" s="6">
        <v>6</v>
      </c>
      <c r="D1354" s="6">
        <v>6</v>
      </c>
      <c r="E1354" s="6">
        <v>2</v>
      </c>
      <c r="F1354" s="6">
        <v>6</v>
      </c>
      <c r="G1354" s="6" t="s">
        <v>1870</v>
      </c>
      <c r="H1354" s="6" t="s">
        <v>3209</v>
      </c>
      <c r="I1354" s="6">
        <v>161</v>
      </c>
      <c r="J1354" s="6">
        <v>12</v>
      </c>
      <c r="K1354" s="7">
        <f t="shared" si="105"/>
        <v>0</v>
      </c>
      <c r="L1354" s="7">
        <f t="shared" si="106"/>
        <v>0</v>
      </c>
      <c r="M1354" s="7">
        <f t="shared" si="107"/>
        <v>3</v>
      </c>
      <c r="N1354" s="7">
        <f t="shared" si="108"/>
        <v>0</v>
      </c>
      <c r="O1354" s="7">
        <f t="shared" si="109"/>
        <v>3</v>
      </c>
      <c r="Q1354" s="9">
        <v>3</v>
      </c>
    </row>
    <row r="1355" spans="1:18" x14ac:dyDescent="0.2">
      <c r="A1355" s="6" t="s">
        <v>839</v>
      </c>
      <c r="B1355" s="6">
        <v>18</v>
      </c>
      <c r="C1355" s="6">
        <v>6</v>
      </c>
      <c r="D1355" s="6">
        <v>6</v>
      </c>
      <c r="E1355" s="6">
        <v>3</v>
      </c>
      <c r="F1355" s="6">
        <v>6</v>
      </c>
      <c r="G1355" s="6" t="s">
        <v>1872</v>
      </c>
      <c r="H1355" s="6" t="s">
        <v>3209</v>
      </c>
      <c r="I1355" s="6">
        <v>170</v>
      </c>
      <c r="J1355" s="6">
        <v>13</v>
      </c>
      <c r="K1355" s="7">
        <f t="shared" si="105"/>
        <v>0</v>
      </c>
      <c r="L1355" s="7">
        <f t="shared" si="106"/>
        <v>0</v>
      </c>
      <c r="M1355" s="7">
        <f t="shared" si="107"/>
        <v>3</v>
      </c>
      <c r="N1355" s="7">
        <f t="shared" si="108"/>
        <v>0</v>
      </c>
      <c r="O1355" s="7">
        <f t="shared" si="109"/>
        <v>3</v>
      </c>
      <c r="Q1355" s="9">
        <v>3</v>
      </c>
    </row>
    <row r="1356" spans="1:18" x14ac:dyDescent="0.2">
      <c r="A1356" s="6" t="s">
        <v>839</v>
      </c>
      <c r="B1356" s="6">
        <v>6</v>
      </c>
      <c r="C1356" s="6">
        <v>6</v>
      </c>
      <c r="D1356" s="6">
        <v>6</v>
      </c>
      <c r="E1356" s="6">
        <v>1</v>
      </c>
      <c r="F1356" s="6">
        <v>6</v>
      </c>
      <c r="G1356" s="6" t="s">
        <v>1261</v>
      </c>
      <c r="H1356" s="6" t="s">
        <v>3209</v>
      </c>
      <c r="I1356" s="6">
        <v>173</v>
      </c>
      <c r="J1356" s="6">
        <v>14</v>
      </c>
      <c r="K1356" s="7">
        <f t="shared" si="105"/>
        <v>0</v>
      </c>
      <c r="L1356" s="7">
        <f t="shared" si="106"/>
        <v>0</v>
      </c>
      <c r="M1356" s="7">
        <f t="shared" si="107"/>
        <v>3</v>
      </c>
      <c r="N1356" s="7">
        <f t="shared" si="108"/>
        <v>0</v>
      </c>
      <c r="O1356" s="7">
        <f t="shared" si="109"/>
        <v>3</v>
      </c>
      <c r="Q1356" s="9">
        <v>3</v>
      </c>
    </row>
    <row r="1357" spans="1:18" x14ac:dyDescent="0.2">
      <c r="A1357" s="6" t="s">
        <v>839</v>
      </c>
      <c r="B1357" s="6">
        <v>12</v>
      </c>
      <c r="C1357" s="6">
        <v>6</v>
      </c>
      <c r="D1357" s="6">
        <v>6</v>
      </c>
      <c r="E1357" s="6">
        <v>2</v>
      </c>
      <c r="F1357" s="6">
        <v>6</v>
      </c>
      <c r="G1357" s="6" t="s">
        <v>1874</v>
      </c>
      <c r="H1357" s="6" t="s">
        <v>3209</v>
      </c>
      <c r="I1357" s="6">
        <v>174</v>
      </c>
      <c r="J1357" s="6">
        <v>15</v>
      </c>
      <c r="K1357" s="7">
        <f t="shared" si="105"/>
        <v>0</v>
      </c>
      <c r="L1357" s="7">
        <f t="shared" si="106"/>
        <v>0</v>
      </c>
      <c r="M1357" s="7">
        <f t="shared" si="107"/>
        <v>3</v>
      </c>
      <c r="N1357" s="7">
        <f t="shared" si="108"/>
        <v>0</v>
      </c>
      <c r="O1357" s="7">
        <f t="shared" si="109"/>
        <v>3</v>
      </c>
    </row>
    <row r="1358" spans="1:18" x14ac:dyDescent="0.2">
      <c r="A1358" s="6" t="s">
        <v>839</v>
      </c>
      <c r="B1358" s="6">
        <v>12</v>
      </c>
      <c r="C1358" s="6">
        <v>6</v>
      </c>
      <c r="D1358" s="6">
        <v>6</v>
      </c>
      <c r="E1358" s="6">
        <v>2</v>
      </c>
      <c r="F1358" s="6">
        <v>6</v>
      </c>
      <c r="G1358" s="6" t="s">
        <v>1877</v>
      </c>
      <c r="H1358" s="6" t="s">
        <v>3209</v>
      </c>
      <c r="I1358" s="6">
        <v>187</v>
      </c>
      <c r="J1358" s="6">
        <v>16</v>
      </c>
      <c r="K1358" s="7">
        <f t="shared" si="105"/>
        <v>0</v>
      </c>
      <c r="L1358" s="7">
        <f t="shared" si="106"/>
        <v>0</v>
      </c>
      <c r="M1358" s="7">
        <f t="shared" si="107"/>
        <v>3</v>
      </c>
      <c r="N1358" s="7">
        <f t="shared" si="108"/>
        <v>0</v>
      </c>
      <c r="O1358" s="7">
        <f t="shared" si="109"/>
        <v>3</v>
      </c>
    </row>
    <row r="1359" spans="1:18" x14ac:dyDescent="0.2">
      <c r="A1359" s="6" t="s">
        <v>839</v>
      </c>
      <c r="B1359" s="6">
        <v>12</v>
      </c>
      <c r="C1359" s="6">
        <v>6</v>
      </c>
      <c r="D1359" s="6">
        <v>6</v>
      </c>
      <c r="E1359" s="6">
        <v>2</v>
      </c>
      <c r="F1359" s="6">
        <v>6</v>
      </c>
      <c r="G1359" s="6" t="s">
        <v>2568</v>
      </c>
      <c r="H1359" s="6" t="s">
        <v>3209</v>
      </c>
      <c r="I1359" s="6">
        <v>194</v>
      </c>
      <c r="J1359" s="6">
        <v>17</v>
      </c>
      <c r="K1359" s="7">
        <f t="shared" si="105"/>
        <v>0</v>
      </c>
      <c r="L1359" s="7">
        <f t="shared" si="106"/>
        <v>0</v>
      </c>
      <c r="M1359" s="7">
        <f t="shared" si="107"/>
        <v>3</v>
      </c>
      <c r="N1359" s="7">
        <f t="shared" si="108"/>
        <v>0</v>
      </c>
      <c r="O1359" s="7">
        <f t="shared" si="109"/>
        <v>3</v>
      </c>
    </row>
    <row r="1360" spans="1:18" x14ac:dyDescent="0.2">
      <c r="A1360" s="6" t="s">
        <v>839</v>
      </c>
      <c r="B1360" s="6">
        <v>18</v>
      </c>
      <c r="C1360" s="6">
        <v>6</v>
      </c>
      <c r="D1360" s="6">
        <v>6</v>
      </c>
      <c r="E1360" s="6">
        <v>3</v>
      </c>
      <c r="F1360" s="6">
        <v>6</v>
      </c>
      <c r="G1360" s="6" t="s">
        <v>1880</v>
      </c>
      <c r="H1360" s="6" t="s">
        <v>3209</v>
      </c>
      <c r="I1360" s="6">
        <v>198</v>
      </c>
      <c r="J1360" s="6">
        <v>18</v>
      </c>
      <c r="K1360" s="7">
        <f t="shared" si="105"/>
        <v>0</v>
      </c>
      <c r="L1360" s="7">
        <f t="shared" si="106"/>
        <v>0</v>
      </c>
      <c r="M1360" s="7">
        <f t="shared" si="107"/>
        <v>3</v>
      </c>
      <c r="N1360" s="7">
        <f t="shared" si="108"/>
        <v>0</v>
      </c>
      <c r="O1360" s="7">
        <f t="shared" si="109"/>
        <v>3</v>
      </c>
    </row>
    <row r="1361" spans="1:19" x14ac:dyDescent="0.2">
      <c r="A1361" s="6" t="s">
        <v>839</v>
      </c>
      <c r="B1361" s="6">
        <v>12</v>
      </c>
      <c r="C1361" s="6">
        <v>6</v>
      </c>
      <c r="D1361" s="6">
        <v>6</v>
      </c>
      <c r="E1361" s="6">
        <v>2</v>
      </c>
      <c r="F1361" s="6">
        <v>6</v>
      </c>
      <c r="G1361" s="6" t="s">
        <v>1483</v>
      </c>
      <c r="H1361" s="6" t="s">
        <v>3209</v>
      </c>
      <c r="I1361" s="6">
        <v>207</v>
      </c>
      <c r="J1361" s="6">
        <v>19</v>
      </c>
      <c r="K1361" s="7">
        <f t="shared" si="105"/>
        <v>0</v>
      </c>
      <c r="L1361" s="7">
        <f t="shared" si="106"/>
        <v>0</v>
      </c>
      <c r="M1361" s="7">
        <f t="shared" si="107"/>
        <v>3</v>
      </c>
      <c r="N1361" s="7">
        <f t="shared" si="108"/>
        <v>0</v>
      </c>
      <c r="O1361" s="7">
        <f t="shared" si="109"/>
        <v>3</v>
      </c>
    </row>
    <row r="1362" spans="1:19" x14ac:dyDescent="0.2">
      <c r="A1362" s="6" t="s">
        <v>839</v>
      </c>
      <c r="B1362" s="6">
        <v>18</v>
      </c>
      <c r="C1362" s="6">
        <v>6</v>
      </c>
      <c r="D1362" s="6">
        <v>6</v>
      </c>
      <c r="E1362" s="6">
        <v>3</v>
      </c>
      <c r="F1362" s="6">
        <v>6</v>
      </c>
      <c r="G1362" s="6" t="s">
        <v>1885</v>
      </c>
      <c r="H1362" s="6" t="s">
        <v>3209</v>
      </c>
      <c r="I1362" s="6">
        <v>210</v>
      </c>
      <c r="J1362" s="6">
        <v>20</v>
      </c>
      <c r="K1362" s="7">
        <f t="shared" si="105"/>
        <v>0</v>
      </c>
      <c r="L1362" s="7">
        <f t="shared" si="106"/>
        <v>0</v>
      </c>
      <c r="M1362" s="7">
        <f t="shared" si="107"/>
        <v>3</v>
      </c>
      <c r="N1362" s="7">
        <f t="shared" si="108"/>
        <v>0</v>
      </c>
      <c r="O1362" s="7">
        <f t="shared" si="109"/>
        <v>3</v>
      </c>
    </row>
    <row r="1363" spans="1:19" x14ac:dyDescent="0.2">
      <c r="A1363" s="6" t="s">
        <v>839</v>
      </c>
      <c r="B1363" s="6">
        <v>12</v>
      </c>
      <c r="C1363" s="6">
        <v>6</v>
      </c>
      <c r="D1363" s="6">
        <v>6</v>
      </c>
      <c r="E1363" s="6">
        <v>2</v>
      </c>
      <c r="F1363" s="6">
        <v>6</v>
      </c>
      <c r="G1363" s="6" t="s">
        <v>1892</v>
      </c>
      <c r="H1363" s="6" t="s">
        <v>3209</v>
      </c>
      <c r="I1363" s="6">
        <v>232</v>
      </c>
      <c r="J1363" s="6">
        <v>21</v>
      </c>
      <c r="K1363" s="7">
        <f t="shared" si="105"/>
        <v>0</v>
      </c>
      <c r="L1363" s="7">
        <f t="shared" si="106"/>
        <v>0</v>
      </c>
      <c r="M1363" s="7">
        <f t="shared" si="107"/>
        <v>3</v>
      </c>
      <c r="N1363" s="7">
        <f t="shared" si="108"/>
        <v>0</v>
      </c>
      <c r="O1363" s="7">
        <f t="shared" si="109"/>
        <v>3</v>
      </c>
      <c r="P1363" s="8">
        <v>6</v>
      </c>
      <c r="Q1363" s="9">
        <v>3</v>
      </c>
      <c r="R1363" s="8">
        <v>6</v>
      </c>
      <c r="S1363" s="9">
        <v>3</v>
      </c>
    </row>
    <row r="1364" spans="1:19" x14ac:dyDescent="0.2">
      <c r="A1364" s="6" t="s">
        <v>839</v>
      </c>
      <c r="B1364" s="6">
        <v>18</v>
      </c>
      <c r="C1364" s="6">
        <v>6</v>
      </c>
      <c r="D1364" s="6">
        <v>6</v>
      </c>
      <c r="E1364" s="6">
        <v>3</v>
      </c>
      <c r="F1364" s="6">
        <v>6</v>
      </c>
      <c r="H1364" s="6" t="s">
        <v>3209</v>
      </c>
      <c r="I1364" s="6">
        <v>244</v>
      </c>
      <c r="J1364" s="6">
        <v>22</v>
      </c>
      <c r="K1364" s="7">
        <f t="shared" si="105"/>
        <v>0</v>
      </c>
      <c r="L1364" s="7">
        <f t="shared" si="106"/>
        <v>0</v>
      </c>
      <c r="M1364" s="7">
        <f t="shared" si="107"/>
        <v>3</v>
      </c>
      <c r="N1364" s="7">
        <f t="shared" si="108"/>
        <v>0</v>
      </c>
      <c r="O1364" s="7">
        <f t="shared" si="109"/>
        <v>3</v>
      </c>
    </row>
    <row r="1365" spans="1:19" x14ac:dyDescent="0.2">
      <c r="A1365" s="6" t="s">
        <v>839</v>
      </c>
      <c r="B1365" s="6">
        <v>12</v>
      </c>
      <c r="C1365" s="6">
        <v>6</v>
      </c>
      <c r="D1365" s="6">
        <v>6</v>
      </c>
      <c r="E1365" s="6">
        <v>2</v>
      </c>
      <c r="F1365" s="6">
        <v>6</v>
      </c>
      <c r="H1365" s="6" t="s">
        <v>3209</v>
      </c>
      <c r="I1365" s="6">
        <v>258</v>
      </c>
      <c r="J1365" s="6">
        <v>23</v>
      </c>
      <c r="K1365" s="7">
        <f t="shared" si="105"/>
        <v>0</v>
      </c>
      <c r="L1365" s="7">
        <f t="shared" si="106"/>
        <v>0</v>
      </c>
      <c r="M1365" s="7">
        <f t="shared" si="107"/>
        <v>3</v>
      </c>
      <c r="N1365" s="7">
        <f t="shared" si="108"/>
        <v>0</v>
      </c>
      <c r="O1365" s="7">
        <f t="shared" si="109"/>
        <v>3</v>
      </c>
    </row>
    <row r="1366" spans="1:19" x14ac:dyDescent="0.2">
      <c r="A1366" s="6" t="s">
        <v>894</v>
      </c>
      <c r="B1366" s="6">
        <v>1</v>
      </c>
      <c r="C1366" s="6">
        <v>1</v>
      </c>
      <c r="D1366" s="6">
        <v>4</v>
      </c>
      <c r="E1366" s="6">
        <v>1</v>
      </c>
      <c r="F1366" s="6">
        <v>1</v>
      </c>
      <c r="G1366" s="6" t="s">
        <v>1899</v>
      </c>
      <c r="H1366" s="6" t="s">
        <v>3209</v>
      </c>
      <c r="I1366" s="6">
        <v>5</v>
      </c>
      <c r="J1366" s="6">
        <v>1</v>
      </c>
      <c r="K1366" s="7">
        <f t="shared" si="105"/>
        <v>0</v>
      </c>
      <c r="L1366" s="7">
        <f t="shared" si="106"/>
        <v>0</v>
      </c>
      <c r="M1366" s="7">
        <f t="shared" si="107"/>
        <v>3</v>
      </c>
      <c r="N1366" s="7">
        <f t="shared" si="108"/>
        <v>0</v>
      </c>
      <c r="O1366" s="7">
        <f t="shared" si="109"/>
        <v>3</v>
      </c>
    </row>
    <row r="1367" spans="1:19" x14ac:dyDescent="0.2">
      <c r="A1367" s="6" t="s">
        <v>894</v>
      </c>
      <c r="B1367" s="6">
        <v>11</v>
      </c>
      <c r="C1367" s="6">
        <v>1</v>
      </c>
      <c r="D1367" s="6">
        <v>4</v>
      </c>
      <c r="E1367" s="6">
        <v>3</v>
      </c>
      <c r="F1367" s="6">
        <v>1</v>
      </c>
      <c r="G1367" s="6" t="s">
        <v>1899</v>
      </c>
      <c r="H1367" s="6" t="s">
        <v>3209</v>
      </c>
      <c r="I1367" s="6">
        <v>9</v>
      </c>
      <c r="J1367" s="6">
        <v>2</v>
      </c>
      <c r="K1367" s="7">
        <f t="shared" si="105"/>
        <v>0</v>
      </c>
      <c r="L1367" s="7">
        <f t="shared" si="106"/>
        <v>0</v>
      </c>
      <c r="M1367" s="7">
        <f t="shared" si="107"/>
        <v>3</v>
      </c>
      <c r="N1367" s="7">
        <f t="shared" si="108"/>
        <v>0</v>
      </c>
      <c r="O1367" s="7">
        <f t="shared" si="109"/>
        <v>3</v>
      </c>
    </row>
    <row r="1368" spans="1:19" x14ac:dyDescent="0.2">
      <c r="A1368" s="6" t="s">
        <v>894</v>
      </c>
      <c r="B1368" s="6">
        <v>6</v>
      </c>
      <c r="C1368" s="6">
        <v>1</v>
      </c>
      <c r="D1368" s="6">
        <v>4</v>
      </c>
      <c r="E1368" s="6">
        <v>2</v>
      </c>
      <c r="F1368" s="6">
        <v>1</v>
      </c>
      <c r="G1368" s="6" t="s">
        <v>1899</v>
      </c>
      <c r="H1368" s="6" t="s">
        <v>3209</v>
      </c>
      <c r="I1368" s="6">
        <v>14</v>
      </c>
      <c r="J1368" s="6">
        <v>3</v>
      </c>
      <c r="K1368" s="7">
        <f t="shared" si="105"/>
        <v>0</v>
      </c>
      <c r="L1368" s="7">
        <f t="shared" si="106"/>
        <v>0</v>
      </c>
      <c r="M1368" s="7">
        <f t="shared" si="107"/>
        <v>3</v>
      </c>
      <c r="N1368" s="7">
        <f t="shared" si="108"/>
        <v>0</v>
      </c>
      <c r="O1368" s="7">
        <f t="shared" si="109"/>
        <v>3</v>
      </c>
    </row>
    <row r="1369" spans="1:19" x14ac:dyDescent="0.2">
      <c r="A1369" s="6" t="s">
        <v>894</v>
      </c>
      <c r="B1369" s="6">
        <v>6</v>
      </c>
      <c r="C1369" s="6">
        <v>1</v>
      </c>
      <c r="D1369" s="6">
        <v>4</v>
      </c>
      <c r="E1369" s="6">
        <v>2</v>
      </c>
      <c r="F1369" s="6">
        <v>1</v>
      </c>
      <c r="G1369" s="6" t="s">
        <v>1913</v>
      </c>
      <c r="H1369" s="6" t="s">
        <v>3209</v>
      </c>
      <c r="I1369" s="6">
        <v>38</v>
      </c>
      <c r="J1369" s="6">
        <v>4</v>
      </c>
      <c r="K1369" s="7">
        <f t="shared" si="105"/>
        <v>0</v>
      </c>
      <c r="L1369" s="7">
        <f t="shared" si="106"/>
        <v>0</v>
      </c>
      <c r="M1369" s="7">
        <f t="shared" si="107"/>
        <v>3</v>
      </c>
      <c r="N1369" s="7">
        <f t="shared" si="108"/>
        <v>0</v>
      </c>
      <c r="O1369" s="7">
        <f t="shared" si="109"/>
        <v>3</v>
      </c>
      <c r="R1369" s="8">
        <v>1</v>
      </c>
      <c r="S1369" s="9">
        <v>3</v>
      </c>
    </row>
    <row r="1370" spans="1:19" x14ac:dyDescent="0.2">
      <c r="A1370" s="6" t="s">
        <v>894</v>
      </c>
      <c r="B1370" s="6">
        <v>1</v>
      </c>
      <c r="C1370" s="6">
        <v>1</v>
      </c>
      <c r="D1370" s="6">
        <v>4</v>
      </c>
      <c r="E1370" s="6">
        <v>1</v>
      </c>
      <c r="F1370" s="6">
        <v>1</v>
      </c>
      <c r="G1370" s="6" t="s">
        <v>1917</v>
      </c>
      <c r="H1370" s="6" t="s">
        <v>3209</v>
      </c>
      <c r="I1370" s="6">
        <v>49</v>
      </c>
      <c r="J1370" s="6">
        <v>5</v>
      </c>
      <c r="K1370" s="7">
        <f t="shared" si="105"/>
        <v>0</v>
      </c>
      <c r="L1370" s="7">
        <f t="shared" si="106"/>
        <v>0</v>
      </c>
      <c r="M1370" s="7">
        <f t="shared" si="107"/>
        <v>3</v>
      </c>
      <c r="N1370" s="7">
        <f t="shared" si="108"/>
        <v>0</v>
      </c>
      <c r="O1370" s="7">
        <f t="shared" si="109"/>
        <v>3</v>
      </c>
    </row>
    <row r="1371" spans="1:19" x14ac:dyDescent="0.2">
      <c r="A1371" s="6" t="s">
        <v>894</v>
      </c>
      <c r="B1371" s="6">
        <v>11</v>
      </c>
      <c r="C1371" s="6">
        <v>1</v>
      </c>
      <c r="D1371" s="6">
        <v>4</v>
      </c>
      <c r="E1371" s="6">
        <v>3</v>
      </c>
      <c r="F1371" s="6">
        <v>1</v>
      </c>
      <c r="G1371" s="6" t="s">
        <v>1924</v>
      </c>
      <c r="H1371" s="6" t="s">
        <v>3209</v>
      </c>
      <c r="I1371" s="6">
        <v>66</v>
      </c>
      <c r="J1371" s="6">
        <v>6</v>
      </c>
      <c r="K1371" s="7">
        <f t="shared" si="105"/>
        <v>0</v>
      </c>
      <c r="L1371" s="7">
        <f t="shared" si="106"/>
        <v>0</v>
      </c>
      <c r="M1371" s="7">
        <f t="shared" si="107"/>
        <v>3</v>
      </c>
      <c r="N1371" s="7">
        <f t="shared" si="108"/>
        <v>0</v>
      </c>
      <c r="O1371" s="7">
        <f t="shared" si="109"/>
        <v>3</v>
      </c>
    </row>
    <row r="1372" spans="1:19" x14ac:dyDescent="0.2">
      <c r="A1372" s="6" t="s">
        <v>894</v>
      </c>
      <c r="B1372" s="6">
        <v>1</v>
      </c>
      <c r="C1372" s="6">
        <v>1</v>
      </c>
      <c r="D1372" s="6">
        <v>4</v>
      </c>
      <c r="E1372" s="6">
        <v>1</v>
      </c>
      <c r="F1372" s="6">
        <v>1</v>
      </c>
      <c r="G1372" s="6" t="s">
        <v>1925</v>
      </c>
      <c r="H1372" s="6" t="s">
        <v>3209</v>
      </c>
      <c r="I1372" s="6">
        <v>66</v>
      </c>
      <c r="J1372" s="6">
        <v>7</v>
      </c>
      <c r="K1372" s="7">
        <f t="shared" si="105"/>
        <v>0</v>
      </c>
      <c r="L1372" s="7">
        <f t="shared" si="106"/>
        <v>0</v>
      </c>
      <c r="M1372" s="7">
        <f t="shared" si="107"/>
        <v>3</v>
      </c>
      <c r="N1372" s="7">
        <f t="shared" si="108"/>
        <v>0</v>
      </c>
      <c r="O1372" s="7">
        <f t="shared" si="109"/>
        <v>3</v>
      </c>
    </row>
    <row r="1373" spans="1:19" x14ac:dyDescent="0.2">
      <c r="A1373" s="6" t="s">
        <v>894</v>
      </c>
      <c r="B1373" s="6">
        <v>11</v>
      </c>
      <c r="C1373" s="6">
        <v>1</v>
      </c>
      <c r="D1373" s="6">
        <v>4</v>
      </c>
      <c r="E1373" s="6">
        <v>3</v>
      </c>
      <c r="F1373" s="6">
        <v>1</v>
      </c>
      <c r="G1373" s="6" t="s">
        <v>166</v>
      </c>
      <c r="H1373" s="6" t="s">
        <v>3209</v>
      </c>
      <c r="I1373" s="6">
        <v>72</v>
      </c>
      <c r="J1373" s="6">
        <v>8</v>
      </c>
      <c r="K1373" s="7">
        <f t="shared" si="105"/>
        <v>0</v>
      </c>
      <c r="L1373" s="7">
        <f t="shared" si="106"/>
        <v>0</v>
      </c>
      <c r="M1373" s="7">
        <f t="shared" si="107"/>
        <v>3</v>
      </c>
      <c r="N1373" s="7">
        <f t="shared" si="108"/>
        <v>0</v>
      </c>
      <c r="O1373" s="7">
        <f t="shared" si="109"/>
        <v>3</v>
      </c>
    </row>
    <row r="1374" spans="1:19" x14ac:dyDescent="0.2">
      <c r="A1374" s="6" t="s">
        <v>894</v>
      </c>
      <c r="B1374" s="6">
        <v>11</v>
      </c>
      <c r="C1374" s="6">
        <v>1</v>
      </c>
      <c r="D1374" s="6">
        <v>4</v>
      </c>
      <c r="E1374" s="6">
        <v>3</v>
      </c>
      <c r="F1374" s="6">
        <v>1</v>
      </c>
      <c r="G1374" s="6" t="s">
        <v>1929</v>
      </c>
      <c r="H1374" s="6" t="s">
        <v>3209</v>
      </c>
      <c r="I1374" s="6">
        <v>86</v>
      </c>
      <c r="J1374" s="6">
        <v>9</v>
      </c>
      <c r="K1374" s="7">
        <f t="shared" si="105"/>
        <v>0</v>
      </c>
      <c r="L1374" s="7">
        <f t="shared" si="106"/>
        <v>0</v>
      </c>
      <c r="M1374" s="7">
        <f t="shared" si="107"/>
        <v>3</v>
      </c>
      <c r="N1374" s="7">
        <f t="shared" si="108"/>
        <v>0</v>
      </c>
      <c r="O1374" s="7">
        <f t="shared" si="109"/>
        <v>3</v>
      </c>
      <c r="P1374" s="8">
        <v>4</v>
      </c>
      <c r="R1374" s="8">
        <v>4</v>
      </c>
      <c r="S1374" s="9">
        <v>2</v>
      </c>
    </row>
    <row r="1375" spans="1:19" x14ac:dyDescent="0.2">
      <c r="A1375" s="6" t="s">
        <v>894</v>
      </c>
      <c r="B1375" s="6">
        <v>1</v>
      </c>
      <c r="C1375" s="6">
        <v>1</v>
      </c>
      <c r="D1375" s="6">
        <v>4</v>
      </c>
      <c r="E1375" s="6">
        <v>1</v>
      </c>
      <c r="F1375" s="6">
        <v>1</v>
      </c>
      <c r="G1375" s="6" t="s">
        <v>1930</v>
      </c>
      <c r="H1375" s="6" t="s">
        <v>3209</v>
      </c>
      <c r="I1375" s="6">
        <v>87</v>
      </c>
      <c r="J1375" s="6">
        <v>10</v>
      </c>
      <c r="K1375" s="7">
        <f t="shared" si="105"/>
        <v>0</v>
      </c>
      <c r="L1375" s="7">
        <f t="shared" si="106"/>
        <v>0</v>
      </c>
      <c r="M1375" s="7">
        <f t="shared" si="107"/>
        <v>3</v>
      </c>
      <c r="N1375" s="7">
        <f t="shared" si="108"/>
        <v>0</v>
      </c>
      <c r="O1375" s="7">
        <f t="shared" si="109"/>
        <v>3</v>
      </c>
      <c r="P1375" s="8">
        <v>4</v>
      </c>
      <c r="Q1375" s="9">
        <v>1</v>
      </c>
      <c r="R1375" s="8">
        <v>4</v>
      </c>
      <c r="S1375" s="9">
        <v>2</v>
      </c>
    </row>
    <row r="1376" spans="1:19" x14ac:dyDescent="0.2">
      <c r="A1376" s="6" t="s">
        <v>894</v>
      </c>
      <c r="B1376" s="6">
        <v>6</v>
      </c>
      <c r="C1376" s="6">
        <v>1</v>
      </c>
      <c r="D1376" s="6">
        <v>4</v>
      </c>
      <c r="E1376" s="6">
        <v>2</v>
      </c>
      <c r="F1376" s="6">
        <v>1</v>
      </c>
      <c r="G1376" s="6" t="s">
        <v>1937</v>
      </c>
      <c r="H1376" s="6" t="s">
        <v>3209</v>
      </c>
      <c r="I1376" s="6">
        <v>105</v>
      </c>
      <c r="J1376" s="6">
        <v>11</v>
      </c>
      <c r="K1376" s="7">
        <f t="shared" si="105"/>
        <v>0</v>
      </c>
      <c r="L1376" s="7">
        <f t="shared" si="106"/>
        <v>0</v>
      </c>
      <c r="M1376" s="7">
        <f t="shared" si="107"/>
        <v>3</v>
      </c>
      <c r="N1376" s="7">
        <f t="shared" si="108"/>
        <v>0</v>
      </c>
      <c r="O1376" s="7">
        <f t="shared" si="109"/>
        <v>3</v>
      </c>
    </row>
    <row r="1377" spans="1:19" x14ac:dyDescent="0.2">
      <c r="A1377" s="6" t="s">
        <v>894</v>
      </c>
      <c r="B1377" s="6">
        <v>6</v>
      </c>
      <c r="C1377" s="6">
        <v>1</v>
      </c>
      <c r="D1377" s="6">
        <v>4</v>
      </c>
      <c r="E1377" s="6">
        <v>2</v>
      </c>
      <c r="F1377" s="6">
        <v>1</v>
      </c>
      <c r="G1377" s="6" t="s">
        <v>1938</v>
      </c>
      <c r="H1377" s="6" t="s">
        <v>3209</v>
      </c>
      <c r="I1377" s="6">
        <v>111</v>
      </c>
      <c r="J1377" s="6">
        <v>12</v>
      </c>
      <c r="K1377" s="7">
        <f t="shared" si="105"/>
        <v>0</v>
      </c>
      <c r="L1377" s="7">
        <f t="shared" si="106"/>
        <v>0</v>
      </c>
      <c r="M1377" s="7">
        <f t="shared" si="107"/>
        <v>3</v>
      </c>
      <c r="N1377" s="7">
        <f t="shared" si="108"/>
        <v>0</v>
      </c>
      <c r="O1377" s="7">
        <f t="shared" si="109"/>
        <v>3</v>
      </c>
      <c r="P1377" s="8">
        <v>4</v>
      </c>
      <c r="R1377" s="8">
        <v>4</v>
      </c>
    </row>
    <row r="1378" spans="1:19" x14ac:dyDescent="0.2">
      <c r="A1378" s="6" t="s">
        <v>894</v>
      </c>
      <c r="B1378" s="6">
        <v>11</v>
      </c>
      <c r="C1378" s="6">
        <v>1</v>
      </c>
      <c r="D1378" s="6">
        <v>4</v>
      </c>
      <c r="E1378" s="6">
        <v>3</v>
      </c>
      <c r="F1378" s="6">
        <v>1</v>
      </c>
      <c r="G1378" s="6" t="s">
        <v>1939</v>
      </c>
      <c r="H1378" s="6" t="s">
        <v>3209</v>
      </c>
      <c r="I1378" s="6">
        <v>120</v>
      </c>
      <c r="J1378" s="6">
        <v>13</v>
      </c>
      <c r="K1378" s="7">
        <f t="shared" si="105"/>
        <v>0</v>
      </c>
      <c r="L1378" s="7">
        <f t="shared" si="106"/>
        <v>0</v>
      </c>
      <c r="M1378" s="7">
        <f t="shared" si="107"/>
        <v>3</v>
      </c>
      <c r="N1378" s="7">
        <f t="shared" si="108"/>
        <v>0</v>
      </c>
      <c r="O1378" s="7">
        <f t="shared" si="109"/>
        <v>3</v>
      </c>
      <c r="P1378" s="8">
        <v>4</v>
      </c>
      <c r="R1378" s="8">
        <v>4</v>
      </c>
    </row>
    <row r="1379" spans="1:19" x14ac:dyDescent="0.2">
      <c r="A1379" s="6" t="s">
        <v>894</v>
      </c>
      <c r="B1379" s="6">
        <v>1</v>
      </c>
      <c r="C1379" s="6">
        <v>1</v>
      </c>
      <c r="D1379" s="6">
        <v>4</v>
      </c>
      <c r="E1379" s="6">
        <v>1</v>
      </c>
      <c r="F1379" s="6">
        <v>1</v>
      </c>
      <c r="G1379" s="6" t="s">
        <v>1941</v>
      </c>
      <c r="H1379" s="6" t="s">
        <v>3209</v>
      </c>
      <c r="I1379" s="6">
        <v>127</v>
      </c>
      <c r="J1379" s="6">
        <v>14</v>
      </c>
      <c r="K1379" s="7">
        <f t="shared" si="105"/>
        <v>0</v>
      </c>
      <c r="L1379" s="7">
        <f t="shared" si="106"/>
        <v>0</v>
      </c>
      <c r="M1379" s="7">
        <f t="shared" si="107"/>
        <v>3</v>
      </c>
      <c r="N1379" s="7">
        <f t="shared" si="108"/>
        <v>0</v>
      </c>
      <c r="O1379" s="7">
        <f t="shared" si="109"/>
        <v>3</v>
      </c>
      <c r="R1379" s="8">
        <v>4</v>
      </c>
    </row>
    <row r="1380" spans="1:19" x14ac:dyDescent="0.2">
      <c r="A1380" s="6" t="s">
        <v>894</v>
      </c>
      <c r="B1380" s="6">
        <v>1</v>
      </c>
      <c r="C1380" s="6">
        <v>1</v>
      </c>
      <c r="D1380" s="6">
        <v>4</v>
      </c>
      <c r="E1380" s="6">
        <v>1</v>
      </c>
      <c r="F1380" s="6">
        <v>1</v>
      </c>
      <c r="G1380" s="6" t="s">
        <v>1942</v>
      </c>
      <c r="H1380" s="6" t="s">
        <v>3209</v>
      </c>
      <c r="I1380" s="6">
        <v>137</v>
      </c>
      <c r="J1380" s="6">
        <v>15</v>
      </c>
      <c r="K1380" s="7">
        <f t="shared" si="105"/>
        <v>0</v>
      </c>
      <c r="L1380" s="7">
        <f t="shared" si="106"/>
        <v>0</v>
      </c>
      <c r="M1380" s="7">
        <f t="shared" si="107"/>
        <v>3</v>
      </c>
      <c r="N1380" s="7">
        <f t="shared" si="108"/>
        <v>0</v>
      </c>
      <c r="O1380" s="7">
        <f t="shared" si="109"/>
        <v>3</v>
      </c>
    </row>
    <row r="1381" spans="1:19" x14ac:dyDescent="0.2">
      <c r="A1381" s="6" t="s">
        <v>894</v>
      </c>
      <c r="B1381" s="6">
        <v>6</v>
      </c>
      <c r="C1381" s="6">
        <v>1</v>
      </c>
      <c r="D1381" s="6">
        <v>4</v>
      </c>
      <c r="E1381" s="6">
        <v>2</v>
      </c>
      <c r="F1381" s="6">
        <v>1</v>
      </c>
      <c r="G1381" s="6" t="s">
        <v>1944</v>
      </c>
      <c r="H1381" s="6" t="s">
        <v>3209</v>
      </c>
      <c r="I1381" s="6">
        <v>141</v>
      </c>
      <c r="J1381" s="6">
        <v>16</v>
      </c>
      <c r="K1381" s="7">
        <f t="shared" si="105"/>
        <v>0</v>
      </c>
      <c r="L1381" s="7">
        <f t="shared" si="106"/>
        <v>0</v>
      </c>
      <c r="M1381" s="7">
        <f t="shared" si="107"/>
        <v>3</v>
      </c>
      <c r="N1381" s="7">
        <f t="shared" si="108"/>
        <v>0</v>
      </c>
      <c r="O1381" s="7">
        <f t="shared" si="109"/>
        <v>3</v>
      </c>
      <c r="P1381" s="8">
        <v>4</v>
      </c>
      <c r="Q1381" s="9">
        <v>1</v>
      </c>
      <c r="R1381" s="8">
        <v>4</v>
      </c>
    </row>
    <row r="1382" spans="1:19" x14ac:dyDescent="0.2">
      <c r="A1382" s="6" t="s">
        <v>894</v>
      </c>
      <c r="B1382" s="6">
        <v>11</v>
      </c>
      <c r="C1382" s="6">
        <v>1</v>
      </c>
      <c r="D1382" s="6">
        <v>4</v>
      </c>
      <c r="E1382" s="6">
        <v>3</v>
      </c>
      <c r="F1382" s="6">
        <v>1</v>
      </c>
      <c r="G1382" s="6" t="s">
        <v>1221</v>
      </c>
      <c r="H1382" s="6" t="s">
        <v>3209</v>
      </c>
      <c r="I1382" s="6">
        <v>150</v>
      </c>
      <c r="J1382" s="6">
        <v>17</v>
      </c>
      <c r="K1382" s="7">
        <f t="shared" si="105"/>
        <v>0</v>
      </c>
      <c r="L1382" s="7">
        <f t="shared" si="106"/>
        <v>0</v>
      </c>
      <c r="M1382" s="7">
        <f t="shared" si="107"/>
        <v>3</v>
      </c>
      <c r="N1382" s="7">
        <f t="shared" si="108"/>
        <v>0</v>
      </c>
      <c r="O1382" s="7">
        <f t="shared" si="109"/>
        <v>3</v>
      </c>
      <c r="P1382" s="8">
        <v>4</v>
      </c>
      <c r="Q1382" s="9">
        <v>1</v>
      </c>
      <c r="R1382" s="8">
        <v>4</v>
      </c>
    </row>
    <row r="1383" spans="1:19" x14ac:dyDescent="0.2">
      <c r="A1383" s="6" t="s">
        <v>894</v>
      </c>
      <c r="B1383" s="6">
        <v>1</v>
      </c>
      <c r="C1383" s="6">
        <v>1</v>
      </c>
      <c r="D1383" s="6">
        <v>4</v>
      </c>
      <c r="E1383" s="6">
        <v>1</v>
      </c>
      <c r="F1383" s="6">
        <v>1</v>
      </c>
      <c r="G1383" s="6" t="s">
        <v>2569</v>
      </c>
      <c r="H1383" s="6" t="s">
        <v>3209</v>
      </c>
      <c r="I1383" s="6">
        <v>156</v>
      </c>
      <c r="J1383" s="6">
        <v>18</v>
      </c>
      <c r="K1383" s="7">
        <f t="shared" si="105"/>
        <v>0</v>
      </c>
      <c r="L1383" s="7">
        <f t="shared" si="106"/>
        <v>0</v>
      </c>
      <c r="M1383" s="7">
        <f t="shared" si="107"/>
        <v>3</v>
      </c>
      <c r="N1383" s="7">
        <f t="shared" si="108"/>
        <v>0</v>
      </c>
      <c r="O1383" s="7">
        <f t="shared" si="109"/>
        <v>3</v>
      </c>
      <c r="P1383" s="8">
        <v>4</v>
      </c>
      <c r="Q1383" s="9">
        <v>1</v>
      </c>
      <c r="R1383" s="8">
        <v>4</v>
      </c>
    </row>
    <row r="1384" spans="1:19" x14ac:dyDescent="0.2">
      <c r="A1384" s="6" t="s">
        <v>894</v>
      </c>
      <c r="B1384" s="6">
        <v>6</v>
      </c>
      <c r="C1384" s="6">
        <v>1</v>
      </c>
      <c r="D1384" s="6">
        <v>4</v>
      </c>
      <c r="E1384" s="6">
        <v>2</v>
      </c>
      <c r="F1384" s="6">
        <v>1</v>
      </c>
      <c r="G1384" s="6" t="s">
        <v>1950</v>
      </c>
      <c r="H1384" s="6" t="s">
        <v>3209</v>
      </c>
      <c r="I1384" s="6">
        <v>164</v>
      </c>
      <c r="J1384" s="6">
        <v>19</v>
      </c>
      <c r="K1384" s="7">
        <f t="shared" si="105"/>
        <v>0</v>
      </c>
      <c r="L1384" s="7">
        <f t="shared" si="106"/>
        <v>0</v>
      </c>
      <c r="M1384" s="7">
        <f t="shared" si="107"/>
        <v>3</v>
      </c>
      <c r="N1384" s="7">
        <f t="shared" si="108"/>
        <v>0</v>
      </c>
      <c r="O1384" s="7">
        <f t="shared" si="109"/>
        <v>3</v>
      </c>
      <c r="P1384" s="8">
        <v>4</v>
      </c>
      <c r="Q1384" s="9">
        <v>1</v>
      </c>
      <c r="R1384" s="8">
        <v>4</v>
      </c>
    </row>
    <row r="1385" spans="1:19" x14ac:dyDescent="0.2">
      <c r="A1385" s="6" t="s">
        <v>894</v>
      </c>
      <c r="B1385" s="6">
        <v>6</v>
      </c>
      <c r="C1385" s="6">
        <v>1</v>
      </c>
      <c r="D1385" s="6">
        <v>4</v>
      </c>
      <c r="E1385" s="6">
        <v>2</v>
      </c>
      <c r="F1385" s="6">
        <v>1</v>
      </c>
      <c r="G1385" s="6" t="s">
        <v>1391</v>
      </c>
      <c r="H1385" s="6" t="s">
        <v>3209</v>
      </c>
      <c r="I1385" s="6">
        <v>170</v>
      </c>
      <c r="J1385" s="6">
        <v>20</v>
      </c>
      <c r="K1385" s="7">
        <f t="shared" si="105"/>
        <v>0</v>
      </c>
      <c r="L1385" s="7">
        <f t="shared" si="106"/>
        <v>0</v>
      </c>
      <c r="M1385" s="7">
        <f t="shared" si="107"/>
        <v>3</v>
      </c>
      <c r="N1385" s="7">
        <f t="shared" si="108"/>
        <v>0</v>
      </c>
      <c r="O1385" s="7">
        <f t="shared" si="109"/>
        <v>3</v>
      </c>
    </row>
    <row r="1386" spans="1:19" x14ac:dyDescent="0.2">
      <c r="A1386" s="6" t="s">
        <v>894</v>
      </c>
      <c r="B1386" s="6">
        <v>11</v>
      </c>
      <c r="C1386" s="6">
        <v>1</v>
      </c>
      <c r="D1386" s="6">
        <v>4</v>
      </c>
      <c r="E1386" s="6">
        <v>3</v>
      </c>
      <c r="F1386" s="6">
        <v>1</v>
      </c>
      <c r="G1386" s="6" t="s">
        <v>1951</v>
      </c>
      <c r="H1386" s="6" t="s">
        <v>3209</v>
      </c>
      <c r="I1386" s="6">
        <v>173</v>
      </c>
      <c r="J1386" s="6">
        <v>21</v>
      </c>
      <c r="K1386" s="7">
        <f t="shared" si="105"/>
        <v>0</v>
      </c>
      <c r="L1386" s="7">
        <f t="shared" si="106"/>
        <v>0</v>
      </c>
      <c r="M1386" s="7">
        <f t="shared" si="107"/>
        <v>3</v>
      </c>
      <c r="N1386" s="7">
        <f t="shared" si="108"/>
        <v>0</v>
      </c>
      <c r="O1386" s="7">
        <f t="shared" si="109"/>
        <v>3</v>
      </c>
      <c r="P1386" s="8">
        <v>4</v>
      </c>
      <c r="Q1386" s="9">
        <v>1</v>
      </c>
      <c r="R1386" s="8">
        <v>4</v>
      </c>
    </row>
    <row r="1387" spans="1:19" x14ac:dyDescent="0.2">
      <c r="A1387" s="6" t="s">
        <v>894</v>
      </c>
      <c r="B1387" s="6">
        <v>11</v>
      </c>
      <c r="C1387" s="6">
        <v>1</v>
      </c>
      <c r="D1387" s="6">
        <v>4</v>
      </c>
      <c r="E1387" s="6">
        <v>3</v>
      </c>
      <c r="F1387" s="6">
        <v>1</v>
      </c>
      <c r="G1387" s="6" t="s">
        <v>1391</v>
      </c>
      <c r="H1387" s="6" t="s">
        <v>3209</v>
      </c>
      <c r="I1387" s="6">
        <v>177</v>
      </c>
      <c r="J1387" s="6">
        <v>22</v>
      </c>
      <c r="K1387" s="7">
        <f t="shared" si="105"/>
        <v>0</v>
      </c>
      <c r="L1387" s="7">
        <f t="shared" si="106"/>
        <v>0</v>
      </c>
      <c r="M1387" s="7">
        <f t="shared" si="107"/>
        <v>3</v>
      </c>
      <c r="N1387" s="7">
        <f t="shared" si="108"/>
        <v>0</v>
      </c>
      <c r="O1387" s="7">
        <f t="shared" si="109"/>
        <v>3</v>
      </c>
    </row>
    <row r="1388" spans="1:19" x14ac:dyDescent="0.2">
      <c r="A1388" s="6" t="s">
        <v>894</v>
      </c>
      <c r="B1388" s="6">
        <v>1</v>
      </c>
      <c r="C1388" s="6">
        <v>1</v>
      </c>
      <c r="D1388" s="6">
        <v>4</v>
      </c>
      <c r="E1388" s="6">
        <v>1</v>
      </c>
      <c r="F1388" s="6">
        <v>1</v>
      </c>
      <c r="G1388" s="6" t="s">
        <v>1952</v>
      </c>
      <c r="H1388" s="6" t="s">
        <v>3209</v>
      </c>
      <c r="I1388" s="6">
        <v>180</v>
      </c>
      <c r="J1388" s="6">
        <v>23</v>
      </c>
      <c r="K1388" s="7">
        <f t="shared" si="105"/>
        <v>0</v>
      </c>
      <c r="L1388" s="7">
        <f t="shared" si="106"/>
        <v>0</v>
      </c>
      <c r="M1388" s="7">
        <f t="shared" si="107"/>
        <v>3</v>
      </c>
      <c r="N1388" s="7">
        <f t="shared" si="108"/>
        <v>0</v>
      </c>
      <c r="O1388" s="7">
        <f t="shared" si="109"/>
        <v>3</v>
      </c>
      <c r="P1388" s="8">
        <v>4</v>
      </c>
      <c r="Q1388" s="9">
        <v>1</v>
      </c>
      <c r="R1388" s="8">
        <v>4</v>
      </c>
    </row>
    <row r="1389" spans="1:19" x14ac:dyDescent="0.2">
      <c r="A1389" s="6" t="s">
        <v>894</v>
      </c>
      <c r="B1389" s="6">
        <v>7</v>
      </c>
      <c r="C1389" s="6">
        <v>2</v>
      </c>
      <c r="D1389" s="6">
        <v>4</v>
      </c>
      <c r="E1389" s="6">
        <v>2</v>
      </c>
      <c r="F1389" s="6">
        <v>3</v>
      </c>
      <c r="G1389" s="6" t="s">
        <v>1901</v>
      </c>
      <c r="H1389" s="6" t="s">
        <v>3209</v>
      </c>
      <c r="I1389" s="6">
        <v>8</v>
      </c>
      <c r="J1389" s="6">
        <v>1</v>
      </c>
      <c r="K1389" s="7">
        <f t="shared" si="105"/>
        <v>0</v>
      </c>
      <c r="L1389" s="7">
        <f t="shared" si="106"/>
        <v>0</v>
      </c>
      <c r="M1389" s="7">
        <f t="shared" si="107"/>
        <v>3</v>
      </c>
      <c r="N1389" s="7">
        <f t="shared" si="108"/>
        <v>0</v>
      </c>
      <c r="O1389" s="7">
        <f t="shared" si="109"/>
        <v>3</v>
      </c>
    </row>
    <row r="1390" spans="1:19" x14ac:dyDescent="0.2">
      <c r="A1390" s="6" t="s">
        <v>894</v>
      </c>
      <c r="B1390" s="6">
        <v>2</v>
      </c>
      <c r="C1390" s="6">
        <v>2</v>
      </c>
      <c r="D1390" s="6">
        <v>4</v>
      </c>
      <c r="E1390" s="6">
        <v>1</v>
      </c>
      <c r="F1390" s="6">
        <v>3</v>
      </c>
      <c r="G1390" s="6" t="s">
        <v>1906</v>
      </c>
      <c r="H1390" s="6" t="s">
        <v>3209</v>
      </c>
      <c r="I1390" s="6">
        <v>15</v>
      </c>
      <c r="J1390" s="6">
        <v>2</v>
      </c>
      <c r="K1390" s="7">
        <f t="shared" si="105"/>
        <v>0</v>
      </c>
      <c r="L1390" s="7">
        <f t="shared" si="106"/>
        <v>0</v>
      </c>
      <c r="M1390" s="7">
        <f t="shared" si="107"/>
        <v>3</v>
      </c>
      <c r="N1390" s="7">
        <f t="shared" si="108"/>
        <v>0</v>
      </c>
      <c r="O1390" s="7">
        <f t="shared" si="109"/>
        <v>3</v>
      </c>
    </row>
    <row r="1391" spans="1:19" x14ac:dyDescent="0.2">
      <c r="A1391" s="6" t="s">
        <v>894</v>
      </c>
      <c r="B1391" s="6">
        <v>12</v>
      </c>
      <c r="C1391" s="6">
        <v>2</v>
      </c>
      <c r="D1391" s="6">
        <v>4</v>
      </c>
      <c r="E1391" s="6">
        <v>3</v>
      </c>
      <c r="F1391" s="6">
        <v>3</v>
      </c>
      <c r="G1391" s="6" t="s">
        <v>1909</v>
      </c>
      <c r="H1391" s="6" t="s">
        <v>3209</v>
      </c>
      <c r="I1391" s="6">
        <v>19</v>
      </c>
      <c r="J1391" s="6">
        <v>3</v>
      </c>
      <c r="K1391" s="7">
        <f t="shared" si="105"/>
        <v>0</v>
      </c>
      <c r="L1391" s="7">
        <f t="shared" si="106"/>
        <v>0</v>
      </c>
      <c r="M1391" s="7">
        <f t="shared" si="107"/>
        <v>3</v>
      </c>
      <c r="N1391" s="7">
        <f t="shared" si="108"/>
        <v>0</v>
      </c>
      <c r="O1391" s="7">
        <f t="shared" si="109"/>
        <v>3</v>
      </c>
      <c r="P1391" s="8">
        <v>4</v>
      </c>
      <c r="Q1391" s="9">
        <v>4</v>
      </c>
      <c r="R1391" s="8">
        <v>4</v>
      </c>
      <c r="S1391" s="9">
        <v>2</v>
      </c>
    </row>
    <row r="1392" spans="1:19" x14ac:dyDescent="0.2">
      <c r="A1392" s="6" t="s">
        <v>894</v>
      </c>
      <c r="B1392" s="6">
        <v>2</v>
      </c>
      <c r="C1392" s="6">
        <v>2</v>
      </c>
      <c r="D1392" s="6">
        <v>4</v>
      </c>
      <c r="E1392" s="6">
        <v>1</v>
      </c>
      <c r="F1392" s="6">
        <v>3</v>
      </c>
      <c r="G1392" s="6" t="s">
        <v>1911</v>
      </c>
      <c r="H1392" s="6" t="s">
        <v>3209</v>
      </c>
      <c r="I1392" s="6">
        <v>29</v>
      </c>
      <c r="J1392" s="6">
        <v>4</v>
      </c>
      <c r="K1392" s="7">
        <f t="shared" si="105"/>
        <v>0</v>
      </c>
      <c r="L1392" s="7">
        <f t="shared" si="106"/>
        <v>0</v>
      </c>
      <c r="M1392" s="7">
        <f t="shared" si="107"/>
        <v>3</v>
      </c>
      <c r="N1392" s="7">
        <f t="shared" si="108"/>
        <v>0</v>
      </c>
      <c r="O1392" s="7">
        <f t="shared" si="109"/>
        <v>3</v>
      </c>
      <c r="P1392" s="8">
        <v>4</v>
      </c>
      <c r="Q1392" s="9">
        <v>4</v>
      </c>
      <c r="R1392" s="8">
        <v>4</v>
      </c>
      <c r="S1392" s="9">
        <v>2</v>
      </c>
    </row>
    <row r="1393" spans="1:19" x14ac:dyDescent="0.2">
      <c r="A1393" s="6" t="s">
        <v>894</v>
      </c>
      <c r="B1393" s="6">
        <v>12</v>
      </c>
      <c r="C1393" s="6">
        <v>2</v>
      </c>
      <c r="D1393" s="6">
        <v>4</v>
      </c>
      <c r="E1393" s="6">
        <v>3</v>
      </c>
      <c r="F1393" s="6">
        <v>3</v>
      </c>
      <c r="G1393" s="6" t="s">
        <v>1914</v>
      </c>
      <c r="H1393" s="6" t="s">
        <v>3209</v>
      </c>
      <c r="I1393" s="6">
        <v>39</v>
      </c>
      <c r="J1393" s="6">
        <v>5</v>
      </c>
      <c r="K1393" s="7">
        <f t="shared" si="105"/>
        <v>0</v>
      </c>
      <c r="L1393" s="7">
        <f t="shared" si="106"/>
        <v>0</v>
      </c>
      <c r="M1393" s="7">
        <f t="shared" si="107"/>
        <v>3</v>
      </c>
      <c r="N1393" s="7">
        <f t="shared" si="108"/>
        <v>0</v>
      </c>
      <c r="O1393" s="7">
        <f t="shared" si="109"/>
        <v>3</v>
      </c>
      <c r="R1393" s="8">
        <v>4</v>
      </c>
      <c r="S1393" s="9">
        <v>2</v>
      </c>
    </row>
    <row r="1394" spans="1:19" x14ac:dyDescent="0.2">
      <c r="A1394" s="6" t="s">
        <v>894</v>
      </c>
      <c r="B1394" s="6">
        <v>7</v>
      </c>
      <c r="C1394" s="6">
        <v>2</v>
      </c>
      <c r="D1394" s="6">
        <v>4</v>
      </c>
      <c r="E1394" s="6">
        <v>2</v>
      </c>
      <c r="F1394" s="6">
        <v>3</v>
      </c>
      <c r="G1394" s="6" t="s">
        <v>1915</v>
      </c>
      <c r="H1394" s="6" t="s">
        <v>3209</v>
      </c>
      <c r="I1394" s="6">
        <v>40</v>
      </c>
      <c r="J1394" s="6">
        <v>6</v>
      </c>
      <c r="K1394" s="7">
        <f t="shared" si="105"/>
        <v>0</v>
      </c>
      <c r="L1394" s="7">
        <f t="shared" si="106"/>
        <v>0</v>
      </c>
      <c r="M1394" s="7">
        <f t="shared" si="107"/>
        <v>3</v>
      </c>
      <c r="N1394" s="7">
        <f t="shared" si="108"/>
        <v>0</v>
      </c>
      <c r="O1394" s="7">
        <f t="shared" si="109"/>
        <v>3</v>
      </c>
    </row>
    <row r="1395" spans="1:19" x14ac:dyDescent="0.2">
      <c r="A1395" s="6" t="s">
        <v>894</v>
      </c>
      <c r="B1395" s="6">
        <v>7</v>
      </c>
      <c r="C1395" s="6">
        <v>2</v>
      </c>
      <c r="D1395" s="6">
        <v>4</v>
      </c>
      <c r="E1395" s="6">
        <v>2</v>
      </c>
      <c r="F1395" s="6">
        <v>3</v>
      </c>
      <c r="G1395" s="6" t="s">
        <v>643</v>
      </c>
      <c r="H1395" s="6" t="s">
        <v>3209</v>
      </c>
      <c r="I1395" s="6">
        <v>43</v>
      </c>
      <c r="J1395" s="6">
        <v>7</v>
      </c>
      <c r="K1395" s="7">
        <f t="shared" si="105"/>
        <v>0</v>
      </c>
      <c r="L1395" s="7">
        <f t="shared" si="106"/>
        <v>0</v>
      </c>
      <c r="M1395" s="7">
        <f t="shared" si="107"/>
        <v>3</v>
      </c>
      <c r="N1395" s="7">
        <f t="shared" si="108"/>
        <v>0</v>
      </c>
      <c r="O1395" s="7">
        <f t="shared" si="109"/>
        <v>3</v>
      </c>
    </row>
    <row r="1396" spans="1:19" x14ac:dyDescent="0.2">
      <c r="A1396" s="6" t="s">
        <v>894</v>
      </c>
      <c r="B1396" s="6">
        <v>2</v>
      </c>
      <c r="C1396" s="6">
        <v>2</v>
      </c>
      <c r="D1396" s="6">
        <v>4</v>
      </c>
      <c r="E1396" s="6">
        <v>1</v>
      </c>
      <c r="F1396" s="6">
        <v>3</v>
      </c>
      <c r="G1396" s="6" t="s">
        <v>1923</v>
      </c>
      <c r="H1396" s="6" t="s">
        <v>3209</v>
      </c>
      <c r="I1396" s="6">
        <v>66</v>
      </c>
      <c r="J1396" s="6">
        <v>8</v>
      </c>
      <c r="K1396" s="7">
        <f t="shared" si="105"/>
        <v>0</v>
      </c>
      <c r="L1396" s="7">
        <f t="shared" si="106"/>
        <v>0</v>
      </c>
      <c r="M1396" s="7">
        <f t="shared" si="107"/>
        <v>3</v>
      </c>
      <c r="N1396" s="7">
        <f t="shared" si="108"/>
        <v>0</v>
      </c>
      <c r="O1396" s="7">
        <f t="shared" si="109"/>
        <v>3</v>
      </c>
    </row>
    <row r="1397" spans="1:19" x14ac:dyDescent="0.2">
      <c r="A1397" s="6" t="s">
        <v>894</v>
      </c>
      <c r="B1397" s="6">
        <v>7</v>
      </c>
      <c r="C1397" s="6">
        <v>2</v>
      </c>
      <c r="D1397" s="6">
        <v>4</v>
      </c>
      <c r="E1397" s="6">
        <v>2</v>
      </c>
      <c r="F1397" s="6">
        <v>3</v>
      </c>
      <c r="G1397" s="6" t="s">
        <v>1926</v>
      </c>
      <c r="H1397" s="6" t="s">
        <v>3209</v>
      </c>
      <c r="I1397" s="6">
        <v>72</v>
      </c>
      <c r="J1397" s="6">
        <v>9</v>
      </c>
      <c r="K1397" s="7">
        <f t="shared" si="105"/>
        <v>0</v>
      </c>
      <c r="L1397" s="7">
        <f t="shared" si="106"/>
        <v>0</v>
      </c>
      <c r="M1397" s="7">
        <f t="shared" si="107"/>
        <v>3</v>
      </c>
      <c r="N1397" s="7">
        <f t="shared" si="108"/>
        <v>0</v>
      </c>
      <c r="O1397" s="7">
        <f t="shared" si="109"/>
        <v>3</v>
      </c>
    </row>
    <row r="1398" spans="1:19" x14ac:dyDescent="0.2">
      <c r="A1398" s="6" t="s">
        <v>894</v>
      </c>
      <c r="B1398" s="6">
        <v>7</v>
      </c>
      <c r="C1398" s="6">
        <v>2</v>
      </c>
      <c r="D1398" s="6">
        <v>4</v>
      </c>
      <c r="E1398" s="6">
        <v>2</v>
      </c>
      <c r="F1398" s="6">
        <v>3</v>
      </c>
      <c r="G1398" s="6" t="s">
        <v>1221</v>
      </c>
      <c r="H1398" s="6" t="s">
        <v>3209</v>
      </c>
      <c r="I1398" s="6">
        <v>75</v>
      </c>
      <c r="J1398" s="6">
        <v>10</v>
      </c>
      <c r="K1398" s="7">
        <f t="shared" si="105"/>
        <v>0</v>
      </c>
      <c r="L1398" s="7">
        <f t="shared" si="106"/>
        <v>0</v>
      </c>
      <c r="M1398" s="7">
        <f t="shared" si="107"/>
        <v>3</v>
      </c>
      <c r="N1398" s="7">
        <f t="shared" si="108"/>
        <v>0</v>
      </c>
      <c r="O1398" s="7">
        <f t="shared" si="109"/>
        <v>3</v>
      </c>
      <c r="R1398" s="8">
        <v>4</v>
      </c>
      <c r="S1398" s="9">
        <v>2</v>
      </c>
    </row>
    <row r="1399" spans="1:19" x14ac:dyDescent="0.2">
      <c r="A1399" s="6" t="s">
        <v>894</v>
      </c>
      <c r="B1399" s="6">
        <v>12</v>
      </c>
      <c r="C1399" s="6">
        <v>2</v>
      </c>
      <c r="D1399" s="6">
        <v>4</v>
      </c>
      <c r="E1399" s="6">
        <v>3</v>
      </c>
      <c r="F1399" s="6">
        <v>3</v>
      </c>
      <c r="G1399" s="6" t="s">
        <v>1221</v>
      </c>
      <c r="H1399" s="6" t="s">
        <v>3209</v>
      </c>
      <c r="I1399" s="6">
        <v>77</v>
      </c>
      <c r="J1399" s="6">
        <v>11</v>
      </c>
      <c r="K1399" s="7">
        <f t="shared" si="105"/>
        <v>0</v>
      </c>
      <c r="L1399" s="7">
        <f t="shared" si="106"/>
        <v>0</v>
      </c>
      <c r="M1399" s="7">
        <f t="shared" si="107"/>
        <v>3</v>
      </c>
      <c r="N1399" s="7">
        <f t="shared" si="108"/>
        <v>0</v>
      </c>
      <c r="O1399" s="7">
        <f t="shared" si="109"/>
        <v>3</v>
      </c>
      <c r="R1399" s="8">
        <v>4</v>
      </c>
      <c r="S1399" s="9">
        <v>2</v>
      </c>
    </row>
    <row r="1400" spans="1:19" x14ac:dyDescent="0.2">
      <c r="A1400" s="6" t="s">
        <v>894</v>
      </c>
      <c r="B1400" s="6">
        <v>12</v>
      </c>
      <c r="C1400" s="6">
        <v>2</v>
      </c>
      <c r="D1400" s="6">
        <v>4</v>
      </c>
      <c r="E1400" s="6">
        <v>3</v>
      </c>
      <c r="F1400" s="6">
        <v>3</v>
      </c>
      <c r="G1400" s="6" t="s">
        <v>1927</v>
      </c>
      <c r="H1400" s="6" t="s">
        <v>3209</v>
      </c>
      <c r="I1400" s="6">
        <v>80</v>
      </c>
      <c r="J1400" s="6">
        <v>12</v>
      </c>
      <c r="K1400" s="7">
        <f t="shared" si="105"/>
        <v>0</v>
      </c>
      <c r="L1400" s="7">
        <f t="shared" si="106"/>
        <v>0</v>
      </c>
      <c r="M1400" s="7">
        <f t="shared" si="107"/>
        <v>3</v>
      </c>
      <c r="N1400" s="7">
        <f t="shared" si="108"/>
        <v>0</v>
      </c>
      <c r="O1400" s="7">
        <f t="shared" si="109"/>
        <v>3</v>
      </c>
      <c r="R1400" s="8">
        <v>4</v>
      </c>
      <c r="S1400" s="9">
        <v>2</v>
      </c>
    </row>
    <row r="1401" spans="1:19" x14ac:dyDescent="0.2">
      <c r="A1401" s="6" t="s">
        <v>894</v>
      </c>
      <c r="B1401" s="6">
        <v>7</v>
      </c>
      <c r="C1401" s="6">
        <v>2</v>
      </c>
      <c r="D1401" s="6">
        <v>4</v>
      </c>
      <c r="E1401" s="6">
        <v>2</v>
      </c>
      <c r="F1401" s="6">
        <v>3</v>
      </c>
      <c r="G1401" s="6" t="s">
        <v>1928</v>
      </c>
      <c r="H1401" s="6" t="s">
        <v>3209</v>
      </c>
      <c r="I1401" s="6">
        <v>83</v>
      </c>
      <c r="J1401" s="6">
        <v>13</v>
      </c>
      <c r="K1401" s="7">
        <f t="shared" si="105"/>
        <v>0</v>
      </c>
      <c r="L1401" s="7">
        <f t="shared" si="106"/>
        <v>0</v>
      </c>
      <c r="M1401" s="7">
        <f t="shared" si="107"/>
        <v>3</v>
      </c>
      <c r="N1401" s="7">
        <f t="shared" si="108"/>
        <v>0</v>
      </c>
      <c r="O1401" s="7">
        <f t="shared" si="109"/>
        <v>3</v>
      </c>
      <c r="P1401" s="8">
        <v>4</v>
      </c>
      <c r="Q1401" s="9">
        <v>4</v>
      </c>
      <c r="R1401" s="8">
        <v>4</v>
      </c>
      <c r="S1401" s="9">
        <v>2</v>
      </c>
    </row>
    <row r="1402" spans="1:19" x14ac:dyDescent="0.2">
      <c r="A1402" s="6" t="s">
        <v>894</v>
      </c>
      <c r="B1402" s="6">
        <v>2</v>
      </c>
      <c r="C1402" s="6">
        <v>2</v>
      </c>
      <c r="D1402" s="6">
        <v>4</v>
      </c>
      <c r="E1402" s="6">
        <v>1</v>
      </c>
      <c r="F1402" s="6">
        <v>3</v>
      </c>
      <c r="G1402" s="6" t="s">
        <v>1931</v>
      </c>
      <c r="H1402" s="6" t="s">
        <v>3209</v>
      </c>
      <c r="I1402" s="6">
        <v>88</v>
      </c>
      <c r="J1402" s="6">
        <v>14</v>
      </c>
      <c r="K1402" s="7">
        <f t="shared" si="105"/>
        <v>0</v>
      </c>
      <c r="L1402" s="7">
        <f t="shared" si="106"/>
        <v>0</v>
      </c>
      <c r="M1402" s="7">
        <f t="shared" si="107"/>
        <v>3</v>
      </c>
      <c r="N1402" s="7">
        <f t="shared" si="108"/>
        <v>0</v>
      </c>
      <c r="O1402" s="7">
        <f t="shared" si="109"/>
        <v>3</v>
      </c>
    </row>
    <row r="1403" spans="1:19" x14ac:dyDescent="0.2">
      <c r="A1403" s="6" t="s">
        <v>894</v>
      </c>
      <c r="B1403" s="6">
        <v>12</v>
      </c>
      <c r="C1403" s="6">
        <v>2</v>
      </c>
      <c r="D1403" s="6">
        <v>4</v>
      </c>
      <c r="E1403" s="6">
        <v>3</v>
      </c>
      <c r="F1403" s="6">
        <v>3</v>
      </c>
      <c r="G1403" s="6" t="s">
        <v>1802</v>
      </c>
      <c r="H1403" s="6" t="s">
        <v>3209</v>
      </c>
      <c r="I1403" s="6">
        <v>89</v>
      </c>
      <c r="J1403" s="6">
        <v>15</v>
      </c>
      <c r="K1403" s="7">
        <f t="shared" si="105"/>
        <v>0</v>
      </c>
      <c r="L1403" s="7">
        <f t="shared" si="106"/>
        <v>0</v>
      </c>
      <c r="M1403" s="7">
        <f t="shared" si="107"/>
        <v>3</v>
      </c>
      <c r="N1403" s="7">
        <f t="shared" si="108"/>
        <v>0</v>
      </c>
      <c r="O1403" s="7">
        <f t="shared" si="109"/>
        <v>3</v>
      </c>
    </row>
    <row r="1404" spans="1:19" x14ac:dyDescent="0.2">
      <c r="A1404" s="6" t="s">
        <v>894</v>
      </c>
      <c r="B1404" s="6">
        <v>7</v>
      </c>
      <c r="C1404" s="6">
        <v>2</v>
      </c>
      <c r="D1404" s="6">
        <v>4</v>
      </c>
      <c r="E1404" s="6">
        <v>2</v>
      </c>
      <c r="F1404" s="6">
        <v>3</v>
      </c>
      <c r="G1404" s="6" t="s">
        <v>1933</v>
      </c>
      <c r="H1404" s="6" t="s">
        <v>3209</v>
      </c>
      <c r="I1404" s="6">
        <v>96</v>
      </c>
      <c r="J1404" s="6">
        <v>16</v>
      </c>
      <c r="K1404" s="7">
        <f t="shared" si="105"/>
        <v>0</v>
      </c>
      <c r="L1404" s="7">
        <f t="shared" si="106"/>
        <v>0</v>
      </c>
      <c r="M1404" s="7">
        <f t="shared" si="107"/>
        <v>3</v>
      </c>
      <c r="N1404" s="7">
        <f t="shared" si="108"/>
        <v>0</v>
      </c>
      <c r="O1404" s="7">
        <f t="shared" si="109"/>
        <v>3</v>
      </c>
    </row>
    <row r="1405" spans="1:19" x14ac:dyDescent="0.2">
      <c r="A1405" s="6" t="s">
        <v>894</v>
      </c>
      <c r="B1405" s="6">
        <v>7</v>
      </c>
      <c r="C1405" s="6">
        <v>2</v>
      </c>
      <c r="D1405" s="6">
        <v>4</v>
      </c>
      <c r="E1405" s="6">
        <v>2</v>
      </c>
      <c r="F1405" s="6">
        <v>3</v>
      </c>
      <c r="G1405" s="6" t="s">
        <v>1934</v>
      </c>
      <c r="H1405" s="6" t="s">
        <v>3209</v>
      </c>
      <c r="I1405" s="6">
        <v>99</v>
      </c>
      <c r="J1405" s="6">
        <v>17</v>
      </c>
      <c r="K1405" s="7">
        <f t="shared" si="105"/>
        <v>0</v>
      </c>
      <c r="L1405" s="7">
        <f t="shared" si="106"/>
        <v>0</v>
      </c>
      <c r="M1405" s="7">
        <f t="shared" si="107"/>
        <v>3</v>
      </c>
      <c r="N1405" s="7">
        <f t="shared" si="108"/>
        <v>0</v>
      </c>
      <c r="O1405" s="7">
        <f t="shared" si="109"/>
        <v>3</v>
      </c>
    </row>
    <row r="1406" spans="1:19" x14ac:dyDescent="0.2">
      <c r="A1406" s="6" t="s">
        <v>894</v>
      </c>
      <c r="B1406" s="6">
        <v>2</v>
      </c>
      <c r="C1406" s="6">
        <v>2</v>
      </c>
      <c r="D1406" s="6">
        <v>4</v>
      </c>
      <c r="E1406" s="6">
        <v>1</v>
      </c>
      <c r="F1406" s="6">
        <v>3</v>
      </c>
      <c r="G1406" s="6" t="s">
        <v>1936</v>
      </c>
      <c r="H1406" s="6" t="s">
        <v>3209</v>
      </c>
      <c r="I1406" s="6">
        <v>105</v>
      </c>
      <c r="J1406" s="6">
        <v>18</v>
      </c>
      <c r="K1406" s="7">
        <f t="shared" si="105"/>
        <v>0</v>
      </c>
      <c r="L1406" s="7">
        <f t="shared" si="106"/>
        <v>0</v>
      </c>
      <c r="M1406" s="7">
        <f t="shared" si="107"/>
        <v>3</v>
      </c>
      <c r="N1406" s="7">
        <f t="shared" si="108"/>
        <v>0</v>
      </c>
      <c r="O1406" s="7">
        <f t="shared" si="109"/>
        <v>3</v>
      </c>
    </row>
    <row r="1407" spans="1:19" x14ac:dyDescent="0.2">
      <c r="A1407" s="6" t="s">
        <v>894</v>
      </c>
      <c r="B1407" s="6">
        <v>12</v>
      </c>
      <c r="C1407" s="6">
        <v>2</v>
      </c>
      <c r="D1407" s="6">
        <v>4</v>
      </c>
      <c r="E1407" s="6">
        <v>3</v>
      </c>
      <c r="F1407" s="6">
        <v>3</v>
      </c>
      <c r="G1407" s="6" t="s">
        <v>1391</v>
      </c>
      <c r="H1407" s="6" t="s">
        <v>3209</v>
      </c>
      <c r="I1407" s="6">
        <v>107</v>
      </c>
      <c r="J1407" s="6">
        <v>19</v>
      </c>
      <c r="K1407" s="7">
        <f t="shared" si="105"/>
        <v>0</v>
      </c>
      <c r="L1407" s="7">
        <f t="shared" si="106"/>
        <v>0</v>
      </c>
      <c r="M1407" s="7">
        <f t="shared" si="107"/>
        <v>3</v>
      </c>
      <c r="N1407" s="7">
        <f t="shared" si="108"/>
        <v>0</v>
      </c>
      <c r="O1407" s="7">
        <f t="shared" si="109"/>
        <v>3</v>
      </c>
    </row>
    <row r="1408" spans="1:19" x14ac:dyDescent="0.2">
      <c r="A1408" s="6" t="s">
        <v>894</v>
      </c>
      <c r="B1408" s="6">
        <v>13</v>
      </c>
      <c r="C1408" s="6">
        <v>3</v>
      </c>
      <c r="D1408" s="6">
        <v>4</v>
      </c>
      <c r="E1408" s="6">
        <v>3</v>
      </c>
      <c r="F1408" s="6">
        <v>5</v>
      </c>
      <c r="G1408" s="6" t="s">
        <v>2570</v>
      </c>
      <c r="H1408" s="6" t="s">
        <v>3209</v>
      </c>
      <c r="I1408" s="6">
        <v>9</v>
      </c>
      <c r="J1408" s="6">
        <v>1</v>
      </c>
      <c r="K1408" s="7">
        <f t="shared" si="105"/>
        <v>0</v>
      </c>
      <c r="L1408" s="7">
        <f t="shared" si="106"/>
        <v>0</v>
      </c>
      <c r="M1408" s="7">
        <f t="shared" si="107"/>
        <v>3</v>
      </c>
      <c r="N1408" s="7">
        <f t="shared" si="108"/>
        <v>0</v>
      </c>
      <c r="O1408" s="7">
        <f t="shared" si="109"/>
        <v>3</v>
      </c>
    </row>
    <row r="1409" spans="1:19" x14ac:dyDescent="0.2">
      <c r="A1409" s="6" t="s">
        <v>894</v>
      </c>
      <c r="B1409" s="6">
        <v>3</v>
      </c>
      <c r="C1409" s="6">
        <v>3</v>
      </c>
      <c r="D1409" s="6">
        <v>4</v>
      </c>
      <c r="E1409" s="6">
        <v>1</v>
      </c>
      <c r="F1409" s="6">
        <v>5</v>
      </c>
      <c r="G1409" s="6" t="s">
        <v>1218</v>
      </c>
      <c r="H1409" s="6" t="s">
        <v>3209</v>
      </c>
      <c r="I1409" s="6">
        <v>14</v>
      </c>
      <c r="J1409" s="6">
        <v>2</v>
      </c>
      <c r="K1409" s="7">
        <f t="shared" si="105"/>
        <v>0</v>
      </c>
      <c r="L1409" s="7">
        <f t="shared" si="106"/>
        <v>0</v>
      </c>
      <c r="M1409" s="7">
        <f t="shared" si="107"/>
        <v>3</v>
      </c>
      <c r="N1409" s="7">
        <f t="shared" si="108"/>
        <v>0</v>
      </c>
      <c r="O1409" s="7">
        <f t="shared" si="109"/>
        <v>3</v>
      </c>
    </row>
    <row r="1410" spans="1:19" x14ac:dyDescent="0.2">
      <c r="A1410" s="6" t="s">
        <v>894</v>
      </c>
      <c r="B1410" s="6">
        <v>8</v>
      </c>
      <c r="C1410" s="6">
        <v>3</v>
      </c>
      <c r="D1410" s="6">
        <v>4</v>
      </c>
      <c r="E1410" s="6">
        <v>2</v>
      </c>
      <c r="F1410" s="6">
        <v>5</v>
      </c>
      <c r="G1410" s="6" t="s">
        <v>1218</v>
      </c>
      <c r="H1410" s="6" t="s">
        <v>3209</v>
      </c>
      <c r="I1410" s="6">
        <v>16</v>
      </c>
      <c r="J1410" s="6">
        <v>3</v>
      </c>
      <c r="K1410" s="7">
        <f t="shared" si="105"/>
        <v>0</v>
      </c>
      <c r="L1410" s="7">
        <f t="shared" si="106"/>
        <v>0</v>
      </c>
      <c r="M1410" s="7">
        <f t="shared" si="107"/>
        <v>3</v>
      </c>
      <c r="N1410" s="7">
        <f t="shared" si="108"/>
        <v>0</v>
      </c>
      <c r="O1410" s="7">
        <f t="shared" si="109"/>
        <v>3</v>
      </c>
    </row>
    <row r="1411" spans="1:19" x14ac:dyDescent="0.2">
      <c r="A1411" s="6" t="s">
        <v>894</v>
      </c>
      <c r="B1411" s="6">
        <v>3</v>
      </c>
      <c r="C1411" s="6">
        <v>3</v>
      </c>
      <c r="D1411" s="6">
        <v>4</v>
      </c>
      <c r="E1411" s="6">
        <v>1</v>
      </c>
      <c r="F1411" s="6">
        <v>5</v>
      </c>
      <c r="G1411" s="6" t="s">
        <v>1910</v>
      </c>
      <c r="H1411" s="6" t="s">
        <v>3209</v>
      </c>
      <c r="I1411" s="6">
        <v>25</v>
      </c>
      <c r="J1411" s="6">
        <v>4</v>
      </c>
      <c r="K1411" s="7">
        <f t="shared" ref="K1411:K1474" si="110">IF(H1411="BASE",1,0)</f>
        <v>0</v>
      </c>
      <c r="L1411" s="7">
        <f t="shared" ref="L1411:L1474" si="111">IF(H1411="CHARITY",2,0)</f>
        <v>0</v>
      </c>
      <c r="M1411" s="7">
        <f t="shared" ref="M1411:M1474" si="112">IF(H1411="CHARITYR",3,0)</f>
        <v>3</v>
      </c>
      <c r="N1411" s="7">
        <f t="shared" ref="N1411:N1474" si="113">IF(H1411="DICTATOR",4,0)</f>
        <v>0</v>
      </c>
      <c r="O1411" s="7">
        <f t="shared" ref="O1411:O1474" si="114">SUM(K1411:N1411)</f>
        <v>3</v>
      </c>
    </row>
    <row r="1412" spans="1:19" x14ac:dyDescent="0.2">
      <c r="A1412" s="6" t="s">
        <v>894</v>
      </c>
      <c r="B1412" s="6">
        <v>3</v>
      </c>
      <c r="C1412" s="6">
        <v>3</v>
      </c>
      <c r="D1412" s="6">
        <v>4</v>
      </c>
      <c r="E1412" s="6">
        <v>1</v>
      </c>
      <c r="F1412" s="6">
        <v>5</v>
      </c>
      <c r="G1412" s="6" t="s">
        <v>1916</v>
      </c>
      <c r="H1412" s="6" t="s">
        <v>3209</v>
      </c>
      <c r="I1412" s="6">
        <v>41</v>
      </c>
      <c r="J1412" s="6">
        <v>5</v>
      </c>
      <c r="K1412" s="7">
        <f t="shared" si="110"/>
        <v>0</v>
      </c>
      <c r="L1412" s="7">
        <f t="shared" si="111"/>
        <v>0</v>
      </c>
      <c r="M1412" s="7">
        <f t="shared" si="112"/>
        <v>3</v>
      </c>
      <c r="N1412" s="7">
        <f t="shared" si="113"/>
        <v>0</v>
      </c>
      <c r="O1412" s="7">
        <f t="shared" si="114"/>
        <v>3</v>
      </c>
      <c r="P1412" s="8">
        <v>5</v>
      </c>
      <c r="R1412" s="8">
        <v>5</v>
      </c>
    </row>
    <row r="1413" spans="1:19" x14ac:dyDescent="0.2">
      <c r="A1413" s="6" t="s">
        <v>894</v>
      </c>
      <c r="B1413" s="6">
        <v>8</v>
      </c>
      <c r="C1413" s="6">
        <v>3</v>
      </c>
      <c r="D1413" s="6">
        <v>4</v>
      </c>
      <c r="E1413" s="6">
        <v>2</v>
      </c>
      <c r="F1413" s="6">
        <v>5</v>
      </c>
      <c r="G1413" s="6" t="s">
        <v>1919</v>
      </c>
      <c r="H1413" s="6" t="s">
        <v>3209</v>
      </c>
      <c r="I1413" s="6">
        <v>51</v>
      </c>
      <c r="J1413" s="6">
        <v>6</v>
      </c>
      <c r="K1413" s="7">
        <f t="shared" si="110"/>
        <v>0</v>
      </c>
      <c r="L1413" s="7">
        <f t="shared" si="111"/>
        <v>0</v>
      </c>
      <c r="M1413" s="7">
        <f t="shared" si="112"/>
        <v>3</v>
      </c>
      <c r="N1413" s="7">
        <f t="shared" si="113"/>
        <v>0</v>
      </c>
      <c r="O1413" s="7">
        <f t="shared" si="114"/>
        <v>3</v>
      </c>
      <c r="P1413" s="8">
        <v>5</v>
      </c>
      <c r="R1413" s="8">
        <v>5</v>
      </c>
    </row>
    <row r="1414" spans="1:19" x14ac:dyDescent="0.2">
      <c r="A1414" s="6" t="s">
        <v>894</v>
      </c>
      <c r="B1414" s="6">
        <v>13</v>
      </c>
      <c r="C1414" s="6">
        <v>3</v>
      </c>
      <c r="D1414" s="6">
        <v>4</v>
      </c>
      <c r="E1414" s="6">
        <v>3</v>
      </c>
      <c r="F1414" s="6">
        <v>5</v>
      </c>
      <c r="G1414" s="6" t="s">
        <v>2571</v>
      </c>
      <c r="H1414" s="6" t="s">
        <v>3209</v>
      </c>
      <c r="I1414" s="6">
        <v>62</v>
      </c>
      <c r="J1414" s="6">
        <v>7</v>
      </c>
      <c r="K1414" s="7">
        <f t="shared" si="110"/>
        <v>0</v>
      </c>
      <c r="L1414" s="7">
        <f t="shared" si="111"/>
        <v>0</v>
      </c>
      <c r="M1414" s="7">
        <f t="shared" si="112"/>
        <v>3</v>
      </c>
      <c r="N1414" s="7">
        <f t="shared" si="113"/>
        <v>0</v>
      </c>
      <c r="O1414" s="7">
        <f t="shared" si="114"/>
        <v>3</v>
      </c>
    </row>
    <row r="1415" spans="1:19" x14ac:dyDescent="0.2">
      <c r="A1415" s="6" t="s">
        <v>894</v>
      </c>
      <c r="B1415" s="6">
        <v>8</v>
      </c>
      <c r="C1415" s="6">
        <v>3</v>
      </c>
      <c r="D1415" s="6">
        <v>4</v>
      </c>
      <c r="E1415" s="6">
        <v>2</v>
      </c>
      <c r="F1415" s="6">
        <v>5</v>
      </c>
      <c r="G1415" s="6" t="s">
        <v>1932</v>
      </c>
      <c r="H1415" s="6" t="s">
        <v>3209</v>
      </c>
      <c r="I1415" s="6">
        <v>92</v>
      </c>
      <c r="J1415" s="6">
        <v>8</v>
      </c>
      <c r="K1415" s="7">
        <f t="shared" si="110"/>
        <v>0</v>
      </c>
      <c r="L1415" s="7">
        <f t="shared" si="111"/>
        <v>0</v>
      </c>
      <c r="M1415" s="7">
        <f t="shared" si="112"/>
        <v>3</v>
      </c>
      <c r="N1415" s="7">
        <f t="shared" si="113"/>
        <v>0</v>
      </c>
      <c r="O1415" s="7">
        <f t="shared" si="114"/>
        <v>3</v>
      </c>
    </row>
    <row r="1416" spans="1:19" x14ac:dyDescent="0.2">
      <c r="A1416" s="6" t="s">
        <v>894</v>
      </c>
      <c r="B1416" s="6">
        <v>3</v>
      </c>
      <c r="C1416" s="6">
        <v>3</v>
      </c>
      <c r="D1416" s="6">
        <v>4</v>
      </c>
      <c r="E1416" s="6">
        <v>1</v>
      </c>
      <c r="F1416" s="6">
        <v>5</v>
      </c>
      <c r="G1416" s="6" t="s">
        <v>1935</v>
      </c>
      <c r="H1416" s="6" t="s">
        <v>3209</v>
      </c>
      <c r="I1416" s="6">
        <v>103</v>
      </c>
      <c r="J1416" s="6">
        <v>9</v>
      </c>
      <c r="K1416" s="7">
        <f t="shared" si="110"/>
        <v>0</v>
      </c>
      <c r="L1416" s="7">
        <f t="shared" si="111"/>
        <v>0</v>
      </c>
      <c r="M1416" s="7">
        <f t="shared" si="112"/>
        <v>3</v>
      </c>
      <c r="N1416" s="7">
        <f t="shared" si="113"/>
        <v>0</v>
      </c>
      <c r="O1416" s="7">
        <f t="shared" si="114"/>
        <v>3</v>
      </c>
    </row>
    <row r="1417" spans="1:19" x14ac:dyDescent="0.2">
      <c r="A1417" s="6" t="s">
        <v>894</v>
      </c>
      <c r="B1417" s="6">
        <v>3</v>
      </c>
      <c r="C1417" s="6">
        <v>3</v>
      </c>
      <c r="D1417" s="6">
        <v>4</v>
      </c>
      <c r="E1417" s="6">
        <v>1</v>
      </c>
      <c r="F1417" s="6">
        <v>5</v>
      </c>
      <c r="G1417" s="6" t="s">
        <v>1940</v>
      </c>
      <c r="H1417" s="6" t="s">
        <v>3209</v>
      </c>
      <c r="I1417" s="6">
        <v>120</v>
      </c>
      <c r="J1417" s="6">
        <v>10</v>
      </c>
      <c r="K1417" s="7">
        <f t="shared" si="110"/>
        <v>0</v>
      </c>
      <c r="L1417" s="7">
        <f t="shared" si="111"/>
        <v>0</v>
      </c>
      <c r="M1417" s="7">
        <f t="shared" si="112"/>
        <v>3</v>
      </c>
      <c r="N1417" s="7">
        <f t="shared" si="113"/>
        <v>0</v>
      </c>
      <c r="O1417" s="7">
        <f t="shared" si="114"/>
        <v>3</v>
      </c>
      <c r="P1417" s="8">
        <v>3</v>
      </c>
      <c r="Q1417" s="9">
        <v>1</v>
      </c>
      <c r="R1417" s="8">
        <v>3</v>
      </c>
      <c r="S1417" s="9">
        <v>1</v>
      </c>
    </row>
    <row r="1418" spans="1:19" x14ac:dyDescent="0.2">
      <c r="A1418" s="6" t="s">
        <v>894</v>
      </c>
      <c r="B1418" s="6">
        <v>13</v>
      </c>
      <c r="C1418" s="6">
        <v>3</v>
      </c>
      <c r="D1418" s="6">
        <v>4</v>
      </c>
      <c r="E1418" s="6">
        <v>3</v>
      </c>
      <c r="F1418" s="6">
        <v>5</v>
      </c>
      <c r="G1418" s="6" t="s">
        <v>2572</v>
      </c>
      <c r="H1418" s="6" t="s">
        <v>3209</v>
      </c>
      <c r="I1418" s="6">
        <v>137</v>
      </c>
      <c r="J1418" s="6">
        <v>11</v>
      </c>
      <c r="K1418" s="7">
        <f t="shared" si="110"/>
        <v>0</v>
      </c>
      <c r="L1418" s="7">
        <f t="shared" si="111"/>
        <v>0</v>
      </c>
      <c r="M1418" s="7">
        <f t="shared" si="112"/>
        <v>3</v>
      </c>
      <c r="N1418" s="7">
        <f t="shared" si="113"/>
        <v>0</v>
      </c>
      <c r="O1418" s="7">
        <f t="shared" si="114"/>
        <v>3</v>
      </c>
    </row>
    <row r="1419" spans="1:19" x14ac:dyDescent="0.2">
      <c r="A1419" s="6" t="s">
        <v>894</v>
      </c>
      <c r="B1419" s="6">
        <v>3</v>
      </c>
      <c r="C1419" s="6">
        <v>3</v>
      </c>
      <c r="D1419" s="6">
        <v>4</v>
      </c>
      <c r="E1419" s="6">
        <v>1</v>
      </c>
      <c r="F1419" s="6">
        <v>5</v>
      </c>
      <c r="G1419" s="6" t="s">
        <v>1945</v>
      </c>
      <c r="H1419" s="6" t="s">
        <v>3209</v>
      </c>
      <c r="I1419" s="6">
        <v>142</v>
      </c>
      <c r="J1419" s="6">
        <v>12</v>
      </c>
      <c r="K1419" s="7">
        <f t="shared" si="110"/>
        <v>0</v>
      </c>
      <c r="L1419" s="7">
        <f t="shared" si="111"/>
        <v>0</v>
      </c>
      <c r="M1419" s="7">
        <f t="shared" si="112"/>
        <v>3</v>
      </c>
      <c r="N1419" s="7">
        <f t="shared" si="113"/>
        <v>0</v>
      </c>
      <c r="O1419" s="7">
        <f t="shared" si="114"/>
        <v>3</v>
      </c>
      <c r="P1419" s="8">
        <v>3</v>
      </c>
      <c r="Q1419" s="9">
        <v>1</v>
      </c>
      <c r="R1419" s="8">
        <v>3</v>
      </c>
      <c r="S1419" s="9">
        <v>1</v>
      </c>
    </row>
    <row r="1420" spans="1:19" x14ac:dyDescent="0.2">
      <c r="A1420" s="6" t="s">
        <v>894</v>
      </c>
      <c r="B1420" s="6">
        <v>13</v>
      </c>
      <c r="C1420" s="6">
        <v>3</v>
      </c>
      <c r="D1420" s="6">
        <v>4</v>
      </c>
      <c r="E1420" s="6">
        <v>3</v>
      </c>
      <c r="F1420" s="6">
        <v>5</v>
      </c>
      <c r="G1420" s="6" t="s">
        <v>2573</v>
      </c>
      <c r="H1420" s="6" t="s">
        <v>3209</v>
      </c>
      <c r="I1420" s="6">
        <v>143</v>
      </c>
      <c r="J1420" s="6">
        <v>13</v>
      </c>
      <c r="K1420" s="7">
        <f t="shared" si="110"/>
        <v>0</v>
      </c>
      <c r="L1420" s="7">
        <f t="shared" si="111"/>
        <v>0</v>
      </c>
      <c r="M1420" s="7">
        <f t="shared" si="112"/>
        <v>3</v>
      </c>
      <c r="N1420" s="7">
        <f t="shared" si="113"/>
        <v>0</v>
      </c>
      <c r="O1420" s="7">
        <f t="shared" si="114"/>
        <v>3</v>
      </c>
      <c r="P1420" s="8">
        <v>3</v>
      </c>
      <c r="Q1420" s="9">
        <v>1</v>
      </c>
      <c r="R1420" s="8">
        <v>3</v>
      </c>
      <c r="S1420" s="9">
        <v>1</v>
      </c>
    </row>
    <row r="1421" spans="1:19" x14ac:dyDescent="0.2">
      <c r="A1421" s="6" t="s">
        <v>894</v>
      </c>
      <c r="B1421" s="6">
        <v>8</v>
      </c>
      <c r="C1421" s="6">
        <v>3</v>
      </c>
      <c r="D1421" s="6">
        <v>4</v>
      </c>
      <c r="E1421" s="6">
        <v>2</v>
      </c>
      <c r="F1421" s="6">
        <v>5</v>
      </c>
      <c r="G1421" s="6" t="s">
        <v>1947</v>
      </c>
      <c r="H1421" s="6" t="s">
        <v>3209</v>
      </c>
      <c r="I1421" s="6">
        <v>151</v>
      </c>
      <c r="J1421" s="6">
        <v>14</v>
      </c>
      <c r="K1421" s="7">
        <f t="shared" si="110"/>
        <v>0</v>
      </c>
      <c r="L1421" s="7">
        <f t="shared" si="111"/>
        <v>0</v>
      </c>
      <c r="M1421" s="7">
        <f t="shared" si="112"/>
        <v>3</v>
      </c>
      <c r="N1421" s="7">
        <f t="shared" si="113"/>
        <v>0</v>
      </c>
      <c r="O1421" s="7">
        <f t="shared" si="114"/>
        <v>3</v>
      </c>
      <c r="R1421" s="8">
        <v>3</v>
      </c>
      <c r="S1421" s="9">
        <v>1</v>
      </c>
    </row>
    <row r="1422" spans="1:19" x14ac:dyDescent="0.2">
      <c r="A1422" s="6" t="s">
        <v>894</v>
      </c>
      <c r="B1422" s="6">
        <v>3</v>
      </c>
      <c r="C1422" s="6">
        <v>3</v>
      </c>
      <c r="D1422" s="6">
        <v>4</v>
      </c>
      <c r="E1422" s="6">
        <v>1</v>
      </c>
      <c r="F1422" s="6">
        <v>5</v>
      </c>
      <c r="G1422" s="6" t="s">
        <v>1949</v>
      </c>
      <c r="H1422" s="6" t="s">
        <v>3209</v>
      </c>
      <c r="I1422" s="6">
        <v>159</v>
      </c>
      <c r="J1422" s="6">
        <v>15</v>
      </c>
      <c r="K1422" s="7">
        <f t="shared" si="110"/>
        <v>0</v>
      </c>
      <c r="L1422" s="7">
        <f t="shared" si="111"/>
        <v>0</v>
      </c>
      <c r="M1422" s="7">
        <f t="shared" si="112"/>
        <v>3</v>
      </c>
      <c r="N1422" s="7">
        <f t="shared" si="113"/>
        <v>0</v>
      </c>
      <c r="O1422" s="7">
        <f t="shared" si="114"/>
        <v>3</v>
      </c>
      <c r="R1422" s="8">
        <v>3</v>
      </c>
      <c r="S1422" s="9">
        <v>1</v>
      </c>
    </row>
    <row r="1423" spans="1:19" x14ac:dyDescent="0.2">
      <c r="A1423" s="6" t="s">
        <v>894</v>
      </c>
      <c r="B1423" s="6">
        <v>8</v>
      </c>
      <c r="C1423" s="6">
        <v>3</v>
      </c>
      <c r="D1423" s="6">
        <v>4</v>
      </c>
      <c r="E1423" s="6">
        <v>2</v>
      </c>
      <c r="F1423" s="6">
        <v>5</v>
      </c>
      <c r="G1423" s="6" t="s">
        <v>1249</v>
      </c>
      <c r="H1423" s="6" t="s">
        <v>3209</v>
      </c>
      <c r="I1423" s="6">
        <v>167</v>
      </c>
      <c r="J1423" s="6">
        <v>16</v>
      </c>
      <c r="K1423" s="7">
        <f t="shared" si="110"/>
        <v>0</v>
      </c>
      <c r="L1423" s="7">
        <f t="shared" si="111"/>
        <v>0</v>
      </c>
      <c r="M1423" s="7">
        <f t="shared" si="112"/>
        <v>3</v>
      </c>
      <c r="N1423" s="7">
        <f t="shared" si="113"/>
        <v>0</v>
      </c>
      <c r="O1423" s="7">
        <f t="shared" si="114"/>
        <v>3</v>
      </c>
      <c r="R1423" s="8">
        <v>3</v>
      </c>
      <c r="S1423" s="9">
        <v>1</v>
      </c>
    </row>
    <row r="1424" spans="1:19" x14ac:dyDescent="0.2">
      <c r="A1424" s="6" t="s">
        <v>894</v>
      </c>
      <c r="B1424" s="6">
        <v>13</v>
      </c>
      <c r="C1424" s="6">
        <v>3</v>
      </c>
      <c r="D1424" s="6">
        <v>4</v>
      </c>
      <c r="E1424" s="6">
        <v>3</v>
      </c>
      <c r="F1424" s="6">
        <v>5</v>
      </c>
      <c r="G1424" s="6" t="s">
        <v>2574</v>
      </c>
      <c r="H1424" s="6" t="s">
        <v>3209</v>
      </c>
      <c r="I1424" s="6">
        <v>181</v>
      </c>
      <c r="J1424" s="6">
        <v>17</v>
      </c>
      <c r="K1424" s="7">
        <f t="shared" si="110"/>
        <v>0</v>
      </c>
      <c r="L1424" s="7">
        <f t="shared" si="111"/>
        <v>0</v>
      </c>
      <c r="M1424" s="7">
        <f t="shared" si="112"/>
        <v>3</v>
      </c>
      <c r="N1424" s="7">
        <f t="shared" si="113"/>
        <v>0</v>
      </c>
      <c r="O1424" s="7">
        <f t="shared" si="114"/>
        <v>3</v>
      </c>
    </row>
    <row r="1425" spans="1:19" x14ac:dyDescent="0.2">
      <c r="A1425" s="6" t="s">
        <v>894</v>
      </c>
      <c r="B1425" s="6">
        <v>8</v>
      </c>
      <c r="C1425" s="6">
        <v>3</v>
      </c>
      <c r="D1425" s="6">
        <v>4</v>
      </c>
      <c r="E1425" s="6">
        <v>2</v>
      </c>
      <c r="F1425" s="6">
        <v>5</v>
      </c>
      <c r="G1425" s="6" t="s">
        <v>1954</v>
      </c>
      <c r="H1425" s="6" t="s">
        <v>3209</v>
      </c>
      <c r="I1425" s="6">
        <v>193</v>
      </c>
      <c r="J1425" s="6">
        <v>18</v>
      </c>
      <c r="K1425" s="7">
        <f t="shared" si="110"/>
        <v>0</v>
      </c>
      <c r="L1425" s="7">
        <f t="shared" si="111"/>
        <v>0</v>
      </c>
      <c r="M1425" s="7">
        <f t="shared" si="112"/>
        <v>3</v>
      </c>
      <c r="N1425" s="7">
        <f t="shared" si="113"/>
        <v>0</v>
      </c>
      <c r="O1425" s="7">
        <f t="shared" si="114"/>
        <v>3</v>
      </c>
    </row>
    <row r="1426" spans="1:19" x14ac:dyDescent="0.2">
      <c r="A1426" s="6" t="s">
        <v>894</v>
      </c>
      <c r="B1426" s="6">
        <v>3</v>
      </c>
      <c r="C1426" s="6">
        <v>3</v>
      </c>
      <c r="D1426" s="6">
        <v>4</v>
      </c>
      <c r="E1426" s="6">
        <v>1</v>
      </c>
      <c r="F1426" s="6">
        <v>5</v>
      </c>
      <c r="G1426" s="6" t="s">
        <v>1955</v>
      </c>
      <c r="H1426" s="6" t="s">
        <v>3209</v>
      </c>
      <c r="I1426" s="6">
        <v>221</v>
      </c>
      <c r="J1426" s="6">
        <v>19</v>
      </c>
      <c r="K1426" s="7">
        <f t="shared" si="110"/>
        <v>0</v>
      </c>
      <c r="L1426" s="7">
        <f t="shared" si="111"/>
        <v>0</v>
      </c>
      <c r="M1426" s="7">
        <f t="shared" si="112"/>
        <v>3</v>
      </c>
      <c r="N1426" s="7">
        <f t="shared" si="113"/>
        <v>0</v>
      </c>
      <c r="O1426" s="7">
        <f t="shared" si="114"/>
        <v>3</v>
      </c>
    </row>
    <row r="1427" spans="1:19" x14ac:dyDescent="0.2">
      <c r="A1427" s="6" t="s">
        <v>894</v>
      </c>
      <c r="B1427" s="6">
        <v>13</v>
      </c>
      <c r="C1427" s="6">
        <v>3</v>
      </c>
      <c r="D1427" s="6">
        <v>4</v>
      </c>
      <c r="E1427" s="6">
        <v>3</v>
      </c>
      <c r="F1427" s="6">
        <v>5</v>
      </c>
      <c r="G1427" s="6" t="s">
        <v>2575</v>
      </c>
      <c r="H1427" s="6" t="s">
        <v>3209</v>
      </c>
      <c r="I1427" s="6">
        <v>236</v>
      </c>
      <c r="J1427" s="6">
        <v>20</v>
      </c>
      <c r="K1427" s="7">
        <f t="shared" si="110"/>
        <v>0</v>
      </c>
      <c r="L1427" s="7">
        <f t="shared" si="111"/>
        <v>0</v>
      </c>
      <c r="M1427" s="7">
        <f t="shared" si="112"/>
        <v>3</v>
      </c>
      <c r="N1427" s="7">
        <f t="shared" si="113"/>
        <v>0</v>
      </c>
      <c r="O1427" s="7">
        <f t="shared" si="114"/>
        <v>3</v>
      </c>
      <c r="P1427" s="8">
        <v>4</v>
      </c>
      <c r="Q1427" s="9">
        <v>1</v>
      </c>
      <c r="R1427" s="8">
        <v>4</v>
      </c>
      <c r="S1427" s="9">
        <v>2</v>
      </c>
    </row>
    <row r="1428" spans="1:19" x14ac:dyDescent="0.2">
      <c r="A1428" s="6" t="s">
        <v>894</v>
      </c>
      <c r="B1428" s="6">
        <v>13</v>
      </c>
      <c r="C1428" s="6">
        <v>3</v>
      </c>
      <c r="D1428" s="6">
        <v>4</v>
      </c>
      <c r="E1428" s="6">
        <v>3</v>
      </c>
      <c r="F1428" s="6">
        <v>5</v>
      </c>
      <c r="G1428" s="6" t="s">
        <v>2576</v>
      </c>
      <c r="H1428" s="6" t="s">
        <v>3209</v>
      </c>
      <c r="I1428" s="6">
        <v>242</v>
      </c>
      <c r="J1428" s="6">
        <v>21</v>
      </c>
      <c r="K1428" s="7">
        <f t="shared" si="110"/>
        <v>0</v>
      </c>
      <c r="L1428" s="7">
        <f t="shared" si="111"/>
        <v>0</v>
      </c>
      <c r="M1428" s="7">
        <f t="shared" si="112"/>
        <v>3</v>
      </c>
      <c r="N1428" s="7">
        <f t="shared" si="113"/>
        <v>0</v>
      </c>
      <c r="O1428" s="7">
        <f t="shared" si="114"/>
        <v>3</v>
      </c>
      <c r="P1428" s="8">
        <v>3</v>
      </c>
      <c r="Q1428" s="9">
        <v>1</v>
      </c>
      <c r="R1428" s="8">
        <v>3</v>
      </c>
      <c r="S1428" s="9">
        <v>1</v>
      </c>
    </row>
    <row r="1429" spans="1:19" x14ac:dyDescent="0.2">
      <c r="A1429" s="6" t="s">
        <v>894</v>
      </c>
      <c r="B1429" s="6">
        <v>13</v>
      </c>
      <c r="C1429" s="6">
        <v>3</v>
      </c>
      <c r="D1429" s="6">
        <v>4</v>
      </c>
      <c r="E1429" s="6">
        <v>3</v>
      </c>
      <c r="F1429" s="6">
        <v>5</v>
      </c>
      <c r="G1429" s="6" t="s">
        <v>2577</v>
      </c>
      <c r="H1429" s="6" t="s">
        <v>3209</v>
      </c>
      <c r="I1429" s="6">
        <v>245</v>
      </c>
      <c r="J1429" s="6">
        <v>22</v>
      </c>
      <c r="K1429" s="7">
        <f t="shared" si="110"/>
        <v>0</v>
      </c>
      <c r="L1429" s="7">
        <f t="shared" si="111"/>
        <v>0</v>
      </c>
      <c r="M1429" s="7">
        <f t="shared" si="112"/>
        <v>3</v>
      </c>
      <c r="N1429" s="7">
        <f t="shared" si="113"/>
        <v>0</v>
      </c>
      <c r="O1429" s="7">
        <f t="shared" si="114"/>
        <v>3</v>
      </c>
    </row>
    <row r="1430" spans="1:19" x14ac:dyDescent="0.2">
      <c r="A1430" s="6" t="s">
        <v>894</v>
      </c>
      <c r="B1430" s="6">
        <v>3</v>
      </c>
      <c r="C1430" s="6">
        <v>3</v>
      </c>
      <c r="D1430" s="6">
        <v>4</v>
      </c>
      <c r="E1430" s="6">
        <v>1</v>
      </c>
      <c r="F1430" s="6">
        <v>5</v>
      </c>
      <c r="G1430" s="6" t="s">
        <v>1959</v>
      </c>
      <c r="H1430" s="6" t="s">
        <v>3209</v>
      </c>
      <c r="I1430" s="6">
        <v>250</v>
      </c>
      <c r="J1430" s="6">
        <v>23</v>
      </c>
      <c r="K1430" s="7">
        <f t="shared" si="110"/>
        <v>0</v>
      </c>
      <c r="L1430" s="7">
        <f t="shared" si="111"/>
        <v>0</v>
      </c>
      <c r="M1430" s="7">
        <f t="shared" si="112"/>
        <v>3</v>
      </c>
      <c r="N1430" s="7">
        <f t="shared" si="113"/>
        <v>0</v>
      </c>
      <c r="O1430" s="7">
        <f t="shared" si="114"/>
        <v>3</v>
      </c>
      <c r="P1430" s="8">
        <v>4</v>
      </c>
      <c r="Q1430" s="9">
        <v>1</v>
      </c>
      <c r="R1430" s="8">
        <v>4</v>
      </c>
      <c r="S1430" s="9">
        <v>2</v>
      </c>
    </row>
    <row r="1431" spans="1:19" x14ac:dyDescent="0.2">
      <c r="A1431" s="6" t="s">
        <v>894</v>
      </c>
      <c r="B1431" s="6">
        <v>13</v>
      </c>
      <c r="C1431" s="6">
        <v>3</v>
      </c>
      <c r="D1431" s="6">
        <v>4</v>
      </c>
      <c r="E1431" s="6">
        <v>3</v>
      </c>
      <c r="F1431" s="6">
        <v>5</v>
      </c>
      <c r="G1431" s="6" t="s">
        <v>2578</v>
      </c>
      <c r="H1431" s="6" t="s">
        <v>3209</v>
      </c>
      <c r="I1431" s="6">
        <v>254</v>
      </c>
      <c r="J1431" s="6">
        <v>24</v>
      </c>
      <c r="K1431" s="7">
        <f t="shared" si="110"/>
        <v>0</v>
      </c>
      <c r="L1431" s="7">
        <f t="shared" si="111"/>
        <v>0</v>
      </c>
      <c r="M1431" s="7">
        <f t="shared" si="112"/>
        <v>3</v>
      </c>
      <c r="N1431" s="7">
        <f t="shared" si="113"/>
        <v>0</v>
      </c>
      <c r="O1431" s="7">
        <f t="shared" si="114"/>
        <v>3</v>
      </c>
      <c r="P1431" s="8">
        <v>4</v>
      </c>
      <c r="Q1431" s="9">
        <v>1</v>
      </c>
      <c r="R1431" s="8">
        <v>4</v>
      </c>
      <c r="S1431" s="9">
        <v>2</v>
      </c>
    </row>
    <row r="1432" spans="1:19" x14ac:dyDescent="0.2">
      <c r="A1432" s="6" t="s">
        <v>894</v>
      </c>
      <c r="B1432" s="6">
        <v>8</v>
      </c>
      <c r="C1432" s="6">
        <v>3</v>
      </c>
      <c r="D1432" s="6">
        <v>4</v>
      </c>
      <c r="E1432" s="6">
        <v>2</v>
      </c>
      <c r="F1432" s="6">
        <v>5</v>
      </c>
      <c r="G1432" s="6" t="s">
        <v>1961</v>
      </c>
      <c r="H1432" s="6" t="s">
        <v>3209</v>
      </c>
      <c r="I1432" s="6">
        <v>260</v>
      </c>
      <c r="J1432" s="6">
        <v>25</v>
      </c>
      <c r="K1432" s="7">
        <f t="shared" si="110"/>
        <v>0</v>
      </c>
      <c r="L1432" s="7">
        <f t="shared" si="111"/>
        <v>0</v>
      </c>
      <c r="M1432" s="7">
        <f t="shared" si="112"/>
        <v>3</v>
      </c>
      <c r="N1432" s="7">
        <f t="shared" si="113"/>
        <v>0</v>
      </c>
      <c r="O1432" s="7">
        <f t="shared" si="114"/>
        <v>3</v>
      </c>
      <c r="P1432" s="8">
        <v>4</v>
      </c>
      <c r="Q1432" s="9">
        <v>1</v>
      </c>
      <c r="R1432" s="8">
        <v>4</v>
      </c>
      <c r="S1432" s="9">
        <v>2</v>
      </c>
    </row>
    <row r="1433" spans="1:19" x14ac:dyDescent="0.2">
      <c r="A1433" s="6" t="s">
        <v>894</v>
      </c>
      <c r="B1433" s="6">
        <v>14</v>
      </c>
      <c r="C1433" s="6">
        <v>4</v>
      </c>
      <c r="D1433" s="6">
        <v>4</v>
      </c>
      <c r="E1433" s="6">
        <v>3</v>
      </c>
      <c r="F1433" s="6">
        <v>4</v>
      </c>
      <c r="G1433" s="6" t="s">
        <v>1907</v>
      </c>
      <c r="H1433" s="6" t="s">
        <v>3209</v>
      </c>
      <c r="I1433" s="6">
        <v>17</v>
      </c>
      <c r="J1433" s="6">
        <v>1</v>
      </c>
      <c r="K1433" s="7">
        <f t="shared" si="110"/>
        <v>0</v>
      </c>
      <c r="L1433" s="7">
        <f t="shared" si="111"/>
        <v>0</v>
      </c>
      <c r="M1433" s="7">
        <f t="shared" si="112"/>
        <v>3</v>
      </c>
      <c r="N1433" s="7">
        <f t="shared" si="113"/>
        <v>0</v>
      </c>
      <c r="O1433" s="7">
        <f t="shared" si="114"/>
        <v>3</v>
      </c>
      <c r="P1433" s="8">
        <v>4</v>
      </c>
      <c r="Q1433" s="9">
        <v>3</v>
      </c>
      <c r="R1433" s="8">
        <v>4</v>
      </c>
    </row>
    <row r="1434" spans="1:19" x14ac:dyDescent="0.2">
      <c r="A1434" s="6" t="s">
        <v>894</v>
      </c>
      <c r="B1434" s="6">
        <v>4</v>
      </c>
      <c r="C1434" s="6">
        <v>4</v>
      </c>
      <c r="D1434" s="6">
        <v>4</v>
      </c>
      <c r="E1434" s="6">
        <v>1</v>
      </c>
      <c r="F1434" s="6">
        <v>4</v>
      </c>
      <c r="G1434" s="6" t="s">
        <v>91</v>
      </c>
      <c r="H1434" s="6" t="s">
        <v>3209</v>
      </c>
      <c r="I1434" s="6">
        <v>21</v>
      </c>
      <c r="J1434" s="6">
        <v>2</v>
      </c>
      <c r="K1434" s="7">
        <f t="shared" si="110"/>
        <v>0</v>
      </c>
      <c r="L1434" s="7">
        <f t="shared" si="111"/>
        <v>0</v>
      </c>
      <c r="M1434" s="7">
        <f t="shared" si="112"/>
        <v>3</v>
      </c>
      <c r="N1434" s="7">
        <f t="shared" si="113"/>
        <v>0</v>
      </c>
      <c r="O1434" s="7">
        <f t="shared" si="114"/>
        <v>3</v>
      </c>
      <c r="P1434" s="8">
        <v>4</v>
      </c>
      <c r="Q1434" s="9">
        <v>3</v>
      </c>
      <c r="R1434" s="8">
        <v>4</v>
      </c>
    </row>
    <row r="1435" spans="1:19" x14ac:dyDescent="0.2">
      <c r="A1435" s="6" t="s">
        <v>894</v>
      </c>
      <c r="B1435" s="6">
        <v>9</v>
      </c>
      <c r="C1435" s="6">
        <v>4</v>
      </c>
      <c r="D1435" s="6">
        <v>4</v>
      </c>
      <c r="E1435" s="6">
        <v>2</v>
      </c>
      <c r="F1435" s="6">
        <v>4</v>
      </c>
      <c r="G1435" s="6" t="s">
        <v>166</v>
      </c>
      <c r="H1435" s="6" t="s">
        <v>3209</v>
      </c>
      <c r="I1435" s="6">
        <v>24</v>
      </c>
      <c r="J1435" s="6">
        <v>3</v>
      </c>
      <c r="K1435" s="7">
        <f t="shared" si="110"/>
        <v>0</v>
      </c>
      <c r="L1435" s="7">
        <f t="shared" si="111"/>
        <v>0</v>
      </c>
      <c r="M1435" s="7">
        <f t="shared" si="112"/>
        <v>3</v>
      </c>
      <c r="N1435" s="7">
        <f t="shared" si="113"/>
        <v>0</v>
      </c>
      <c r="O1435" s="7">
        <f t="shared" si="114"/>
        <v>3</v>
      </c>
      <c r="P1435" s="8">
        <v>4</v>
      </c>
      <c r="Q1435" s="9">
        <v>3</v>
      </c>
      <c r="R1435" s="8">
        <v>4</v>
      </c>
    </row>
    <row r="1436" spans="1:19" x14ac:dyDescent="0.2">
      <c r="A1436" s="6" t="s">
        <v>894</v>
      </c>
      <c r="B1436" s="6">
        <v>14</v>
      </c>
      <c r="C1436" s="6">
        <v>4</v>
      </c>
      <c r="D1436" s="6">
        <v>4</v>
      </c>
      <c r="E1436" s="6">
        <v>3</v>
      </c>
      <c r="F1436" s="6">
        <v>4</v>
      </c>
      <c r="G1436" s="6" t="s">
        <v>1221</v>
      </c>
      <c r="H1436" s="6" t="s">
        <v>3209</v>
      </c>
      <c r="I1436" s="6">
        <v>29</v>
      </c>
      <c r="J1436" s="6">
        <v>4</v>
      </c>
      <c r="K1436" s="7">
        <f t="shared" si="110"/>
        <v>0</v>
      </c>
      <c r="L1436" s="7">
        <f t="shared" si="111"/>
        <v>0</v>
      </c>
      <c r="M1436" s="7">
        <f t="shared" si="112"/>
        <v>3</v>
      </c>
      <c r="N1436" s="7">
        <f t="shared" si="113"/>
        <v>0</v>
      </c>
      <c r="O1436" s="7">
        <f t="shared" si="114"/>
        <v>3</v>
      </c>
      <c r="R1436" s="8">
        <v>4</v>
      </c>
    </row>
    <row r="1437" spans="1:19" x14ac:dyDescent="0.2">
      <c r="A1437" s="6" t="s">
        <v>894</v>
      </c>
      <c r="B1437" s="6">
        <v>4</v>
      </c>
      <c r="C1437" s="6">
        <v>4</v>
      </c>
      <c r="D1437" s="6">
        <v>4</v>
      </c>
      <c r="E1437" s="6">
        <v>1</v>
      </c>
      <c r="F1437" s="6">
        <v>4</v>
      </c>
      <c r="G1437" s="6" t="s">
        <v>1912</v>
      </c>
      <c r="H1437" s="6" t="s">
        <v>3209</v>
      </c>
      <c r="I1437" s="6">
        <v>31</v>
      </c>
      <c r="J1437" s="6">
        <v>5</v>
      </c>
      <c r="K1437" s="7">
        <f t="shared" si="110"/>
        <v>0</v>
      </c>
      <c r="L1437" s="7">
        <f t="shared" si="111"/>
        <v>0</v>
      </c>
      <c r="M1437" s="7">
        <f t="shared" si="112"/>
        <v>3</v>
      </c>
      <c r="N1437" s="7">
        <f t="shared" si="113"/>
        <v>0</v>
      </c>
      <c r="O1437" s="7">
        <f t="shared" si="114"/>
        <v>3</v>
      </c>
      <c r="R1437" s="8">
        <v>4</v>
      </c>
    </row>
    <row r="1438" spans="1:19" x14ac:dyDescent="0.2">
      <c r="A1438" s="6" t="s">
        <v>894</v>
      </c>
      <c r="B1438" s="6">
        <v>9</v>
      </c>
      <c r="C1438" s="6">
        <v>4</v>
      </c>
      <c r="D1438" s="6">
        <v>4</v>
      </c>
      <c r="E1438" s="6">
        <v>2</v>
      </c>
      <c r="F1438" s="6">
        <v>4</v>
      </c>
      <c r="G1438" s="6" t="s">
        <v>205</v>
      </c>
      <c r="H1438" s="6" t="s">
        <v>3209</v>
      </c>
      <c r="I1438" s="6">
        <v>34</v>
      </c>
      <c r="J1438" s="6">
        <v>6</v>
      </c>
      <c r="K1438" s="7">
        <f t="shared" si="110"/>
        <v>0</v>
      </c>
      <c r="L1438" s="7">
        <f t="shared" si="111"/>
        <v>0</v>
      </c>
      <c r="M1438" s="7">
        <f t="shared" si="112"/>
        <v>3</v>
      </c>
      <c r="N1438" s="7">
        <f t="shared" si="113"/>
        <v>0</v>
      </c>
      <c r="O1438" s="7">
        <f t="shared" si="114"/>
        <v>3</v>
      </c>
      <c r="R1438" s="8">
        <v>4</v>
      </c>
    </row>
    <row r="1439" spans="1:19" x14ac:dyDescent="0.2">
      <c r="A1439" s="6" t="s">
        <v>894</v>
      </c>
      <c r="B1439" s="6">
        <v>9</v>
      </c>
      <c r="C1439" s="6">
        <v>4</v>
      </c>
      <c r="D1439" s="6">
        <v>4</v>
      </c>
      <c r="E1439" s="6">
        <v>2</v>
      </c>
      <c r="F1439" s="6">
        <v>4</v>
      </c>
      <c r="G1439" s="6" t="s">
        <v>1259</v>
      </c>
      <c r="H1439" s="6" t="s">
        <v>3209</v>
      </c>
      <c r="I1439" s="6">
        <v>53</v>
      </c>
      <c r="J1439" s="6">
        <v>7</v>
      </c>
      <c r="K1439" s="7">
        <f t="shared" si="110"/>
        <v>0</v>
      </c>
      <c r="L1439" s="7">
        <f t="shared" si="111"/>
        <v>0</v>
      </c>
      <c r="M1439" s="7">
        <f t="shared" si="112"/>
        <v>3</v>
      </c>
      <c r="N1439" s="7">
        <f t="shared" si="113"/>
        <v>0</v>
      </c>
      <c r="O1439" s="7">
        <f t="shared" si="114"/>
        <v>3</v>
      </c>
    </row>
    <row r="1440" spans="1:19" x14ac:dyDescent="0.2">
      <c r="A1440" s="6" t="s">
        <v>894</v>
      </c>
      <c r="B1440" s="6">
        <v>14</v>
      </c>
      <c r="C1440" s="6">
        <v>4</v>
      </c>
      <c r="D1440" s="6">
        <v>4</v>
      </c>
      <c r="E1440" s="6">
        <v>3</v>
      </c>
      <c r="F1440" s="6">
        <v>4</v>
      </c>
      <c r="G1440" s="6" t="s">
        <v>166</v>
      </c>
      <c r="H1440" s="6" t="s">
        <v>3209</v>
      </c>
      <c r="I1440" s="6">
        <v>60</v>
      </c>
      <c r="J1440" s="6">
        <v>8</v>
      </c>
      <c r="K1440" s="7">
        <f t="shared" si="110"/>
        <v>0</v>
      </c>
      <c r="L1440" s="7">
        <f t="shared" si="111"/>
        <v>0</v>
      </c>
      <c r="M1440" s="7">
        <f t="shared" si="112"/>
        <v>3</v>
      </c>
      <c r="N1440" s="7">
        <f t="shared" si="113"/>
        <v>0</v>
      </c>
      <c r="O1440" s="7">
        <f t="shared" si="114"/>
        <v>3</v>
      </c>
    </row>
    <row r="1441" spans="1:18" x14ac:dyDescent="0.2">
      <c r="A1441" s="6" t="s">
        <v>894</v>
      </c>
      <c r="B1441" s="6">
        <v>4</v>
      </c>
      <c r="C1441" s="6">
        <v>4</v>
      </c>
      <c r="D1441" s="6">
        <v>4</v>
      </c>
      <c r="E1441" s="6">
        <v>1</v>
      </c>
      <c r="F1441" s="6">
        <v>4</v>
      </c>
      <c r="G1441" s="6" t="s">
        <v>1920</v>
      </c>
      <c r="H1441" s="6" t="s">
        <v>3209</v>
      </c>
      <c r="I1441" s="6">
        <v>60</v>
      </c>
      <c r="J1441" s="6">
        <v>9</v>
      </c>
      <c r="K1441" s="7">
        <f t="shared" si="110"/>
        <v>0</v>
      </c>
      <c r="L1441" s="7">
        <f t="shared" si="111"/>
        <v>0</v>
      </c>
      <c r="M1441" s="7">
        <f t="shared" si="112"/>
        <v>3</v>
      </c>
      <c r="N1441" s="7">
        <f t="shared" si="113"/>
        <v>0</v>
      </c>
      <c r="O1441" s="7">
        <f t="shared" si="114"/>
        <v>3</v>
      </c>
    </row>
    <row r="1442" spans="1:18" x14ac:dyDescent="0.2">
      <c r="A1442" s="6" t="s">
        <v>894</v>
      </c>
      <c r="B1442" s="6">
        <v>10</v>
      </c>
      <c r="C1442" s="6">
        <v>5</v>
      </c>
      <c r="D1442" s="6">
        <v>4</v>
      </c>
      <c r="E1442" s="6">
        <v>2</v>
      </c>
      <c r="F1442" s="6">
        <v>4</v>
      </c>
      <c r="G1442" s="6" t="s">
        <v>1900</v>
      </c>
      <c r="H1442" s="6" t="s">
        <v>3209</v>
      </c>
      <c r="I1442" s="6">
        <v>5</v>
      </c>
      <c r="J1442" s="6">
        <v>1</v>
      </c>
      <c r="K1442" s="7">
        <f t="shared" si="110"/>
        <v>0</v>
      </c>
      <c r="L1442" s="7">
        <f t="shared" si="111"/>
        <v>0</v>
      </c>
      <c r="M1442" s="7">
        <f t="shared" si="112"/>
        <v>3</v>
      </c>
      <c r="N1442" s="7">
        <f t="shared" si="113"/>
        <v>0</v>
      </c>
      <c r="O1442" s="7">
        <f t="shared" si="114"/>
        <v>3</v>
      </c>
      <c r="P1442" s="8">
        <v>4</v>
      </c>
      <c r="Q1442" s="9">
        <v>3</v>
      </c>
      <c r="R1442" s="8">
        <v>4</v>
      </c>
    </row>
    <row r="1443" spans="1:18" x14ac:dyDescent="0.2">
      <c r="A1443" s="6" t="s">
        <v>894</v>
      </c>
      <c r="B1443" s="6">
        <v>15</v>
      </c>
      <c r="C1443" s="6">
        <v>5</v>
      </c>
      <c r="D1443" s="6">
        <v>4</v>
      </c>
      <c r="E1443" s="6">
        <v>3</v>
      </c>
      <c r="F1443" s="6">
        <v>4</v>
      </c>
      <c r="G1443" s="6">
        <v>4</v>
      </c>
      <c r="H1443" s="6" t="s">
        <v>3209</v>
      </c>
      <c r="I1443" s="6">
        <v>8</v>
      </c>
      <c r="J1443" s="6">
        <v>2</v>
      </c>
      <c r="K1443" s="7">
        <f t="shared" si="110"/>
        <v>0</v>
      </c>
      <c r="L1443" s="7">
        <f t="shared" si="111"/>
        <v>0</v>
      </c>
      <c r="M1443" s="7">
        <f t="shared" si="112"/>
        <v>3</v>
      </c>
      <c r="N1443" s="7">
        <f t="shared" si="113"/>
        <v>0</v>
      </c>
      <c r="O1443" s="7">
        <f t="shared" si="114"/>
        <v>3</v>
      </c>
      <c r="P1443" s="8">
        <v>4</v>
      </c>
      <c r="Q1443" s="9">
        <v>3</v>
      </c>
      <c r="R1443" s="8">
        <v>4</v>
      </c>
    </row>
    <row r="1444" spans="1:18" x14ac:dyDescent="0.2">
      <c r="A1444" s="6" t="s">
        <v>894</v>
      </c>
      <c r="B1444" s="6">
        <v>10</v>
      </c>
      <c r="C1444" s="6">
        <v>5</v>
      </c>
      <c r="D1444" s="6">
        <v>4</v>
      </c>
      <c r="E1444" s="6">
        <v>2</v>
      </c>
      <c r="F1444" s="6">
        <v>4</v>
      </c>
      <c r="G1444" s="6" t="s">
        <v>1902</v>
      </c>
      <c r="H1444" s="6" t="s">
        <v>3209</v>
      </c>
      <c r="I1444" s="6">
        <v>8</v>
      </c>
      <c r="J1444" s="6">
        <v>3</v>
      </c>
      <c r="K1444" s="7">
        <f t="shared" si="110"/>
        <v>0</v>
      </c>
      <c r="L1444" s="7">
        <f t="shared" si="111"/>
        <v>0</v>
      </c>
      <c r="M1444" s="7">
        <f t="shared" si="112"/>
        <v>3</v>
      </c>
      <c r="N1444" s="7">
        <f t="shared" si="113"/>
        <v>0</v>
      </c>
      <c r="O1444" s="7">
        <f t="shared" si="114"/>
        <v>3</v>
      </c>
    </row>
    <row r="1445" spans="1:18" x14ac:dyDescent="0.2">
      <c r="A1445" s="6" t="s">
        <v>894</v>
      </c>
      <c r="B1445" s="6">
        <v>5</v>
      </c>
      <c r="C1445" s="6">
        <v>5</v>
      </c>
      <c r="D1445" s="6">
        <v>4</v>
      </c>
      <c r="E1445" s="6">
        <v>1</v>
      </c>
      <c r="F1445" s="6">
        <v>4</v>
      </c>
      <c r="G1445" s="6" t="s">
        <v>1903</v>
      </c>
      <c r="H1445" s="6" t="s">
        <v>3209</v>
      </c>
      <c r="I1445" s="6">
        <v>9</v>
      </c>
      <c r="J1445" s="6">
        <v>4</v>
      </c>
      <c r="K1445" s="7">
        <f t="shared" si="110"/>
        <v>0</v>
      </c>
      <c r="L1445" s="7">
        <f t="shared" si="111"/>
        <v>0</v>
      </c>
      <c r="M1445" s="7">
        <f t="shared" si="112"/>
        <v>3</v>
      </c>
      <c r="N1445" s="7">
        <f t="shared" si="113"/>
        <v>0</v>
      </c>
      <c r="O1445" s="7">
        <f t="shared" si="114"/>
        <v>3</v>
      </c>
    </row>
    <row r="1446" spans="1:18" x14ac:dyDescent="0.2">
      <c r="A1446" s="6" t="s">
        <v>894</v>
      </c>
      <c r="B1446" s="6">
        <v>5</v>
      </c>
      <c r="C1446" s="6">
        <v>5</v>
      </c>
      <c r="D1446" s="6">
        <v>4</v>
      </c>
      <c r="E1446" s="6">
        <v>1</v>
      </c>
      <c r="F1446" s="6">
        <v>4</v>
      </c>
      <c r="G1446" s="6" t="s">
        <v>1905</v>
      </c>
      <c r="H1446" s="6" t="s">
        <v>3209</v>
      </c>
      <c r="I1446" s="6">
        <v>13</v>
      </c>
      <c r="J1446" s="6">
        <v>5</v>
      </c>
      <c r="K1446" s="7">
        <f t="shared" si="110"/>
        <v>0</v>
      </c>
      <c r="L1446" s="7">
        <f t="shared" si="111"/>
        <v>0</v>
      </c>
      <c r="M1446" s="7">
        <f t="shared" si="112"/>
        <v>3</v>
      </c>
      <c r="N1446" s="7">
        <f t="shared" si="113"/>
        <v>0</v>
      </c>
      <c r="O1446" s="7">
        <f t="shared" si="114"/>
        <v>3</v>
      </c>
      <c r="P1446" s="8">
        <v>4</v>
      </c>
      <c r="Q1446" s="9">
        <v>3</v>
      </c>
      <c r="R1446" s="8">
        <v>4</v>
      </c>
    </row>
    <row r="1447" spans="1:18" x14ac:dyDescent="0.2">
      <c r="A1447" s="6" t="s">
        <v>894</v>
      </c>
      <c r="B1447" s="6">
        <v>15</v>
      </c>
      <c r="C1447" s="6">
        <v>5</v>
      </c>
      <c r="D1447" s="6">
        <v>4</v>
      </c>
      <c r="E1447" s="6">
        <v>3</v>
      </c>
      <c r="F1447" s="6">
        <v>4</v>
      </c>
      <c r="G1447" s="6" t="s">
        <v>1268</v>
      </c>
      <c r="H1447" s="6" t="s">
        <v>3209</v>
      </c>
      <c r="I1447" s="6">
        <v>17</v>
      </c>
      <c r="J1447" s="6">
        <v>6</v>
      </c>
      <c r="K1447" s="7">
        <f t="shared" si="110"/>
        <v>0</v>
      </c>
      <c r="L1447" s="7">
        <f t="shared" si="111"/>
        <v>0</v>
      </c>
      <c r="M1447" s="7">
        <f t="shared" si="112"/>
        <v>3</v>
      </c>
      <c r="N1447" s="7">
        <f t="shared" si="113"/>
        <v>0</v>
      </c>
      <c r="O1447" s="7">
        <f t="shared" si="114"/>
        <v>3</v>
      </c>
    </row>
    <row r="1448" spans="1:18" x14ac:dyDescent="0.2">
      <c r="A1448" s="6" t="s">
        <v>894</v>
      </c>
      <c r="B1448" s="6">
        <v>10</v>
      </c>
      <c r="C1448" s="6">
        <v>5</v>
      </c>
      <c r="D1448" s="6">
        <v>4</v>
      </c>
      <c r="E1448" s="6">
        <v>2</v>
      </c>
      <c r="F1448" s="6">
        <v>4</v>
      </c>
      <c r="G1448" s="6" t="s">
        <v>1908</v>
      </c>
      <c r="H1448" s="6" t="s">
        <v>3209</v>
      </c>
      <c r="I1448" s="6">
        <v>18</v>
      </c>
      <c r="J1448" s="6">
        <v>7</v>
      </c>
      <c r="K1448" s="7">
        <f t="shared" si="110"/>
        <v>0</v>
      </c>
      <c r="L1448" s="7">
        <f t="shared" si="111"/>
        <v>0</v>
      </c>
      <c r="M1448" s="7">
        <f t="shared" si="112"/>
        <v>3</v>
      </c>
      <c r="N1448" s="7">
        <f t="shared" si="113"/>
        <v>0</v>
      </c>
      <c r="O1448" s="7">
        <f t="shared" si="114"/>
        <v>3</v>
      </c>
      <c r="R1448" s="8">
        <v>4</v>
      </c>
    </row>
    <row r="1449" spans="1:18" x14ac:dyDescent="0.2">
      <c r="A1449" s="6" t="s">
        <v>894</v>
      </c>
      <c r="B1449" s="6">
        <v>5</v>
      </c>
      <c r="C1449" s="6">
        <v>5</v>
      </c>
      <c r="D1449" s="6">
        <v>4</v>
      </c>
      <c r="E1449" s="6">
        <v>1</v>
      </c>
      <c r="F1449" s="6">
        <v>4</v>
      </c>
      <c r="G1449" s="6" t="s">
        <v>1918</v>
      </c>
      <c r="H1449" s="6" t="s">
        <v>3209</v>
      </c>
      <c r="I1449" s="6">
        <v>50</v>
      </c>
      <c r="J1449" s="6">
        <v>8</v>
      </c>
      <c r="K1449" s="7">
        <f t="shared" si="110"/>
        <v>0</v>
      </c>
      <c r="L1449" s="7">
        <f t="shared" si="111"/>
        <v>0</v>
      </c>
      <c r="M1449" s="7">
        <f t="shared" si="112"/>
        <v>3</v>
      </c>
      <c r="N1449" s="7">
        <f t="shared" si="113"/>
        <v>0</v>
      </c>
      <c r="O1449" s="7">
        <f t="shared" si="114"/>
        <v>3</v>
      </c>
    </row>
    <row r="1450" spans="1:18" x14ac:dyDescent="0.2">
      <c r="A1450" s="6" t="s">
        <v>894</v>
      </c>
      <c r="B1450" s="6">
        <v>10</v>
      </c>
      <c r="C1450" s="6">
        <v>5</v>
      </c>
      <c r="D1450" s="6">
        <v>4</v>
      </c>
      <c r="E1450" s="6">
        <v>2</v>
      </c>
      <c r="F1450" s="6">
        <v>4</v>
      </c>
      <c r="G1450" s="6" t="s">
        <v>1922</v>
      </c>
      <c r="H1450" s="6" t="s">
        <v>3209</v>
      </c>
      <c r="I1450" s="6">
        <v>64</v>
      </c>
      <c r="J1450" s="6">
        <v>9</v>
      </c>
      <c r="K1450" s="7">
        <f t="shared" si="110"/>
        <v>0</v>
      </c>
      <c r="L1450" s="7">
        <f t="shared" si="111"/>
        <v>0</v>
      </c>
      <c r="M1450" s="7">
        <f t="shared" si="112"/>
        <v>3</v>
      </c>
      <c r="N1450" s="7">
        <f t="shared" si="113"/>
        <v>0</v>
      </c>
      <c r="O1450" s="7">
        <f t="shared" si="114"/>
        <v>3</v>
      </c>
    </row>
    <row r="1451" spans="1:18" x14ac:dyDescent="0.2">
      <c r="A1451" s="6" t="s">
        <v>894</v>
      </c>
      <c r="B1451" s="6">
        <v>5</v>
      </c>
      <c r="C1451" s="6">
        <v>5</v>
      </c>
      <c r="D1451" s="6">
        <v>4</v>
      </c>
      <c r="E1451" s="6">
        <v>1</v>
      </c>
      <c r="F1451" s="6">
        <v>4</v>
      </c>
      <c r="G1451" s="6" t="s">
        <v>1221</v>
      </c>
      <c r="H1451" s="6" t="s">
        <v>3209</v>
      </c>
      <c r="I1451" s="6">
        <v>92</v>
      </c>
      <c r="J1451" s="6">
        <v>10</v>
      </c>
      <c r="K1451" s="7">
        <f t="shared" si="110"/>
        <v>0</v>
      </c>
      <c r="L1451" s="7">
        <f t="shared" si="111"/>
        <v>0</v>
      </c>
      <c r="M1451" s="7">
        <f t="shared" si="112"/>
        <v>3</v>
      </c>
      <c r="N1451" s="7">
        <f t="shared" si="113"/>
        <v>0</v>
      </c>
      <c r="O1451" s="7">
        <f t="shared" si="114"/>
        <v>3</v>
      </c>
    </row>
    <row r="1452" spans="1:18" x14ac:dyDescent="0.2">
      <c r="A1452" s="6" t="s">
        <v>944</v>
      </c>
      <c r="B1452" s="6">
        <v>4</v>
      </c>
      <c r="C1452" s="6">
        <v>1</v>
      </c>
      <c r="D1452" s="6">
        <v>4</v>
      </c>
      <c r="E1452" s="6">
        <v>2</v>
      </c>
      <c r="F1452" s="6">
        <v>4</v>
      </c>
      <c r="G1452" s="6" t="s">
        <v>1963</v>
      </c>
      <c r="H1452" s="6" t="s">
        <v>3209</v>
      </c>
      <c r="I1452" s="6">
        <v>17</v>
      </c>
      <c r="J1452" s="6">
        <v>1</v>
      </c>
      <c r="K1452" s="7">
        <f t="shared" si="110"/>
        <v>0</v>
      </c>
      <c r="L1452" s="7">
        <f t="shared" si="111"/>
        <v>0</v>
      </c>
      <c r="M1452" s="7">
        <f t="shared" si="112"/>
        <v>3</v>
      </c>
      <c r="N1452" s="7">
        <f t="shared" si="113"/>
        <v>0</v>
      </c>
      <c r="O1452" s="7">
        <f t="shared" si="114"/>
        <v>3</v>
      </c>
    </row>
    <row r="1453" spans="1:18" x14ac:dyDescent="0.2">
      <c r="A1453" s="6" t="s">
        <v>944</v>
      </c>
      <c r="B1453" s="6">
        <v>1</v>
      </c>
      <c r="C1453" s="6">
        <v>1</v>
      </c>
      <c r="D1453" s="6">
        <v>4</v>
      </c>
      <c r="E1453" s="6">
        <v>1</v>
      </c>
      <c r="F1453" s="6">
        <v>4</v>
      </c>
      <c r="G1453" s="6" t="s">
        <v>166</v>
      </c>
      <c r="H1453" s="6" t="s">
        <v>3209</v>
      </c>
      <c r="I1453" s="6">
        <v>20</v>
      </c>
      <c r="J1453" s="6">
        <v>2</v>
      </c>
      <c r="K1453" s="7">
        <f t="shared" si="110"/>
        <v>0</v>
      </c>
      <c r="L1453" s="7">
        <f t="shared" si="111"/>
        <v>0</v>
      </c>
      <c r="M1453" s="7">
        <f t="shared" si="112"/>
        <v>3</v>
      </c>
      <c r="N1453" s="7">
        <f t="shared" si="113"/>
        <v>0</v>
      </c>
      <c r="O1453" s="7">
        <f t="shared" si="114"/>
        <v>3</v>
      </c>
    </row>
    <row r="1454" spans="1:18" x14ac:dyDescent="0.2">
      <c r="A1454" s="6" t="s">
        <v>944</v>
      </c>
      <c r="B1454" s="6">
        <v>7</v>
      </c>
      <c r="C1454" s="6">
        <v>1</v>
      </c>
      <c r="D1454" s="6">
        <v>4</v>
      </c>
      <c r="E1454" s="6">
        <v>3</v>
      </c>
      <c r="F1454" s="6">
        <v>4</v>
      </c>
      <c r="G1454" s="6" t="s">
        <v>1965</v>
      </c>
      <c r="H1454" s="6" t="s">
        <v>3209</v>
      </c>
      <c r="I1454" s="6">
        <v>31</v>
      </c>
      <c r="J1454" s="6">
        <v>3</v>
      </c>
      <c r="K1454" s="7">
        <f t="shared" si="110"/>
        <v>0</v>
      </c>
      <c r="L1454" s="7">
        <f t="shared" si="111"/>
        <v>0</v>
      </c>
      <c r="M1454" s="7">
        <f t="shared" si="112"/>
        <v>3</v>
      </c>
      <c r="N1454" s="7">
        <f t="shared" si="113"/>
        <v>0</v>
      </c>
      <c r="O1454" s="7">
        <f t="shared" si="114"/>
        <v>3</v>
      </c>
    </row>
    <row r="1455" spans="1:18" x14ac:dyDescent="0.2">
      <c r="A1455" s="6" t="s">
        <v>944</v>
      </c>
      <c r="B1455" s="6">
        <v>7</v>
      </c>
      <c r="C1455" s="6">
        <v>1</v>
      </c>
      <c r="D1455" s="6">
        <v>4</v>
      </c>
      <c r="E1455" s="6">
        <v>3</v>
      </c>
      <c r="F1455" s="6">
        <v>4</v>
      </c>
      <c r="G1455" s="6" t="s">
        <v>166</v>
      </c>
      <c r="H1455" s="6" t="s">
        <v>3209</v>
      </c>
      <c r="I1455" s="6">
        <v>35</v>
      </c>
      <c r="J1455" s="6">
        <v>4</v>
      </c>
      <c r="K1455" s="7">
        <f t="shared" si="110"/>
        <v>0</v>
      </c>
      <c r="L1455" s="7">
        <f t="shared" si="111"/>
        <v>0</v>
      </c>
      <c r="M1455" s="7">
        <f t="shared" si="112"/>
        <v>3</v>
      </c>
      <c r="N1455" s="7">
        <f t="shared" si="113"/>
        <v>0</v>
      </c>
      <c r="O1455" s="7">
        <f t="shared" si="114"/>
        <v>3</v>
      </c>
    </row>
    <row r="1456" spans="1:18" x14ac:dyDescent="0.2">
      <c r="A1456" s="6" t="s">
        <v>944</v>
      </c>
      <c r="B1456" s="6">
        <v>4</v>
      </c>
      <c r="C1456" s="6">
        <v>1</v>
      </c>
      <c r="D1456" s="6">
        <v>4</v>
      </c>
      <c r="E1456" s="6">
        <v>2</v>
      </c>
      <c r="F1456" s="6">
        <v>4</v>
      </c>
      <c r="G1456" s="6" t="s">
        <v>166</v>
      </c>
      <c r="H1456" s="6" t="s">
        <v>3209</v>
      </c>
      <c r="I1456" s="6">
        <v>39</v>
      </c>
      <c r="J1456" s="6">
        <v>5</v>
      </c>
      <c r="K1456" s="7">
        <f t="shared" si="110"/>
        <v>0</v>
      </c>
      <c r="L1456" s="7">
        <f t="shared" si="111"/>
        <v>0</v>
      </c>
      <c r="M1456" s="7">
        <f t="shared" si="112"/>
        <v>3</v>
      </c>
      <c r="N1456" s="7">
        <f t="shared" si="113"/>
        <v>0</v>
      </c>
      <c r="O1456" s="7">
        <f t="shared" si="114"/>
        <v>3</v>
      </c>
    </row>
    <row r="1457" spans="1:19" x14ac:dyDescent="0.2">
      <c r="A1457" s="6" t="s">
        <v>944</v>
      </c>
      <c r="B1457" s="6">
        <v>1</v>
      </c>
      <c r="C1457" s="6">
        <v>1</v>
      </c>
      <c r="D1457" s="6">
        <v>4</v>
      </c>
      <c r="E1457" s="6">
        <v>1</v>
      </c>
      <c r="F1457" s="6">
        <v>4</v>
      </c>
      <c r="G1457" s="6" t="s">
        <v>1974</v>
      </c>
      <c r="H1457" s="6" t="s">
        <v>3209</v>
      </c>
      <c r="I1457" s="6">
        <v>53</v>
      </c>
      <c r="J1457" s="6">
        <v>6</v>
      </c>
      <c r="K1457" s="7">
        <f t="shared" si="110"/>
        <v>0</v>
      </c>
      <c r="L1457" s="7">
        <f t="shared" si="111"/>
        <v>0</v>
      </c>
      <c r="M1457" s="7">
        <f t="shared" si="112"/>
        <v>3</v>
      </c>
      <c r="N1457" s="7">
        <f t="shared" si="113"/>
        <v>0</v>
      </c>
      <c r="O1457" s="7">
        <f t="shared" si="114"/>
        <v>3</v>
      </c>
      <c r="P1457" s="8">
        <v>6</v>
      </c>
      <c r="Q1457" s="9">
        <v>1</v>
      </c>
      <c r="R1457" s="8">
        <v>6</v>
      </c>
      <c r="S1457" s="9">
        <v>1</v>
      </c>
    </row>
    <row r="1458" spans="1:19" x14ac:dyDescent="0.2">
      <c r="A1458" s="6" t="s">
        <v>944</v>
      </c>
      <c r="B1458" s="6">
        <v>4</v>
      </c>
      <c r="C1458" s="6">
        <v>1</v>
      </c>
      <c r="D1458" s="6">
        <v>4</v>
      </c>
      <c r="E1458" s="6">
        <v>2</v>
      </c>
      <c r="F1458" s="6">
        <v>4</v>
      </c>
      <c r="G1458" s="6">
        <v>5</v>
      </c>
      <c r="H1458" s="6" t="s">
        <v>3209</v>
      </c>
      <c r="I1458" s="6">
        <v>65</v>
      </c>
      <c r="J1458" s="6">
        <v>7</v>
      </c>
      <c r="K1458" s="7">
        <f t="shared" si="110"/>
        <v>0</v>
      </c>
      <c r="L1458" s="7">
        <f t="shared" si="111"/>
        <v>0</v>
      </c>
      <c r="M1458" s="7">
        <f t="shared" si="112"/>
        <v>3</v>
      </c>
      <c r="N1458" s="7">
        <f t="shared" si="113"/>
        <v>0</v>
      </c>
      <c r="O1458" s="7">
        <f t="shared" si="114"/>
        <v>3</v>
      </c>
      <c r="P1458" s="8">
        <v>5</v>
      </c>
      <c r="R1458" s="8">
        <v>5</v>
      </c>
    </row>
    <row r="1459" spans="1:19" x14ac:dyDescent="0.2">
      <c r="A1459" s="6" t="s">
        <v>944</v>
      </c>
      <c r="B1459" s="6">
        <v>1</v>
      </c>
      <c r="C1459" s="6">
        <v>1</v>
      </c>
      <c r="D1459" s="6">
        <v>4</v>
      </c>
      <c r="E1459" s="6">
        <v>1</v>
      </c>
      <c r="F1459" s="6">
        <v>4</v>
      </c>
      <c r="G1459" s="6" t="s">
        <v>1984</v>
      </c>
      <c r="H1459" s="6" t="s">
        <v>3209</v>
      </c>
      <c r="I1459" s="6">
        <v>95</v>
      </c>
      <c r="J1459" s="6">
        <v>8</v>
      </c>
      <c r="K1459" s="7">
        <f t="shared" si="110"/>
        <v>0</v>
      </c>
      <c r="L1459" s="7">
        <f t="shared" si="111"/>
        <v>0</v>
      </c>
      <c r="M1459" s="7">
        <f t="shared" si="112"/>
        <v>3</v>
      </c>
      <c r="N1459" s="7">
        <f t="shared" si="113"/>
        <v>0</v>
      </c>
      <c r="O1459" s="7">
        <f t="shared" si="114"/>
        <v>3</v>
      </c>
    </row>
    <row r="1460" spans="1:19" x14ac:dyDescent="0.2">
      <c r="A1460" s="6" t="s">
        <v>944</v>
      </c>
      <c r="B1460" s="6">
        <v>4</v>
      </c>
      <c r="C1460" s="6">
        <v>1</v>
      </c>
      <c r="D1460" s="6">
        <v>4</v>
      </c>
      <c r="E1460" s="6">
        <v>2</v>
      </c>
      <c r="F1460" s="6">
        <v>4</v>
      </c>
      <c r="G1460" s="6" t="s">
        <v>2579</v>
      </c>
      <c r="H1460" s="6" t="s">
        <v>3209</v>
      </c>
      <c r="I1460" s="6">
        <v>107</v>
      </c>
      <c r="J1460" s="6">
        <v>9</v>
      </c>
      <c r="K1460" s="7">
        <f t="shared" si="110"/>
        <v>0</v>
      </c>
      <c r="L1460" s="7">
        <f t="shared" si="111"/>
        <v>0</v>
      </c>
      <c r="M1460" s="7">
        <f t="shared" si="112"/>
        <v>3</v>
      </c>
      <c r="N1460" s="7">
        <f t="shared" si="113"/>
        <v>0</v>
      </c>
      <c r="O1460" s="7">
        <f t="shared" si="114"/>
        <v>3</v>
      </c>
      <c r="P1460" s="8">
        <v>5</v>
      </c>
      <c r="Q1460" s="9">
        <v>2</v>
      </c>
    </row>
    <row r="1461" spans="1:19" x14ac:dyDescent="0.2">
      <c r="A1461" s="6" t="s">
        <v>944</v>
      </c>
      <c r="B1461" s="6">
        <v>7</v>
      </c>
      <c r="C1461" s="6">
        <v>1</v>
      </c>
      <c r="D1461" s="6">
        <v>4</v>
      </c>
      <c r="E1461" s="6">
        <v>3</v>
      </c>
      <c r="F1461" s="6">
        <v>4</v>
      </c>
      <c r="G1461" s="6" t="s">
        <v>1987</v>
      </c>
      <c r="H1461" s="6" t="s">
        <v>3209</v>
      </c>
      <c r="I1461" s="6">
        <v>108</v>
      </c>
      <c r="J1461" s="6">
        <v>10</v>
      </c>
      <c r="K1461" s="7">
        <f t="shared" si="110"/>
        <v>0</v>
      </c>
      <c r="L1461" s="7">
        <f t="shared" si="111"/>
        <v>0</v>
      </c>
      <c r="M1461" s="7">
        <f t="shared" si="112"/>
        <v>3</v>
      </c>
      <c r="N1461" s="7">
        <f t="shared" si="113"/>
        <v>0</v>
      </c>
      <c r="O1461" s="7">
        <f t="shared" si="114"/>
        <v>3</v>
      </c>
      <c r="P1461" s="8">
        <v>4</v>
      </c>
      <c r="Q1461" s="9">
        <v>3</v>
      </c>
      <c r="R1461" s="8">
        <v>4</v>
      </c>
      <c r="S1461" s="9">
        <v>3</v>
      </c>
    </row>
    <row r="1462" spans="1:19" x14ac:dyDescent="0.2">
      <c r="A1462" s="6" t="s">
        <v>944</v>
      </c>
      <c r="B1462" s="6">
        <v>4</v>
      </c>
      <c r="C1462" s="6">
        <v>1</v>
      </c>
      <c r="D1462" s="6">
        <v>4</v>
      </c>
      <c r="E1462" s="6">
        <v>2</v>
      </c>
      <c r="F1462" s="6">
        <v>4</v>
      </c>
      <c r="G1462" s="6" t="s">
        <v>2580</v>
      </c>
      <c r="H1462" s="6" t="s">
        <v>3209</v>
      </c>
      <c r="I1462" s="6">
        <v>120</v>
      </c>
      <c r="J1462" s="6">
        <v>11</v>
      </c>
      <c r="K1462" s="7">
        <f t="shared" si="110"/>
        <v>0</v>
      </c>
      <c r="L1462" s="7">
        <f t="shared" si="111"/>
        <v>0</v>
      </c>
      <c r="M1462" s="7">
        <f t="shared" si="112"/>
        <v>3</v>
      </c>
      <c r="N1462" s="7">
        <f t="shared" si="113"/>
        <v>0</v>
      </c>
      <c r="O1462" s="7">
        <f t="shared" si="114"/>
        <v>3</v>
      </c>
    </row>
    <row r="1463" spans="1:19" x14ac:dyDescent="0.2">
      <c r="A1463" s="6" t="s">
        <v>944</v>
      </c>
      <c r="B1463" s="6">
        <v>4</v>
      </c>
      <c r="C1463" s="6">
        <v>1</v>
      </c>
      <c r="D1463" s="6">
        <v>4</v>
      </c>
      <c r="E1463" s="6">
        <v>2</v>
      </c>
      <c r="F1463" s="6">
        <v>4</v>
      </c>
      <c r="G1463" s="6" t="s">
        <v>2581</v>
      </c>
      <c r="H1463" s="6" t="s">
        <v>3209</v>
      </c>
      <c r="I1463" s="6">
        <v>139</v>
      </c>
      <c r="J1463" s="6">
        <v>12</v>
      </c>
      <c r="K1463" s="7">
        <f t="shared" si="110"/>
        <v>0</v>
      </c>
      <c r="L1463" s="7">
        <f t="shared" si="111"/>
        <v>0</v>
      </c>
      <c r="M1463" s="7">
        <f t="shared" si="112"/>
        <v>3</v>
      </c>
      <c r="N1463" s="7">
        <f t="shared" si="113"/>
        <v>0</v>
      </c>
      <c r="O1463" s="7">
        <f t="shared" si="114"/>
        <v>3</v>
      </c>
    </row>
    <row r="1464" spans="1:19" x14ac:dyDescent="0.2">
      <c r="A1464" s="6" t="s">
        <v>944</v>
      </c>
      <c r="B1464" s="6">
        <v>1</v>
      </c>
      <c r="C1464" s="6">
        <v>1</v>
      </c>
      <c r="D1464" s="6">
        <v>4</v>
      </c>
      <c r="E1464" s="6">
        <v>1</v>
      </c>
      <c r="F1464" s="6">
        <v>4</v>
      </c>
      <c r="G1464" s="6" t="s">
        <v>1994</v>
      </c>
      <c r="H1464" s="6" t="s">
        <v>3209</v>
      </c>
      <c r="I1464" s="6">
        <v>141</v>
      </c>
      <c r="J1464" s="6">
        <v>13</v>
      </c>
      <c r="K1464" s="7">
        <f t="shared" si="110"/>
        <v>0</v>
      </c>
      <c r="L1464" s="7">
        <f t="shared" si="111"/>
        <v>0</v>
      </c>
      <c r="M1464" s="7">
        <f t="shared" si="112"/>
        <v>3</v>
      </c>
      <c r="N1464" s="7">
        <f t="shared" si="113"/>
        <v>0</v>
      </c>
      <c r="O1464" s="7">
        <f t="shared" si="114"/>
        <v>3</v>
      </c>
    </row>
    <row r="1465" spans="1:19" x14ac:dyDescent="0.2">
      <c r="A1465" s="6" t="s">
        <v>944</v>
      </c>
      <c r="B1465" s="6">
        <v>1</v>
      </c>
      <c r="C1465" s="6">
        <v>1</v>
      </c>
      <c r="D1465" s="6">
        <v>4</v>
      </c>
      <c r="E1465" s="6">
        <v>1</v>
      </c>
      <c r="F1465" s="6">
        <v>4</v>
      </c>
      <c r="G1465" s="6" t="s">
        <v>1995</v>
      </c>
      <c r="H1465" s="6" t="s">
        <v>3209</v>
      </c>
      <c r="I1465" s="6">
        <v>159</v>
      </c>
      <c r="J1465" s="6">
        <v>14</v>
      </c>
      <c r="K1465" s="7">
        <f t="shared" si="110"/>
        <v>0</v>
      </c>
      <c r="L1465" s="7">
        <f t="shared" si="111"/>
        <v>0</v>
      </c>
      <c r="M1465" s="7">
        <f t="shared" si="112"/>
        <v>3</v>
      </c>
      <c r="N1465" s="7">
        <f t="shared" si="113"/>
        <v>0</v>
      </c>
      <c r="O1465" s="7">
        <f t="shared" si="114"/>
        <v>3</v>
      </c>
      <c r="P1465" s="8">
        <v>4</v>
      </c>
      <c r="Q1465" s="9">
        <v>3</v>
      </c>
      <c r="R1465" s="8">
        <v>4</v>
      </c>
      <c r="S1465" s="9">
        <v>3</v>
      </c>
    </row>
    <row r="1466" spans="1:19" x14ac:dyDescent="0.2">
      <c r="A1466" s="6" t="s">
        <v>944</v>
      </c>
      <c r="B1466" s="6">
        <v>1</v>
      </c>
      <c r="C1466" s="6">
        <v>1</v>
      </c>
      <c r="D1466" s="6">
        <v>4</v>
      </c>
      <c r="E1466" s="6">
        <v>1</v>
      </c>
      <c r="F1466" s="6">
        <v>4</v>
      </c>
      <c r="G1466" s="6" t="s">
        <v>1997</v>
      </c>
      <c r="H1466" s="6" t="s">
        <v>3209</v>
      </c>
      <c r="I1466" s="6">
        <v>163</v>
      </c>
      <c r="J1466" s="6">
        <v>15</v>
      </c>
      <c r="K1466" s="7">
        <f t="shared" si="110"/>
        <v>0</v>
      </c>
      <c r="L1466" s="7">
        <f t="shared" si="111"/>
        <v>0</v>
      </c>
      <c r="M1466" s="7">
        <f t="shared" si="112"/>
        <v>3</v>
      </c>
      <c r="N1466" s="7">
        <f t="shared" si="113"/>
        <v>0</v>
      </c>
      <c r="O1466" s="7">
        <f t="shared" si="114"/>
        <v>3</v>
      </c>
      <c r="P1466" s="8">
        <v>5</v>
      </c>
    </row>
    <row r="1467" spans="1:19" x14ac:dyDescent="0.2">
      <c r="A1467" s="6" t="s">
        <v>944</v>
      </c>
      <c r="B1467" s="6">
        <v>4</v>
      </c>
      <c r="C1467" s="6">
        <v>1</v>
      </c>
      <c r="D1467" s="6">
        <v>4</v>
      </c>
      <c r="E1467" s="6">
        <v>2</v>
      </c>
      <c r="F1467" s="6">
        <v>4</v>
      </c>
      <c r="G1467" s="6" t="s">
        <v>1998</v>
      </c>
      <c r="H1467" s="6" t="s">
        <v>3209</v>
      </c>
      <c r="I1467" s="6">
        <v>164</v>
      </c>
      <c r="J1467" s="6">
        <v>16</v>
      </c>
      <c r="K1467" s="7">
        <f t="shared" si="110"/>
        <v>0</v>
      </c>
      <c r="L1467" s="7">
        <f t="shared" si="111"/>
        <v>0</v>
      </c>
      <c r="M1467" s="7">
        <f t="shared" si="112"/>
        <v>3</v>
      </c>
      <c r="N1467" s="7">
        <f t="shared" si="113"/>
        <v>0</v>
      </c>
      <c r="O1467" s="7">
        <f t="shared" si="114"/>
        <v>3</v>
      </c>
      <c r="P1467" s="8">
        <v>4</v>
      </c>
      <c r="R1467" s="8">
        <v>4</v>
      </c>
    </row>
    <row r="1468" spans="1:19" x14ac:dyDescent="0.2">
      <c r="A1468" s="6" t="s">
        <v>944</v>
      </c>
      <c r="B1468" s="6">
        <v>7</v>
      </c>
      <c r="C1468" s="6">
        <v>1</v>
      </c>
      <c r="D1468" s="6">
        <v>4</v>
      </c>
      <c r="E1468" s="6">
        <v>3</v>
      </c>
      <c r="F1468" s="6">
        <v>4</v>
      </c>
      <c r="G1468" s="6" t="s">
        <v>1217</v>
      </c>
      <c r="H1468" s="6" t="s">
        <v>3209</v>
      </c>
      <c r="I1468" s="6">
        <v>165</v>
      </c>
      <c r="J1468" s="6">
        <v>17</v>
      </c>
      <c r="K1468" s="7">
        <f t="shared" si="110"/>
        <v>0</v>
      </c>
      <c r="L1468" s="7">
        <f t="shared" si="111"/>
        <v>0</v>
      </c>
      <c r="M1468" s="7">
        <f t="shared" si="112"/>
        <v>3</v>
      </c>
      <c r="N1468" s="7">
        <f t="shared" si="113"/>
        <v>0</v>
      </c>
      <c r="O1468" s="7">
        <f t="shared" si="114"/>
        <v>3</v>
      </c>
      <c r="R1468" s="8">
        <v>4</v>
      </c>
    </row>
    <row r="1469" spans="1:19" x14ac:dyDescent="0.2">
      <c r="A1469" s="6" t="s">
        <v>944</v>
      </c>
      <c r="B1469" s="6">
        <v>7</v>
      </c>
      <c r="C1469" s="6">
        <v>1</v>
      </c>
      <c r="D1469" s="6">
        <v>4</v>
      </c>
      <c r="E1469" s="6">
        <v>3</v>
      </c>
      <c r="F1469" s="6">
        <v>4</v>
      </c>
      <c r="G1469" s="6" t="s">
        <v>2582</v>
      </c>
      <c r="H1469" s="6" t="s">
        <v>3209</v>
      </c>
      <c r="I1469" s="6">
        <v>174</v>
      </c>
      <c r="J1469" s="6">
        <v>18</v>
      </c>
      <c r="K1469" s="7">
        <f t="shared" si="110"/>
        <v>0</v>
      </c>
      <c r="L1469" s="7">
        <f t="shared" si="111"/>
        <v>0</v>
      </c>
      <c r="M1469" s="7">
        <f t="shared" si="112"/>
        <v>3</v>
      </c>
      <c r="N1469" s="7">
        <f t="shared" si="113"/>
        <v>0</v>
      </c>
      <c r="O1469" s="7">
        <f t="shared" si="114"/>
        <v>3</v>
      </c>
      <c r="P1469" s="8">
        <v>4</v>
      </c>
      <c r="R1469" s="8">
        <v>4</v>
      </c>
    </row>
    <row r="1470" spans="1:19" x14ac:dyDescent="0.2">
      <c r="A1470" s="6" t="s">
        <v>944</v>
      </c>
      <c r="B1470" s="6">
        <v>4</v>
      </c>
      <c r="C1470" s="6">
        <v>1</v>
      </c>
      <c r="D1470" s="6">
        <v>4</v>
      </c>
      <c r="E1470" s="6">
        <v>2</v>
      </c>
      <c r="F1470" s="6">
        <v>4</v>
      </c>
      <c r="G1470" s="6" t="s">
        <v>1231</v>
      </c>
      <c r="H1470" s="6" t="s">
        <v>3209</v>
      </c>
      <c r="I1470" s="6">
        <v>176</v>
      </c>
      <c r="J1470" s="6">
        <v>19</v>
      </c>
      <c r="K1470" s="7">
        <f t="shared" si="110"/>
        <v>0</v>
      </c>
      <c r="L1470" s="7">
        <f t="shared" si="111"/>
        <v>0</v>
      </c>
      <c r="M1470" s="7">
        <f t="shared" si="112"/>
        <v>3</v>
      </c>
      <c r="N1470" s="7">
        <f t="shared" si="113"/>
        <v>0</v>
      </c>
      <c r="O1470" s="7">
        <f t="shared" si="114"/>
        <v>3</v>
      </c>
      <c r="P1470" s="8">
        <v>4</v>
      </c>
      <c r="R1470" s="8">
        <v>4</v>
      </c>
    </row>
    <row r="1471" spans="1:19" x14ac:dyDescent="0.2">
      <c r="A1471" s="6" t="s">
        <v>944</v>
      </c>
      <c r="B1471" s="6">
        <v>1</v>
      </c>
      <c r="C1471" s="6">
        <v>1</v>
      </c>
      <c r="D1471" s="6">
        <v>4</v>
      </c>
      <c r="E1471" s="6">
        <v>1</v>
      </c>
      <c r="F1471" s="6">
        <v>4</v>
      </c>
      <c r="G1471" s="6" t="s">
        <v>1218</v>
      </c>
      <c r="H1471" s="6" t="s">
        <v>3209</v>
      </c>
      <c r="I1471" s="6">
        <v>178</v>
      </c>
      <c r="J1471" s="6">
        <v>20</v>
      </c>
      <c r="K1471" s="7">
        <f t="shared" si="110"/>
        <v>0</v>
      </c>
      <c r="L1471" s="7">
        <f t="shared" si="111"/>
        <v>0</v>
      </c>
      <c r="M1471" s="7">
        <f t="shared" si="112"/>
        <v>3</v>
      </c>
      <c r="N1471" s="7">
        <f t="shared" si="113"/>
        <v>0</v>
      </c>
      <c r="O1471" s="7">
        <f t="shared" si="114"/>
        <v>3</v>
      </c>
      <c r="P1471" s="8">
        <v>4</v>
      </c>
      <c r="R1471" s="8">
        <v>4</v>
      </c>
    </row>
    <row r="1472" spans="1:19" x14ac:dyDescent="0.2">
      <c r="A1472" s="6" t="s">
        <v>944</v>
      </c>
      <c r="B1472" s="6">
        <v>4</v>
      </c>
      <c r="C1472" s="6">
        <v>1</v>
      </c>
      <c r="D1472" s="6">
        <v>4</v>
      </c>
      <c r="E1472" s="6">
        <v>2</v>
      </c>
      <c r="F1472" s="6">
        <v>4</v>
      </c>
      <c r="G1472" s="6" t="s">
        <v>1217</v>
      </c>
      <c r="H1472" s="6" t="s">
        <v>3209</v>
      </c>
      <c r="I1472" s="6">
        <v>180</v>
      </c>
      <c r="J1472" s="6">
        <v>21</v>
      </c>
      <c r="K1472" s="7">
        <f t="shared" si="110"/>
        <v>0</v>
      </c>
      <c r="L1472" s="7">
        <f t="shared" si="111"/>
        <v>0</v>
      </c>
      <c r="M1472" s="7">
        <f t="shared" si="112"/>
        <v>3</v>
      </c>
      <c r="N1472" s="7">
        <f t="shared" si="113"/>
        <v>0</v>
      </c>
      <c r="O1472" s="7">
        <f t="shared" si="114"/>
        <v>3</v>
      </c>
      <c r="R1472" s="8">
        <v>4</v>
      </c>
    </row>
    <row r="1473" spans="1:19" x14ac:dyDescent="0.2">
      <c r="A1473" s="6" t="s">
        <v>944</v>
      </c>
      <c r="B1473" s="6">
        <v>7</v>
      </c>
      <c r="C1473" s="6">
        <v>1</v>
      </c>
      <c r="D1473" s="6">
        <v>4</v>
      </c>
      <c r="E1473" s="6">
        <v>3</v>
      </c>
      <c r="F1473" s="6">
        <v>4</v>
      </c>
      <c r="G1473" s="6" t="s">
        <v>2501</v>
      </c>
      <c r="H1473" s="6" t="s">
        <v>3209</v>
      </c>
      <c r="I1473" s="6">
        <v>204</v>
      </c>
      <c r="J1473" s="6">
        <v>22</v>
      </c>
      <c r="K1473" s="7">
        <f t="shared" si="110"/>
        <v>0</v>
      </c>
      <c r="L1473" s="7">
        <f t="shared" si="111"/>
        <v>0</v>
      </c>
      <c r="M1473" s="7">
        <f t="shared" si="112"/>
        <v>3</v>
      </c>
      <c r="N1473" s="7">
        <f t="shared" si="113"/>
        <v>0</v>
      </c>
      <c r="O1473" s="7">
        <f t="shared" si="114"/>
        <v>3</v>
      </c>
      <c r="R1473" s="8">
        <v>4</v>
      </c>
    </row>
    <row r="1474" spans="1:19" x14ac:dyDescent="0.2">
      <c r="A1474" s="6" t="s">
        <v>944</v>
      </c>
      <c r="B1474" s="6">
        <v>4</v>
      </c>
      <c r="C1474" s="6">
        <v>1</v>
      </c>
      <c r="D1474" s="6">
        <v>4</v>
      </c>
      <c r="E1474" s="6">
        <v>2</v>
      </c>
      <c r="F1474" s="6">
        <v>4</v>
      </c>
      <c r="G1474" s="6" t="s">
        <v>2005</v>
      </c>
      <c r="H1474" s="6" t="s">
        <v>3209</v>
      </c>
      <c r="I1474" s="6">
        <v>213</v>
      </c>
      <c r="J1474" s="6">
        <v>23</v>
      </c>
      <c r="K1474" s="7">
        <f t="shared" si="110"/>
        <v>0</v>
      </c>
      <c r="L1474" s="7">
        <f t="shared" si="111"/>
        <v>0</v>
      </c>
      <c r="M1474" s="7">
        <f t="shared" si="112"/>
        <v>3</v>
      </c>
      <c r="N1474" s="7">
        <f t="shared" si="113"/>
        <v>0</v>
      </c>
      <c r="O1474" s="7">
        <f t="shared" si="114"/>
        <v>3</v>
      </c>
    </row>
    <row r="1475" spans="1:19" x14ac:dyDescent="0.2">
      <c r="A1475" s="6" t="s">
        <v>944</v>
      </c>
      <c r="B1475" s="6">
        <v>7</v>
      </c>
      <c r="C1475" s="6">
        <v>1</v>
      </c>
      <c r="D1475" s="6">
        <v>4</v>
      </c>
      <c r="E1475" s="6">
        <v>3</v>
      </c>
      <c r="F1475" s="6">
        <v>4</v>
      </c>
      <c r="G1475" s="6" t="s">
        <v>2006</v>
      </c>
      <c r="H1475" s="6" t="s">
        <v>3209</v>
      </c>
      <c r="I1475" s="6">
        <v>222</v>
      </c>
      <c r="J1475" s="6">
        <v>24</v>
      </c>
      <c r="K1475" s="7">
        <f t="shared" ref="K1475:K1538" si="115">IF(H1475="BASE",1,0)</f>
        <v>0</v>
      </c>
      <c r="L1475" s="7">
        <f t="shared" ref="L1475:L1538" si="116">IF(H1475="CHARITY",2,0)</f>
        <v>0</v>
      </c>
      <c r="M1475" s="7">
        <f t="shared" ref="M1475:M1538" si="117">IF(H1475="CHARITYR",3,0)</f>
        <v>3</v>
      </c>
      <c r="N1475" s="7">
        <f t="shared" ref="N1475:N1538" si="118">IF(H1475="DICTATOR",4,0)</f>
        <v>0</v>
      </c>
      <c r="O1475" s="7">
        <f t="shared" ref="O1475:O1538" si="119">SUM(K1475:N1475)</f>
        <v>3</v>
      </c>
    </row>
    <row r="1476" spans="1:19" x14ac:dyDescent="0.2">
      <c r="A1476" s="6" t="s">
        <v>944</v>
      </c>
      <c r="B1476" s="6">
        <v>5</v>
      </c>
      <c r="C1476" s="6">
        <v>2</v>
      </c>
      <c r="D1476" s="6">
        <v>5</v>
      </c>
      <c r="E1476" s="6">
        <v>2</v>
      </c>
      <c r="F1476" s="6">
        <v>6</v>
      </c>
      <c r="G1476" s="6" t="s">
        <v>1962</v>
      </c>
      <c r="H1476" s="6" t="s">
        <v>3209</v>
      </c>
      <c r="I1476" s="6">
        <v>12</v>
      </c>
      <c r="J1476" s="6">
        <v>1</v>
      </c>
      <c r="K1476" s="7">
        <f t="shared" si="115"/>
        <v>0</v>
      </c>
      <c r="L1476" s="7">
        <f t="shared" si="116"/>
        <v>0</v>
      </c>
      <c r="M1476" s="7">
        <f t="shared" si="117"/>
        <v>3</v>
      </c>
      <c r="N1476" s="7">
        <f t="shared" si="118"/>
        <v>0</v>
      </c>
      <c r="O1476" s="7">
        <f t="shared" si="119"/>
        <v>3</v>
      </c>
      <c r="P1476" s="8">
        <v>6</v>
      </c>
      <c r="Q1476" s="9">
        <v>3</v>
      </c>
      <c r="R1476" s="8">
        <v>6</v>
      </c>
    </row>
    <row r="1477" spans="1:19" x14ac:dyDescent="0.2">
      <c r="A1477" s="6" t="s">
        <v>944</v>
      </c>
      <c r="B1477" s="6">
        <v>8</v>
      </c>
      <c r="C1477" s="6">
        <v>2</v>
      </c>
      <c r="D1477" s="6">
        <v>5</v>
      </c>
      <c r="E1477" s="6">
        <v>3</v>
      </c>
      <c r="F1477" s="6">
        <v>6</v>
      </c>
      <c r="G1477" s="6" t="s">
        <v>1964</v>
      </c>
      <c r="H1477" s="6" t="s">
        <v>3209</v>
      </c>
      <c r="I1477" s="6">
        <v>24</v>
      </c>
      <c r="J1477" s="6">
        <v>2</v>
      </c>
      <c r="K1477" s="7">
        <f t="shared" si="115"/>
        <v>0</v>
      </c>
      <c r="L1477" s="7">
        <f t="shared" si="116"/>
        <v>0</v>
      </c>
      <c r="M1477" s="7">
        <f t="shared" si="117"/>
        <v>3</v>
      </c>
      <c r="N1477" s="7">
        <f t="shared" si="118"/>
        <v>0</v>
      </c>
      <c r="O1477" s="7">
        <f t="shared" si="119"/>
        <v>3</v>
      </c>
      <c r="P1477" s="8">
        <v>4.5</v>
      </c>
      <c r="R1477" s="8">
        <v>4.5</v>
      </c>
      <c r="S1477" s="9">
        <v>2</v>
      </c>
    </row>
    <row r="1478" spans="1:19" x14ac:dyDescent="0.2">
      <c r="A1478" s="6" t="s">
        <v>944</v>
      </c>
      <c r="B1478" s="6">
        <v>5</v>
      </c>
      <c r="C1478" s="6">
        <v>2</v>
      </c>
      <c r="D1478" s="6">
        <v>5</v>
      </c>
      <c r="E1478" s="6">
        <v>2</v>
      </c>
      <c r="F1478" s="6">
        <v>6</v>
      </c>
      <c r="G1478" s="6" t="s">
        <v>1967</v>
      </c>
      <c r="H1478" s="6" t="s">
        <v>3209</v>
      </c>
      <c r="I1478" s="6">
        <v>34</v>
      </c>
      <c r="J1478" s="6">
        <v>3</v>
      </c>
      <c r="K1478" s="7">
        <f t="shared" si="115"/>
        <v>0</v>
      </c>
      <c r="L1478" s="7">
        <f t="shared" si="116"/>
        <v>0</v>
      </c>
      <c r="M1478" s="7">
        <f t="shared" si="117"/>
        <v>3</v>
      </c>
      <c r="N1478" s="7">
        <f t="shared" si="118"/>
        <v>0</v>
      </c>
      <c r="O1478" s="7">
        <f t="shared" si="119"/>
        <v>3</v>
      </c>
    </row>
    <row r="1479" spans="1:19" x14ac:dyDescent="0.2">
      <c r="A1479" s="6" t="s">
        <v>944</v>
      </c>
      <c r="B1479" s="6">
        <v>2</v>
      </c>
      <c r="C1479" s="6">
        <v>2</v>
      </c>
      <c r="D1479" s="6">
        <v>5</v>
      </c>
      <c r="E1479" s="6">
        <v>1</v>
      </c>
      <c r="F1479" s="6">
        <v>6</v>
      </c>
      <c r="G1479" s="6" t="s">
        <v>1968</v>
      </c>
      <c r="H1479" s="6" t="s">
        <v>3209</v>
      </c>
      <c r="I1479" s="6">
        <v>36</v>
      </c>
      <c r="J1479" s="6">
        <v>4</v>
      </c>
      <c r="K1479" s="7">
        <f t="shared" si="115"/>
        <v>0</v>
      </c>
      <c r="L1479" s="7">
        <f t="shared" si="116"/>
        <v>0</v>
      </c>
      <c r="M1479" s="7">
        <f t="shared" si="117"/>
        <v>3</v>
      </c>
      <c r="N1479" s="7">
        <f t="shared" si="118"/>
        <v>0</v>
      </c>
      <c r="O1479" s="7">
        <f t="shared" si="119"/>
        <v>3</v>
      </c>
    </row>
    <row r="1480" spans="1:19" x14ac:dyDescent="0.2">
      <c r="A1480" s="6" t="s">
        <v>944</v>
      </c>
      <c r="B1480" s="6">
        <v>2</v>
      </c>
      <c r="C1480" s="6">
        <v>2</v>
      </c>
      <c r="D1480" s="6">
        <v>5</v>
      </c>
      <c r="E1480" s="6">
        <v>1</v>
      </c>
      <c r="F1480" s="6">
        <v>6</v>
      </c>
      <c r="G1480" s="6" t="s">
        <v>1969</v>
      </c>
      <c r="H1480" s="6" t="s">
        <v>3209</v>
      </c>
      <c r="I1480" s="6">
        <v>38</v>
      </c>
      <c r="J1480" s="6">
        <v>5</v>
      </c>
      <c r="K1480" s="7">
        <f t="shared" si="115"/>
        <v>0</v>
      </c>
      <c r="L1480" s="7">
        <f t="shared" si="116"/>
        <v>0</v>
      </c>
      <c r="M1480" s="7">
        <f t="shared" si="117"/>
        <v>3</v>
      </c>
      <c r="N1480" s="7">
        <f t="shared" si="118"/>
        <v>0</v>
      </c>
      <c r="O1480" s="7">
        <f t="shared" si="119"/>
        <v>3</v>
      </c>
    </row>
    <row r="1481" spans="1:19" x14ac:dyDescent="0.2">
      <c r="A1481" s="6" t="s">
        <v>944</v>
      </c>
      <c r="B1481" s="6">
        <v>8</v>
      </c>
      <c r="C1481" s="6">
        <v>2</v>
      </c>
      <c r="D1481" s="6">
        <v>5</v>
      </c>
      <c r="E1481" s="6">
        <v>3</v>
      </c>
      <c r="F1481" s="6">
        <v>6</v>
      </c>
      <c r="G1481" s="6" t="s">
        <v>1970</v>
      </c>
      <c r="H1481" s="6" t="s">
        <v>3209</v>
      </c>
      <c r="I1481" s="6">
        <v>40</v>
      </c>
      <c r="J1481" s="6">
        <v>6</v>
      </c>
      <c r="K1481" s="7">
        <f t="shared" si="115"/>
        <v>0</v>
      </c>
      <c r="L1481" s="7">
        <f t="shared" si="116"/>
        <v>0</v>
      </c>
      <c r="M1481" s="7">
        <f t="shared" si="117"/>
        <v>3</v>
      </c>
      <c r="N1481" s="7">
        <f t="shared" si="118"/>
        <v>0</v>
      </c>
      <c r="O1481" s="7">
        <f t="shared" si="119"/>
        <v>3</v>
      </c>
    </row>
    <row r="1482" spans="1:19" x14ac:dyDescent="0.2">
      <c r="A1482" s="6" t="s">
        <v>944</v>
      </c>
      <c r="B1482" s="6">
        <v>2</v>
      </c>
      <c r="C1482" s="6">
        <v>2</v>
      </c>
      <c r="D1482" s="6">
        <v>5</v>
      </c>
      <c r="E1482" s="6">
        <v>1</v>
      </c>
      <c r="F1482" s="6">
        <v>6</v>
      </c>
      <c r="G1482" s="6" t="s">
        <v>1971</v>
      </c>
      <c r="H1482" s="6" t="s">
        <v>3209</v>
      </c>
      <c r="I1482" s="6">
        <v>43</v>
      </c>
      <c r="J1482" s="6">
        <v>7</v>
      </c>
      <c r="K1482" s="7">
        <f t="shared" si="115"/>
        <v>0</v>
      </c>
      <c r="L1482" s="7">
        <f t="shared" si="116"/>
        <v>0</v>
      </c>
      <c r="M1482" s="7">
        <f t="shared" si="117"/>
        <v>3</v>
      </c>
      <c r="N1482" s="7">
        <f t="shared" si="118"/>
        <v>0</v>
      </c>
      <c r="O1482" s="7">
        <f t="shared" si="119"/>
        <v>3</v>
      </c>
      <c r="P1482" s="8">
        <v>4</v>
      </c>
      <c r="R1482" s="8">
        <v>4</v>
      </c>
      <c r="S1482" s="9">
        <v>2</v>
      </c>
    </row>
    <row r="1483" spans="1:19" x14ac:dyDescent="0.2">
      <c r="A1483" s="6" t="s">
        <v>944</v>
      </c>
      <c r="B1483" s="6">
        <v>5</v>
      </c>
      <c r="C1483" s="6">
        <v>2</v>
      </c>
      <c r="D1483" s="6">
        <v>5</v>
      </c>
      <c r="E1483" s="6">
        <v>2</v>
      </c>
      <c r="F1483" s="6">
        <v>6</v>
      </c>
      <c r="G1483" s="6" t="s">
        <v>2583</v>
      </c>
      <c r="H1483" s="6" t="s">
        <v>3209</v>
      </c>
      <c r="I1483" s="6">
        <v>51</v>
      </c>
      <c r="J1483" s="6">
        <v>8</v>
      </c>
      <c r="K1483" s="7">
        <f t="shared" si="115"/>
        <v>0</v>
      </c>
      <c r="L1483" s="7">
        <f t="shared" si="116"/>
        <v>0</v>
      </c>
      <c r="M1483" s="7">
        <f t="shared" si="117"/>
        <v>3</v>
      </c>
      <c r="N1483" s="7">
        <f t="shared" si="118"/>
        <v>0</v>
      </c>
      <c r="O1483" s="7">
        <f t="shared" si="119"/>
        <v>3</v>
      </c>
      <c r="P1483" s="8">
        <v>5</v>
      </c>
      <c r="Q1483" s="9">
        <v>4</v>
      </c>
      <c r="R1483" s="8">
        <v>5</v>
      </c>
      <c r="S1483" s="9">
        <v>2</v>
      </c>
    </row>
    <row r="1484" spans="1:19" x14ac:dyDescent="0.2">
      <c r="A1484" s="6" t="s">
        <v>944</v>
      </c>
      <c r="B1484" s="6">
        <v>8</v>
      </c>
      <c r="C1484" s="6">
        <v>2</v>
      </c>
      <c r="D1484" s="6">
        <v>5</v>
      </c>
      <c r="E1484" s="6">
        <v>3</v>
      </c>
      <c r="F1484" s="6">
        <v>6</v>
      </c>
      <c r="G1484" s="6" t="s">
        <v>1976</v>
      </c>
      <c r="H1484" s="6" t="s">
        <v>3209</v>
      </c>
      <c r="I1484" s="6">
        <v>57</v>
      </c>
      <c r="J1484" s="6">
        <v>9</v>
      </c>
      <c r="K1484" s="7">
        <f t="shared" si="115"/>
        <v>0</v>
      </c>
      <c r="L1484" s="7">
        <f t="shared" si="116"/>
        <v>0</v>
      </c>
      <c r="M1484" s="7">
        <f t="shared" si="117"/>
        <v>3</v>
      </c>
      <c r="N1484" s="7">
        <f t="shared" si="118"/>
        <v>0</v>
      </c>
      <c r="O1484" s="7">
        <f t="shared" si="119"/>
        <v>3</v>
      </c>
      <c r="P1484" s="8">
        <v>5</v>
      </c>
      <c r="Q1484" s="9">
        <v>4</v>
      </c>
      <c r="R1484" s="8">
        <v>5</v>
      </c>
      <c r="S1484" s="9">
        <v>2</v>
      </c>
    </row>
    <row r="1485" spans="1:19" x14ac:dyDescent="0.2">
      <c r="A1485" s="6" t="s">
        <v>944</v>
      </c>
      <c r="B1485" s="6">
        <v>2</v>
      </c>
      <c r="C1485" s="6">
        <v>2</v>
      </c>
      <c r="D1485" s="6">
        <v>5</v>
      </c>
      <c r="E1485" s="6">
        <v>1</v>
      </c>
      <c r="F1485" s="6">
        <v>6</v>
      </c>
      <c r="G1485" s="6" t="s">
        <v>1977</v>
      </c>
      <c r="H1485" s="6" t="s">
        <v>3209</v>
      </c>
      <c r="I1485" s="6">
        <v>62</v>
      </c>
      <c r="J1485" s="6">
        <v>10</v>
      </c>
      <c r="K1485" s="7">
        <f t="shared" si="115"/>
        <v>0</v>
      </c>
      <c r="L1485" s="7">
        <f t="shared" si="116"/>
        <v>0</v>
      </c>
      <c r="M1485" s="7">
        <f t="shared" si="117"/>
        <v>3</v>
      </c>
      <c r="N1485" s="7">
        <f t="shared" si="118"/>
        <v>0</v>
      </c>
      <c r="O1485" s="7">
        <f t="shared" si="119"/>
        <v>3</v>
      </c>
      <c r="P1485" s="8">
        <v>5</v>
      </c>
      <c r="Q1485" s="9">
        <v>4</v>
      </c>
      <c r="R1485" s="8">
        <v>5</v>
      </c>
      <c r="S1485" s="9">
        <v>2</v>
      </c>
    </row>
    <row r="1486" spans="1:19" x14ac:dyDescent="0.2">
      <c r="A1486" s="6" t="s">
        <v>944</v>
      </c>
      <c r="B1486" s="6">
        <v>5</v>
      </c>
      <c r="C1486" s="6">
        <v>2</v>
      </c>
      <c r="D1486" s="6">
        <v>5</v>
      </c>
      <c r="E1486" s="6">
        <v>2</v>
      </c>
      <c r="F1486" s="6">
        <v>6</v>
      </c>
      <c r="G1486" s="6" t="s">
        <v>1979</v>
      </c>
      <c r="H1486" s="6" t="s">
        <v>3209</v>
      </c>
      <c r="I1486" s="6">
        <v>67</v>
      </c>
      <c r="J1486" s="6">
        <v>11</v>
      </c>
      <c r="K1486" s="7">
        <f t="shared" si="115"/>
        <v>0</v>
      </c>
      <c r="L1486" s="7">
        <f t="shared" si="116"/>
        <v>0</v>
      </c>
      <c r="M1486" s="7">
        <f t="shared" si="117"/>
        <v>3</v>
      </c>
      <c r="N1486" s="7">
        <f t="shared" si="118"/>
        <v>0</v>
      </c>
      <c r="O1486" s="7">
        <f t="shared" si="119"/>
        <v>3</v>
      </c>
    </row>
    <row r="1487" spans="1:19" x14ac:dyDescent="0.2">
      <c r="A1487" s="6" t="s">
        <v>944</v>
      </c>
      <c r="B1487" s="6">
        <v>8</v>
      </c>
      <c r="C1487" s="6">
        <v>2</v>
      </c>
      <c r="D1487" s="6">
        <v>5</v>
      </c>
      <c r="E1487" s="6">
        <v>3</v>
      </c>
      <c r="F1487" s="6">
        <v>6</v>
      </c>
      <c r="G1487" s="6" t="s">
        <v>1980</v>
      </c>
      <c r="H1487" s="6" t="s">
        <v>3209</v>
      </c>
      <c r="I1487" s="6">
        <v>71</v>
      </c>
      <c r="J1487" s="6">
        <v>12</v>
      </c>
      <c r="K1487" s="7">
        <f t="shared" si="115"/>
        <v>0</v>
      </c>
      <c r="L1487" s="7">
        <f t="shared" si="116"/>
        <v>0</v>
      </c>
      <c r="M1487" s="7">
        <f t="shared" si="117"/>
        <v>3</v>
      </c>
      <c r="N1487" s="7">
        <f t="shared" si="118"/>
        <v>0</v>
      </c>
      <c r="O1487" s="7">
        <f t="shared" si="119"/>
        <v>3</v>
      </c>
      <c r="R1487" s="8">
        <v>5</v>
      </c>
      <c r="S1487" s="9">
        <v>2</v>
      </c>
    </row>
    <row r="1488" spans="1:19" x14ac:dyDescent="0.2">
      <c r="A1488" s="6" t="s">
        <v>944</v>
      </c>
      <c r="B1488" s="6">
        <v>2</v>
      </c>
      <c r="C1488" s="6">
        <v>2</v>
      </c>
      <c r="D1488" s="6">
        <v>5</v>
      </c>
      <c r="E1488" s="6">
        <v>1</v>
      </c>
      <c r="F1488" s="6">
        <v>6</v>
      </c>
      <c r="G1488" s="6" t="s">
        <v>1981</v>
      </c>
      <c r="H1488" s="6" t="s">
        <v>3209</v>
      </c>
      <c r="I1488" s="6">
        <v>73</v>
      </c>
      <c r="J1488" s="6">
        <v>13</v>
      </c>
      <c r="K1488" s="7">
        <f t="shared" si="115"/>
        <v>0</v>
      </c>
      <c r="L1488" s="7">
        <f t="shared" si="116"/>
        <v>0</v>
      </c>
      <c r="M1488" s="7">
        <f t="shared" si="117"/>
        <v>3</v>
      </c>
      <c r="N1488" s="7">
        <f t="shared" si="118"/>
        <v>0</v>
      </c>
      <c r="O1488" s="7">
        <f t="shared" si="119"/>
        <v>3</v>
      </c>
      <c r="R1488" s="8">
        <v>5</v>
      </c>
      <c r="S1488" s="9">
        <v>2</v>
      </c>
    </row>
    <row r="1489" spans="1:19" x14ac:dyDescent="0.2">
      <c r="A1489" s="6" t="s">
        <v>944</v>
      </c>
      <c r="B1489" s="6">
        <v>5</v>
      </c>
      <c r="C1489" s="6">
        <v>2</v>
      </c>
      <c r="D1489" s="6">
        <v>5</v>
      </c>
      <c r="E1489" s="6">
        <v>2</v>
      </c>
      <c r="F1489" s="6">
        <v>6</v>
      </c>
      <c r="G1489" s="6" t="s">
        <v>1982</v>
      </c>
      <c r="H1489" s="6" t="s">
        <v>3209</v>
      </c>
      <c r="I1489" s="6">
        <v>80</v>
      </c>
      <c r="J1489" s="6">
        <v>14</v>
      </c>
      <c r="K1489" s="7">
        <f t="shared" si="115"/>
        <v>0</v>
      </c>
      <c r="L1489" s="7">
        <f t="shared" si="116"/>
        <v>0</v>
      </c>
      <c r="M1489" s="7">
        <f t="shared" si="117"/>
        <v>3</v>
      </c>
      <c r="N1489" s="7">
        <f t="shared" si="118"/>
        <v>0</v>
      </c>
      <c r="O1489" s="7">
        <f t="shared" si="119"/>
        <v>3</v>
      </c>
      <c r="R1489" s="8">
        <v>5</v>
      </c>
      <c r="S1489" s="9">
        <v>2</v>
      </c>
    </row>
    <row r="1490" spans="1:19" x14ac:dyDescent="0.2">
      <c r="A1490" s="6" t="s">
        <v>944</v>
      </c>
      <c r="B1490" s="6">
        <v>6</v>
      </c>
      <c r="C1490" s="6">
        <v>3</v>
      </c>
      <c r="D1490" s="6">
        <v>3</v>
      </c>
      <c r="E1490" s="6">
        <v>2</v>
      </c>
      <c r="F1490" s="6">
        <v>4</v>
      </c>
      <c r="G1490" s="6" t="s">
        <v>1899</v>
      </c>
      <c r="H1490" s="6" t="s">
        <v>3209</v>
      </c>
      <c r="I1490" s="6">
        <v>16</v>
      </c>
      <c r="J1490" s="6">
        <v>1</v>
      </c>
      <c r="K1490" s="7">
        <f t="shared" si="115"/>
        <v>0</v>
      </c>
      <c r="L1490" s="7">
        <f t="shared" si="116"/>
        <v>0</v>
      </c>
      <c r="M1490" s="7">
        <f t="shared" si="117"/>
        <v>3</v>
      </c>
      <c r="N1490" s="7">
        <f t="shared" si="118"/>
        <v>0</v>
      </c>
      <c r="O1490" s="7">
        <f t="shared" si="119"/>
        <v>3</v>
      </c>
    </row>
    <row r="1491" spans="1:19" x14ac:dyDescent="0.2">
      <c r="A1491" s="6" t="s">
        <v>944</v>
      </c>
      <c r="B1491" s="6">
        <v>9</v>
      </c>
      <c r="C1491" s="6">
        <v>3</v>
      </c>
      <c r="D1491" s="6">
        <v>3</v>
      </c>
      <c r="E1491" s="6">
        <v>3</v>
      </c>
      <c r="F1491" s="6">
        <v>4</v>
      </c>
      <c r="G1491" s="6" t="s">
        <v>1966</v>
      </c>
      <c r="H1491" s="6" t="s">
        <v>3209</v>
      </c>
      <c r="I1491" s="6">
        <v>32</v>
      </c>
      <c r="J1491" s="6">
        <v>2</v>
      </c>
      <c r="K1491" s="7">
        <f t="shared" si="115"/>
        <v>0</v>
      </c>
      <c r="L1491" s="7">
        <f t="shared" si="116"/>
        <v>0</v>
      </c>
      <c r="M1491" s="7">
        <f t="shared" si="117"/>
        <v>3</v>
      </c>
      <c r="N1491" s="7">
        <f t="shared" si="118"/>
        <v>0</v>
      </c>
      <c r="O1491" s="7">
        <f t="shared" si="119"/>
        <v>3</v>
      </c>
    </row>
    <row r="1492" spans="1:19" x14ac:dyDescent="0.2">
      <c r="A1492" s="6" t="s">
        <v>944</v>
      </c>
      <c r="B1492" s="6">
        <v>3</v>
      </c>
      <c r="C1492" s="6">
        <v>3</v>
      </c>
      <c r="D1492" s="6">
        <v>3</v>
      </c>
      <c r="E1492" s="6">
        <v>1</v>
      </c>
      <c r="F1492" s="6">
        <v>4</v>
      </c>
      <c r="G1492" s="6" t="s">
        <v>1899</v>
      </c>
      <c r="H1492" s="6" t="s">
        <v>3209</v>
      </c>
      <c r="I1492" s="6">
        <v>35</v>
      </c>
      <c r="J1492" s="6">
        <v>3</v>
      </c>
      <c r="K1492" s="7">
        <f t="shared" si="115"/>
        <v>0</v>
      </c>
      <c r="L1492" s="7">
        <f t="shared" si="116"/>
        <v>0</v>
      </c>
      <c r="M1492" s="7">
        <f t="shared" si="117"/>
        <v>3</v>
      </c>
      <c r="N1492" s="7">
        <f t="shared" si="118"/>
        <v>0</v>
      </c>
      <c r="O1492" s="7">
        <f t="shared" si="119"/>
        <v>3</v>
      </c>
    </row>
    <row r="1493" spans="1:19" x14ac:dyDescent="0.2">
      <c r="A1493" s="6" t="s">
        <v>944</v>
      </c>
      <c r="B1493" s="6">
        <v>6</v>
      </c>
      <c r="C1493" s="6">
        <v>3</v>
      </c>
      <c r="D1493" s="6">
        <v>3</v>
      </c>
      <c r="E1493" s="6">
        <v>2</v>
      </c>
      <c r="F1493" s="6">
        <v>4</v>
      </c>
      <c r="G1493" s="6" t="s">
        <v>1972</v>
      </c>
      <c r="H1493" s="6" t="s">
        <v>3209</v>
      </c>
      <c r="I1493" s="6">
        <v>46</v>
      </c>
      <c r="J1493" s="6">
        <v>4</v>
      </c>
      <c r="K1493" s="7">
        <f t="shared" si="115"/>
        <v>0</v>
      </c>
      <c r="L1493" s="7">
        <f t="shared" si="116"/>
        <v>0</v>
      </c>
      <c r="M1493" s="7">
        <f t="shared" si="117"/>
        <v>3</v>
      </c>
      <c r="N1493" s="7">
        <f t="shared" si="118"/>
        <v>0</v>
      </c>
      <c r="O1493" s="7">
        <f t="shared" si="119"/>
        <v>3</v>
      </c>
    </row>
    <row r="1494" spans="1:19" x14ac:dyDescent="0.2">
      <c r="A1494" s="6" t="s">
        <v>944</v>
      </c>
      <c r="B1494" s="6">
        <v>9</v>
      </c>
      <c r="C1494" s="6">
        <v>3</v>
      </c>
      <c r="D1494" s="6">
        <v>3</v>
      </c>
      <c r="E1494" s="6">
        <v>3</v>
      </c>
      <c r="F1494" s="6">
        <v>4</v>
      </c>
      <c r="G1494" s="6" t="s">
        <v>1975</v>
      </c>
      <c r="H1494" s="6" t="s">
        <v>3209</v>
      </c>
      <c r="I1494" s="6">
        <v>57</v>
      </c>
      <c r="J1494" s="6">
        <v>5</v>
      </c>
      <c r="K1494" s="7">
        <f t="shared" si="115"/>
        <v>0</v>
      </c>
      <c r="L1494" s="7">
        <f t="shared" si="116"/>
        <v>0</v>
      </c>
      <c r="M1494" s="7">
        <f t="shared" si="117"/>
        <v>3</v>
      </c>
      <c r="N1494" s="7">
        <f t="shared" si="118"/>
        <v>0</v>
      </c>
      <c r="O1494" s="7">
        <f t="shared" si="119"/>
        <v>3</v>
      </c>
    </row>
    <row r="1495" spans="1:19" x14ac:dyDescent="0.2">
      <c r="A1495" s="6" t="s">
        <v>944</v>
      </c>
      <c r="B1495" s="6">
        <v>3</v>
      </c>
      <c r="C1495" s="6">
        <v>3</v>
      </c>
      <c r="D1495" s="6">
        <v>3</v>
      </c>
      <c r="E1495" s="6">
        <v>1</v>
      </c>
      <c r="F1495" s="6">
        <v>4</v>
      </c>
      <c r="G1495" s="6" t="s">
        <v>166</v>
      </c>
      <c r="H1495" s="6" t="s">
        <v>3209</v>
      </c>
      <c r="I1495" s="6">
        <v>63</v>
      </c>
      <c r="J1495" s="6">
        <v>6</v>
      </c>
      <c r="K1495" s="7">
        <f t="shared" si="115"/>
        <v>0</v>
      </c>
      <c r="L1495" s="7">
        <f t="shared" si="116"/>
        <v>0</v>
      </c>
      <c r="M1495" s="7">
        <f t="shared" si="117"/>
        <v>3</v>
      </c>
      <c r="N1495" s="7">
        <f t="shared" si="118"/>
        <v>0</v>
      </c>
      <c r="O1495" s="7">
        <f t="shared" si="119"/>
        <v>3</v>
      </c>
    </row>
    <row r="1496" spans="1:19" x14ac:dyDescent="0.2">
      <c r="A1496" s="6" t="s">
        <v>944</v>
      </c>
      <c r="B1496" s="6">
        <v>6</v>
      </c>
      <c r="C1496" s="6">
        <v>3</v>
      </c>
      <c r="D1496" s="6">
        <v>3</v>
      </c>
      <c r="E1496" s="6">
        <v>2</v>
      </c>
      <c r="F1496" s="6">
        <v>4</v>
      </c>
      <c r="G1496" s="6" t="s">
        <v>1978</v>
      </c>
      <c r="H1496" s="6" t="s">
        <v>3209</v>
      </c>
      <c r="I1496" s="6">
        <v>66</v>
      </c>
      <c r="J1496" s="6">
        <v>7</v>
      </c>
      <c r="K1496" s="7">
        <f t="shared" si="115"/>
        <v>0</v>
      </c>
      <c r="L1496" s="7">
        <f t="shared" si="116"/>
        <v>0</v>
      </c>
      <c r="M1496" s="7">
        <f t="shared" si="117"/>
        <v>3</v>
      </c>
      <c r="N1496" s="7">
        <f t="shared" si="118"/>
        <v>0</v>
      </c>
      <c r="O1496" s="7">
        <f t="shared" si="119"/>
        <v>3</v>
      </c>
    </row>
    <row r="1497" spans="1:19" x14ac:dyDescent="0.2">
      <c r="A1497" s="6" t="s">
        <v>944</v>
      </c>
      <c r="B1497" s="6">
        <v>3</v>
      </c>
      <c r="C1497" s="6">
        <v>3</v>
      </c>
      <c r="D1497" s="6">
        <v>3</v>
      </c>
      <c r="E1497" s="6">
        <v>1</v>
      </c>
      <c r="F1497" s="6">
        <v>4</v>
      </c>
      <c r="G1497" s="6" t="s">
        <v>1983</v>
      </c>
      <c r="H1497" s="6" t="s">
        <v>3209</v>
      </c>
      <c r="I1497" s="6">
        <v>81</v>
      </c>
      <c r="J1497" s="6">
        <v>8</v>
      </c>
      <c r="K1497" s="7">
        <f t="shared" si="115"/>
        <v>0</v>
      </c>
      <c r="L1497" s="7">
        <f t="shared" si="116"/>
        <v>0</v>
      </c>
      <c r="M1497" s="7">
        <f t="shared" si="117"/>
        <v>3</v>
      </c>
      <c r="N1497" s="7">
        <f t="shared" si="118"/>
        <v>0</v>
      </c>
      <c r="O1497" s="7">
        <f t="shared" si="119"/>
        <v>3</v>
      </c>
    </row>
    <row r="1498" spans="1:19" x14ac:dyDescent="0.2">
      <c r="A1498" s="6" t="s">
        <v>944</v>
      </c>
      <c r="B1498" s="6">
        <v>6</v>
      </c>
      <c r="C1498" s="6">
        <v>3</v>
      </c>
      <c r="D1498" s="6">
        <v>3</v>
      </c>
      <c r="E1498" s="6">
        <v>2</v>
      </c>
      <c r="F1498" s="6">
        <v>4</v>
      </c>
      <c r="G1498" s="6" t="s">
        <v>1985</v>
      </c>
      <c r="H1498" s="6" t="s">
        <v>3209</v>
      </c>
      <c r="I1498" s="6">
        <v>99</v>
      </c>
      <c r="J1498" s="6">
        <v>9</v>
      </c>
      <c r="K1498" s="7">
        <f t="shared" si="115"/>
        <v>0</v>
      </c>
      <c r="L1498" s="7">
        <f t="shared" si="116"/>
        <v>0</v>
      </c>
      <c r="M1498" s="7">
        <f t="shared" si="117"/>
        <v>3</v>
      </c>
      <c r="N1498" s="7">
        <f t="shared" si="118"/>
        <v>0</v>
      </c>
      <c r="O1498" s="7">
        <f t="shared" si="119"/>
        <v>3</v>
      </c>
      <c r="P1498" s="8">
        <v>2.5</v>
      </c>
      <c r="R1498" s="8">
        <v>2.5</v>
      </c>
      <c r="S1498" s="9">
        <v>1</v>
      </c>
    </row>
    <row r="1499" spans="1:19" x14ac:dyDescent="0.2">
      <c r="A1499" s="6" t="s">
        <v>944</v>
      </c>
      <c r="B1499" s="6">
        <v>6</v>
      </c>
      <c r="C1499" s="6">
        <v>3</v>
      </c>
      <c r="D1499" s="6">
        <v>3</v>
      </c>
      <c r="E1499" s="6">
        <v>2</v>
      </c>
      <c r="F1499" s="6">
        <v>4</v>
      </c>
      <c r="G1499" s="6" t="s">
        <v>1988</v>
      </c>
      <c r="H1499" s="6" t="s">
        <v>3209</v>
      </c>
      <c r="I1499" s="6">
        <v>110</v>
      </c>
      <c r="J1499" s="6">
        <v>10</v>
      </c>
      <c r="K1499" s="7">
        <f t="shared" si="115"/>
        <v>0</v>
      </c>
      <c r="L1499" s="7">
        <f t="shared" si="116"/>
        <v>0</v>
      </c>
      <c r="M1499" s="7">
        <f t="shared" si="117"/>
        <v>3</v>
      </c>
      <c r="N1499" s="7">
        <f t="shared" si="118"/>
        <v>0</v>
      </c>
      <c r="O1499" s="7">
        <f t="shared" si="119"/>
        <v>3</v>
      </c>
    </row>
    <row r="1500" spans="1:19" x14ac:dyDescent="0.2">
      <c r="A1500" s="6" t="s">
        <v>944</v>
      </c>
      <c r="B1500" s="6">
        <v>9</v>
      </c>
      <c r="C1500" s="6">
        <v>3</v>
      </c>
      <c r="D1500" s="6">
        <v>3</v>
      </c>
      <c r="E1500" s="6">
        <v>3</v>
      </c>
      <c r="F1500" s="6">
        <v>4</v>
      </c>
      <c r="G1500" s="6" t="s">
        <v>1989</v>
      </c>
      <c r="H1500" s="6" t="s">
        <v>3209</v>
      </c>
      <c r="I1500" s="6">
        <v>111</v>
      </c>
      <c r="J1500" s="6">
        <v>11</v>
      </c>
      <c r="K1500" s="7">
        <f t="shared" si="115"/>
        <v>0</v>
      </c>
      <c r="L1500" s="7">
        <f t="shared" si="116"/>
        <v>0</v>
      </c>
      <c r="M1500" s="7">
        <f t="shared" si="117"/>
        <v>3</v>
      </c>
      <c r="N1500" s="7">
        <f t="shared" si="118"/>
        <v>0</v>
      </c>
      <c r="O1500" s="7">
        <f t="shared" si="119"/>
        <v>3</v>
      </c>
    </row>
    <row r="1501" spans="1:19" x14ac:dyDescent="0.2">
      <c r="A1501" s="6" t="s">
        <v>944</v>
      </c>
      <c r="B1501" s="6">
        <v>9</v>
      </c>
      <c r="C1501" s="6">
        <v>3</v>
      </c>
      <c r="D1501" s="6">
        <v>3</v>
      </c>
      <c r="E1501" s="6">
        <v>3</v>
      </c>
      <c r="F1501" s="6">
        <v>4</v>
      </c>
      <c r="G1501" s="6" t="s">
        <v>1991</v>
      </c>
      <c r="H1501" s="6" t="s">
        <v>3209</v>
      </c>
      <c r="I1501" s="6">
        <v>135</v>
      </c>
      <c r="J1501" s="6">
        <v>12</v>
      </c>
      <c r="K1501" s="7">
        <f t="shared" si="115"/>
        <v>0</v>
      </c>
      <c r="L1501" s="7">
        <f t="shared" si="116"/>
        <v>0</v>
      </c>
      <c r="M1501" s="7">
        <f t="shared" si="117"/>
        <v>3</v>
      </c>
      <c r="N1501" s="7">
        <f t="shared" si="118"/>
        <v>0</v>
      </c>
      <c r="O1501" s="7">
        <f t="shared" si="119"/>
        <v>3</v>
      </c>
      <c r="P1501" s="8">
        <v>2</v>
      </c>
      <c r="R1501" s="8">
        <v>2</v>
      </c>
      <c r="S1501" s="9">
        <v>1</v>
      </c>
    </row>
    <row r="1502" spans="1:19" x14ac:dyDescent="0.2">
      <c r="A1502" s="6" t="s">
        <v>944</v>
      </c>
      <c r="B1502" s="6">
        <v>6</v>
      </c>
      <c r="C1502" s="6">
        <v>3</v>
      </c>
      <c r="D1502" s="6">
        <v>3</v>
      </c>
      <c r="E1502" s="6">
        <v>2</v>
      </c>
      <c r="F1502" s="6">
        <v>4</v>
      </c>
      <c r="G1502" s="6" t="s">
        <v>1992</v>
      </c>
      <c r="H1502" s="6" t="s">
        <v>3209</v>
      </c>
      <c r="I1502" s="6">
        <v>136</v>
      </c>
      <c r="J1502" s="6">
        <v>13</v>
      </c>
      <c r="K1502" s="7">
        <f t="shared" si="115"/>
        <v>0</v>
      </c>
      <c r="L1502" s="7">
        <f t="shared" si="116"/>
        <v>0</v>
      </c>
      <c r="M1502" s="7">
        <f t="shared" si="117"/>
        <v>3</v>
      </c>
      <c r="N1502" s="7">
        <f t="shared" si="118"/>
        <v>0</v>
      </c>
      <c r="O1502" s="7">
        <f t="shared" si="119"/>
        <v>3</v>
      </c>
    </row>
    <row r="1503" spans="1:19" x14ac:dyDescent="0.2">
      <c r="A1503" s="6" t="s">
        <v>944</v>
      </c>
      <c r="B1503" s="6">
        <v>3</v>
      </c>
      <c r="C1503" s="6">
        <v>3</v>
      </c>
      <c r="D1503" s="6">
        <v>3</v>
      </c>
      <c r="E1503" s="6">
        <v>1</v>
      </c>
      <c r="F1503" s="6">
        <v>4</v>
      </c>
      <c r="G1503" s="6" t="s">
        <v>1996</v>
      </c>
      <c r="H1503" s="6" t="s">
        <v>3209</v>
      </c>
      <c r="I1503" s="6">
        <v>160</v>
      </c>
      <c r="J1503" s="6">
        <v>14</v>
      </c>
      <c r="K1503" s="7">
        <f t="shared" si="115"/>
        <v>0</v>
      </c>
      <c r="L1503" s="7">
        <f t="shared" si="116"/>
        <v>0</v>
      </c>
      <c r="M1503" s="7">
        <f t="shared" si="117"/>
        <v>3</v>
      </c>
      <c r="N1503" s="7">
        <f t="shared" si="118"/>
        <v>0</v>
      </c>
      <c r="O1503" s="7">
        <f t="shared" si="119"/>
        <v>3</v>
      </c>
      <c r="P1503" s="8">
        <v>5</v>
      </c>
      <c r="Q1503" s="9">
        <v>2</v>
      </c>
      <c r="R1503" s="8">
        <v>5</v>
      </c>
      <c r="S1503" s="9">
        <v>2</v>
      </c>
    </row>
    <row r="1504" spans="1:19" x14ac:dyDescent="0.2">
      <c r="A1504" s="6" t="s">
        <v>944</v>
      </c>
      <c r="B1504" s="6">
        <v>6</v>
      </c>
      <c r="C1504" s="6">
        <v>3</v>
      </c>
      <c r="D1504" s="6">
        <v>3</v>
      </c>
      <c r="E1504" s="6">
        <v>2</v>
      </c>
      <c r="F1504" s="6">
        <v>4</v>
      </c>
      <c r="G1504" s="6" t="s">
        <v>2000</v>
      </c>
      <c r="H1504" s="6" t="s">
        <v>3209</v>
      </c>
      <c r="I1504" s="6">
        <v>180</v>
      </c>
      <c r="J1504" s="6">
        <v>15</v>
      </c>
      <c r="K1504" s="7">
        <f t="shared" si="115"/>
        <v>0</v>
      </c>
      <c r="L1504" s="7">
        <f t="shared" si="116"/>
        <v>0</v>
      </c>
      <c r="M1504" s="7">
        <f t="shared" si="117"/>
        <v>3</v>
      </c>
      <c r="N1504" s="7">
        <f t="shared" si="118"/>
        <v>0</v>
      </c>
      <c r="O1504" s="7">
        <f t="shared" si="119"/>
        <v>3</v>
      </c>
    </row>
    <row r="1505" spans="1:19" x14ac:dyDescent="0.2">
      <c r="A1505" s="6" t="s">
        <v>944</v>
      </c>
      <c r="B1505" s="6">
        <v>6</v>
      </c>
      <c r="C1505" s="6">
        <v>3</v>
      </c>
      <c r="D1505" s="6">
        <v>3</v>
      </c>
      <c r="E1505" s="6">
        <v>2</v>
      </c>
      <c r="F1505" s="6">
        <v>4</v>
      </c>
      <c r="G1505" s="6" t="s">
        <v>2001</v>
      </c>
      <c r="H1505" s="6" t="s">
        <v>3209</v>
      </c>
      <c r="I1505" s="6">
        <v>192</v>
      </c>
      <c r="J1505" s="6">
        <v>16</v>
      </c>
      <c r="K1505" s="7">
        <f t="shared" si="115"/>
        <v>0</v>
      </c>
      <c r="L1505" s="7">
        <f t="shared" si="116"/>
        <v>0</v>
      </c>
      <c r="M1505" s="7">
        <f t="shared" si="117"/>
        <v>3</v>
      </c>
      <c r="N1505" s="7">
        <f t="shared" si="118"/>
        <v>0</v>
      </c>
      <c r="O1505" s="7">
        <f t="shared" si="119"/>
        <v>3</v>
      </c>
    </row>
    <row r="1506" spans="1:19" x14ac:dyDescent="0.2">
      <c r="A1506" s="6" t="s">
        <v>944</v>
      </c>
      <c r="B1506" s="6">
        <v>9</v>
      </c>
      <c r="C1506" s="6">
        <v>3</v>
      </c>
      <c r="D1506" s="6">
        <v>3</v>
      </c>
      <c r="E1506" s="6">
        <v>3</v>
      </c>
      <c r="F1506" s="6">
        <v>4</v>
      </c>
      <c r="G1506" s="6" t="s">
        <v>2002</v>
      </c>
      <c r="H1506" s="6" t="s">
        <v>3209</v>
      </c>
      <c r="I1506" s="6">
        <v>200</v>
      </c>
      <c r="J1506" s="6">
        <v>17</v>
      </c>
      <c r="K1506" s="7">
        <f t="shared" si="115"/>
        <v>0</v>
      </c>
      <c r="L1506" s="7">
        <f t="shared" si="116"/>
        <v>0</v>
      </c>
      <c r="M1506" s="7">
        <f t="shared" si="117"/>
        <v>3</v>
      </c>
      <c r="N1506" s="7">
        <f t="shared" si="118"/>
        <v>0</v>
      </c>
      <c r="O1506" s="7">
        <f t="shared" si="119"/>
        <v>3</v>
      </c>
      <c r="Q1506" s="9">
        <v>1</v>
      </c>
    </row>
    <row r="1507" spans="1:19" x14ac:dyDescent="0.2">
      <c r="A1507" s="6" t="s">
        <v>944</v>
      </c>
      <c r="B1507" s="6">
        <v>6</v>
      </c>
      <c r="C1507" s="6">
        <v>3</v>
      </c>
      <c r="D1507" s="6">
        <v>3</v>
      </c>
      <c r="E1507" s="6">
        <v>2</v>
      </c>
      <c r="F1507" s="6">
        <v>4</v>
      </c>
      <c r="G1507" s="6" t="s">
        <v>2003</v>
      </c>
      <c r="H1507" s="6" t="s">
        <v>3209</v>
      </c>
      <c r="I1507" s="6">
        <v>201</v>
      </c>
      <c r="J1507" s="6">
        <v>18</v>
      </c>
      <c r="K1507" s="7">
        <f t="shared" si="115"/>
        <v>0</v>
      </c>
      <c r="L1507" s="7">
        <f t="shared" si="116"/>
        <v>0</v>
      </c>
      <c r="M1507" s="7">
        <f t="shared" si="117"/>
        <v>3</v>
      </c>
      <c r="N1507" s="7">
        <f t="shared" si="118"/>
        <v>0</v>
      </c>
      <c r="O1507" s="7">
        <f t="shared" si="119"/>
        <v>3</v>
      </c>
    </row>
    <row r="1508" spans="1:19" x14ac:dyDescent="0.2">
      <c r="A1508" s="6" t="s">
        <v>944</v>
      </c>
      <c r="B1508" s="6">
        <v>6</v>
      </c>
      <c r="C1508" s="6">
        <v>3</v>
      </c>
      <c r="D1508" s="6">
        <v>3</v>
      </c>
      <c r="E1508" s="6">
        <v>2</v>
      </c>
      <c r="F1508" s="6">
        <v>4</v>
      </c>
      <c r="G1508" s="6" t="s">
        <v>2007</v>
      </c>
      <c r="H1508" s="6" t="s">
        <v>3209</v>
      </c>
      <c r="I1508" s="6">
        <v>224</v>
      </c>
      <c r="J1508" s="6">
        <v>19</v>
      </c>
      <c r="K1508" s="7">
        <f t="shared" si="115"/>
        <v>0</v>
      </c>
      <c r="L1508" s="7">
        <f t="shared" si="116"/>
        <v>0</v>
      </c>
      <c r="M1508" s="7">
        <f t="shared" si="117"/>
        <v>3</v>
      </c>
      <c r="N1508" s="7">
        <f t="shared" si="118"/>
        <v>0</v>
      </c>
      <c r="O1508" s="7">
        <f t="shared" si="119"/>
        <v>3</v>
      </c>
    </row>
    <row r="1509" spans="1:19" x14ac:dyDescent="0.2">
      <c r="A1509" s="6" t="s">
        <v>944</v>
      </c>
      <c r="B1509" s="6">
        <v>3</v>
      </c>
      <c r="C1509" s="6">
        <v>3</v>
      </c>
      <c r="D1509" s="6">
        <v>3</v>
      </c>
      <c r="E1509" s="6">
        <v>1</v>
      </c>
      <c r="F1509" s="6">
        <v>4</v>
      </c>
      <c r="G1509" s="6" t="s">
        <v>2008</v>
      </c>
      <c r="H1509" s="6" t="s">
        <v>3209</v>
      </c>
      <c r="I1509" s="6">
        <v>240</v>
      </c>
      <c r="J1509" s="6">
        <v>20</v>
      </c>
      <c r="K1509" s="7">
        <f t="shared" si="115"/>
        <v>0</v>
      </c>
      <c r="L1509" s="7">
        <f t="shared" si="116"/>
        <v>0</v>
      </c>
      <c r="M1509" s="7">
        <f t="shared" si="117"/>
        <v>3</v>
      </c>
      <c r="N1509" s="7">
        <f t="shared" si="118"/>
        <v>0</v>
      </c>
      <c r="O1509" s="7">
        <f t="shared" si="119"/>
        <v>3</v>
      </c>
      <c r="P1509" s="8">
        <v>5</v>
      </c>
    </row>
    <row r="1510" spans="1:19" x14ac:dyDescent="0.2">
      <c r="A1510" s="6" t="s">
        <v>944</v>
      </c>
      <c r="B1510" s="6">
        <v>6</v>
      </c>
      <c r="C1510" s="6">
        <v>3</v>
      </c>
      <c r="D1510" s="6">
        <v>3</v>
      </c>
      <c r="E1510" s="6">
        <v>2</v>
      </c>
      <c r="F1510" s="6">
        <v>4</v>
      </c>
      <c r="G1510" s="6" t="s">
        <v>2009</v>
      </c>
      <c r="H1510" s="6" t="s">
        <v>3209</v>
      </c>
      <c r="I1510" s="6">
        <v>255</v>
      </c>
      <c r="J1510" s="6">
        <v>21</v>
      </c>
      <c r="K1510" s="7">
        <f t="shared" si="115"/>
        <v>0</v>
      </c>
      <c r="L1510" s="7">
        <f t="shared" si="116"/>
        <v>0</v>
      </c>
      <c r="M1510" s="7">
        <f t="shared" si="117"/>
        <v>3</v>
      </c>
      <c r="N1510" s="7">
        <f t="shared" si="118"/>
        <v>0</v>
      </c>
      <c r="O1510" s="7">
        <f t="shared" si="119"/>
        <v>3</v>
      </c>
      <c r="P1510" s="8">
        <v>3</v>
      </c>
      <c r="Q1510" s="9">
        <v>1</v>
      </c>
      <c r="R1510" s="8">
        <v>3</v>
      </c>
      <c r="S1510" s="9">
        <v>1</v>
      </c>
    </row>
    <row r="1511" spans="1:19" x14ac:dyDescent="0.2">
      <c r="A1511" s="6" t="s">
        <v>944</v>
      </c>
      <c r="B1511" s="6">
        <v>9</v>
      </c>
      <c r="C1511" s="6">
        <v>3</v>
      </c>
      <c r="D1511" s="6">
        <v>3</v>
      </c>
      <c r="E1511" s="6">
        <v>3</v>
      </c>
      <c r="F1511" s="6">
        <v>4</v>
      </c>
      <c r="G1511" s="6" t="s">
        <v>2010</v>
      </c>
      <c r="H1511" s="6" t="s">
        <v>3209</v>
      </c>
      <c r="I1511" s="6">
        <v>269</v>
      </c>
      <c r="J1511" s="6">
        <v>22</v>
      </c>
      <c r="K1511" s="7">
        <f t="shared" si="115"/>
        <v>0</v>
      </c>
      <c r="L1511" s="7">
        <f t="shared" si="116"/>
        <v>0</v>
      </c>
      <c r="M1511" s="7">
        <f t="shared" si="117"/>
        <v>3</v>
      </c>
      <c r="N1511" s="7">
        <f t="shared" si="118"/>
        <v>0</v>
      </c>
      <c r="O1511" s="7">
        <f t="shared" si="119"/>
        <v>3</v>
      </c>
      <c r="R1511" s="8">
        <v>3</v>
      </c>
      <c r="S1511" s="9">
        <v>1</v>
      </c>
    </row>
    <row r="1512" spans="1:19" x14ac:dyDescent="0.2">
      <c r="A1512" s="6" t="s">
        <v>944</v>
      </c>
      <c r="B1512" s="6">
        <v>3</v>
      </c>
      <c r="C1512" s="6">
        <v>3</v>
      </c>
      <c r="D1512" s="6">
        <v>3</v>
      </c>
      <c r="E1512" s="6">
        <v>1</v>
      </c>
      <c r="F1512" s="6">
        <v>4</v>
      </c>
      <c r="G1512" s="6" t="s">
        <v>2011</v>
      </c>
      <c r="H1512" s="6" t="s">
        <v>3209</v>
      </c>
      <c r="I1512" s="6">
        <v>282</v>
      </c>
      <c r="J1512" s="6">
        <v>23</v>
      </c>
      <c r="K1512" s="7">
        <f t="shared" si="115"/>
        <v>0</v>
      </c>
      <c r="L1512" s="7">
        <f t="shared" si="116"/>
        <v>0</v>
      </c>
      <c r="M1512" s="7">
        <f t="shared" si="117"/>
        <v>3</v>
      </c>
      <c r="N1512" s="7">
        <f t="shared" si="118"/>
        <v>0</v>
      </c>
      <c r="O1512" s="7">
        <f t="shared" si="119"/>
        <v>3</v>
      </c>
    </row>
    <row r="1513" spans="1:19" x14ac:dyDescent="0.2">
      <c r="A1513" s="6" t="s">
        <v>944</v>
      </c>
      <c r="B1513" s="6">
        <v>6</v>
      </c>
      <c r="C1513" s="6">
        <v>3</v>
      </c>
      <c r="D1513" s="6">
        <v>3</v>
      </c>
      <c r="E1513" s="6">
        <v>2</v>
      </c>
      <c r="F1513" s="6">
        <v>4</v>
      </c>
      <c r="G1513" s="6" t="s">
        <v>2012</v>
      </c>
      <c r="H1513" s="6" t="s">
        <v>3209</v>
      </c>
      <c r="I1513" s="6">
        <v>285</v>
      </c>
      <c r="J1513" s="6">
        <v>24</v>
      </c>
      <c r="K1513" s="7">
        <f t="shared" si="115"/>
        <v>0</v>
      </c>
      <c r="L1513" s="7">
        <f t="shared" si="116"/>
        <v>0</v>
      </c>
      <c r="M1513" s="7">
        <f t="shared" si="117"/>
        <v>3</v>
      </c>
      <c r="N1513" s="7">
        <f t="shared" si="118"/>
        <v>0</v>
      </c>
      <c r="O1513" s="7">
        <f t="shared" si="119"/>
        <v>3</v>
      </c>
      <c r="P1513" s="8">
        <v>3</v>
      </c>
      <c r="R1513" s="8">
        <v>3</v>
      </c>
    </row>
    <row r="1514" spans="1:19" x14ac:dyDescent="0.2">
      <c r="A1514" s="6" t="s">
        <v>944</v>
      </c>
      <c r="B1514" s="6">
        <v>9</v>
      </c>
      <c r="C1514" s="6">
        <v>3</v>
      </c>
      <c r="D1514" s="6">
        <v>3</v>
      </c>
      <c r="E1514" s="6">
        <v>3</v>
      </c>
      <c r="F1514" s="6">
        <v>4</v>
      </c>
      <c r="G1514" s="6" t="s">
        <v>2013</v>
      </c>
      <c r="H1514" s="6" t="s">
        <v>3209</v>
      </c>
      <c r="I1514" s="6">
        <v>291</v>
      </c>
      <c r="J1514" s="6">
        <v>25</v>
      </c>
      <c r="K1514" s="7">
        <f t="shared" si="115"/>
        <v>0</v>
      </c>
      <c r="L1514" s="7">
        <f t="shared" si="116"/>
        <v>0</v>
      </c>
      <c r="M1514" s="7">
        <f t="shared" si="117"/>
        <v>3</v>
      </c>
      <c r="N1514" s="7">
        <f t="shared" si="118"/>
        <v>0</v>
      </c>
      <c r="O1514" s="7">
        <f t="shared" si="119"/>
        <v>3</v>
      </c>
      <c r="P1514" s="8">
        <v>3</v>
      </c>
      <c r="R1514" s="8">
        <v>3</v>
      </c>
    </row>
    <row r="1515" spans="1:19" x14ac:dyDescent="0.2">
      <c r="A1515" s="6" t="s">
        <v>944</v>
      </c>
      <c r="B1515" s="6">
        <v>6</v>
      </c>
      <c r="C1515" s="6">
        <v>3</v>
      </c>
      <c r="D1515" s="6">
        <v>3</v>
      </c>
      <c r="E1515" s="6">
        <v>2</v>
      </c>
      <c r="F1515" s="6">
        <v>4</v>
      </c>
      <c r="G1515" s="6" t="s">
        <v>2014</v>
      </c>
      <c r="H1515" s="6" t="s">
        <v>3209</v>
      </c>
      <c r="I1515" s="6">
        <v>295</v>
      </c>
      <c r="J1515" s="6">
        <v>26</v>
      </c>
      <c r="K1515" s="7">
        <f t="shared" si="115"/>
        <v>0</v>
      </c>
      <c r="L1515" s="7">
        <f t="shared" si="116"/>
        <v>0</v>
      </c>
      <c r="M1515" s="7">
        <f t="shared" si="117"/>
        <v>3</v>
      </c>
      <c r="N1515" s="7">
        <f t="shared" si="118"/>
        <v>0</v>
      </c>
      <c r="O1515" s="7">
        <f t="shared" si="119"/>
        <v>3</v>
      </c>
      <c r="P1515" s="8">
        <v>3</v>
      </c>
      <c r="R1515" s="8">
        <v>3</v>
      </c>
    </row>
    <row r="1516" spans="1:19" x14ac:dyDescent="0.2">
      <c r="A1516" s="6" t="s">
        <v>944</v>
      </c>
      <c r="B1516" s="6">
        <v>3</v>
      </c>
      <c r="C1516" s="6">
        <v>3</v>
      </c>
      <c r="D1516" s="6">
        <v>3</v>
      </c>
      <c r="E1516" s="6">
        <v>1</v>
      </c>
      <c r="F1516" s="6">
        <v>4</v>
      </c>
      <c r="G1516" s="6">
        <v>3</v>
      </c>
      <c r="H1516" s="6" t="s">
        <v>3209</v>
      </c>
      <c r="I1516" s="6">
        <v>297</v>
      </c>
      <c r="J1516" s="6">
        <v>27</v>
      </c>
      <c r="K1516" s="7">
        <f t="shared" si="115"/>
        <v>0</v>
      </c>
      <c r="L1516" s="7">
        <f t="shared" si="116"/>
        <v>0</v>
      </c>
      <c r="M1516" s="7">
        <f t="shared" si="117"/>
        <v>3</v>
      </c>
      <c r="N1516" s="7">
        <f t="shared" si="118"/>
        <v>0</v>
      </c>
      <c r="O1516" s="7">
        <f t="shared" si="119"/>
        <v>3</v>
      </c>
      <c r="P1516" s="8">
        <v>3</v>
      </c>
      <c r="R1516" s="8">
        <v>3</v>
      </c>
    </row>
    <row r="1517" spans="1:19" x14ac:dyDescent="0.2">
      <c r="A1517" s="6" t="s">
        <v>944</v>
      </c>
      <c r="B1517" s="6">
        <v>6</v>
      </c>
      <c r="C1517" s="6">
        <v>3</v>
      </c>
      <c r="D1517" s="6">
        <v>3</v>
      </c>
      <c r="E1517" s="6">
        <v>2</v>
      </c>
      <c r="F1517" s="6">
        <v>4</v>
      </c>
      <c r="G1517" s="6" t="s">
        <v>2015</v>
      </c>
      <c r="H1517" s="6" t="s">
        <v>3209</v>
      </c>
      <c r="I1517" s="6">
        <v>299</v>
      </c>
      <c r="J1517" s="6">
        <v>28</v>
      </c>
      <c r="K1517" s="7">
        <f t="shared" si="115"/>
        <v>0</v>
      </c>
      <c r="L1517" s="7">
        <f t="shared" si="116"/>
        <v>0</v>
      </c>
      <c r="M1517" s="7">
        <f t="shared" si="117"/>
        <v>3</v>
      </c>
      <c r="N1517" s="7">
        <f t="shared" si="118"/>
        <v>0</v>
      </c>
      <c r="O1517" s="7">
        <f t="shared" si="119"/>
        <v>3</v>
      </c>
      <c r="R1517" s="8">
        <v>3</v>
      </c>
    </row>
    <row r="1518" spans="1:19" x14ac:dyDescent="0.2">
      <c r="A1518" s="6" t="s">
        <v>2737</v>
      </c>
      <c r="B1518" s="6">
        <v>3</v>
      </c>
      <c r="C1518" s="6">
        <v>1</v>
      </c>
      <c r="E1518" s="6">
        <v>1</v>
      </c>
      <c r="G1518" s="6" t="s">
        <v>2739</v>
      </c>
      <c r="H1518" s="6" t="s">
        <v>3210</v>
      </c>
      <c r="J1518" s="6">
        <v>1</v>
      </c>
      <c r="K1518" s="7">
        <f t="shared" si="115"/>
        <v>0</v>
      </c>
      <c r="L1518" s="7">
        <f t="shared" si="116"/>
        <v>0</v>
      </c>
      <c r="M1518" s="7">
        <f t="shared" si="117"/>
        <v>0</v>
      </c>
      <c r="N1518" s="7">
        <f t="shared" si="118"/>
        <v>4</v>
      </c>
      <c r="O1518" s="7">
        <f t="shared" si="119"/>
        <v>4</v>
      </c>
    </row>
    <row r="1519" spans="1:19" x14ac:dyDescent="0.2">
      <c r="A1519" s="6" t="s">
        <v>2737</v>
      </c>
      <c r="B1519" s="6">
        <v>2</v>
      </c>
      <c r="C1519" s="6">
        <v>1</v>
      </c>
      <c r="E1519" s="6">
        <v>2</v>
      </c>
      <c r="G1519" s="6" t="s">
        <v>3214</v>
      </c>
      <c r="H1519" s="6" t="s">
        <v>3210</v>
      </c>
      <c r="J1519" s="6">
        <v>2</v>
      </c>
      <c r="K1519" s="7">
        <f t="shared" si="115"/>
        <v>0</v>
      </c>
      <c r="L1519" s="7">
        <f t="shared" si="116"/>
        <v>0</v>
      </c>
      <c r="M1519" s="7">
        <f t="shared" si="117"/>
        <v>0</v>
      </c>
      <c r="N1519" s="7">
        <f t="shared" si="118"/>
        <v>4</v>
      </c>
      <c r="O1519" s="7">
        <f t="shared" si="119"/>
        <v>4</v>
      </c>
    </row>
    <row r="1520" spans="1:19" x14ac:dyDescent="0.2">
      <c r="A1520" s="6" t="s">
        <v>2737</v>
      </c>
      <c r="B1520" s="6">
        <v>1</v>
      </c>
      <c r="C1520" s="6">
        <v>1</v>
      </c>
      <c r="E1520" s="6">
        <v>3</v>
      </c>
      <c r="G1520" s="6" t="s">
        <v>2743</v>
      </c>
      <c r="H1520" s="6" t="s">
        <v>3210</v>
      </c>
      <c r="J1520" s="6">
        <v>3</v>
      </c>
      <c r="K1520" s="7">
        <f t="shared" si="115"/>
        <v>0</v>
      </c>
      <c r="L1520" s="7">
        <f t="shared" si="116"/>
        <v>0</v>
      </c>
      <c r="M1520" s="7">
        <f t="shared" si="117"/>
        <v>0</v>
      </c>
      <c r="N1520" s="7">
        <f t="shared" si="118"/>
        <v>4</v>
      </c>
      <c r="O1520" s="7">
        <f t="shared" si="119"/>
        <v>4</v>
      </c>
      <c r="P1520" s="8">
        <v>3</v>
      </c>
      <c r="Q1520" s="9">
        <v>1</v>
      </c>
      <c r="R1520" s="8">
        <v>2</v>
      </c>
    </row>
    <row r="1521" spans="1:18" x14ac:dyDescent="0.2">
      <c r="A1521" s="6" t="s">
        <v>2737</v>
      </c>
      <c r="B1521" s="6">
        <v>3</v>
      </c>
      <c r="C1521" s="6">
        <v>1</v>
      </c>
      <c r="E1521" s="6">
        <v>1</v>
      </c>
      <c r="G1521" s="6" t="s">
        <v>2746</v>
      </c>
      <c r="H1521" s="6" t="s">
        <v>3210</v>
      </c>
      <c r="J1521" s="6">
        <v>4</v>
      </c>
      <c r="K1521" s="7">
        <f t="shared" si="115"/>
        <v>0</v>
      </c>
      <c r="L1521" s="7">
        <f t="shared" si="116"/>
        <v>0</v>
      </c>
      <c r="M1521" s="7">
        <f t="shared" si="117"/>
        <v>0</v>
      </c>
      <c r="N1521" s="7">
        <f t="shared" si="118"/>
        <v>4</v>
      </c>
      <c r="O1521" s="7">
        <f t="shared" si="119"/>
        <v>4</v>
      </c>
      <c r="P1521" s="8">
        <v>3</v>
      </c>
      <c r="R1521" s="8">
        <v>3</v>
      </c>
    </row>
    <row r="1522" spans="1:18" x14ac:dyDescent="0.2">
      <c r="A1522" s="6" t="s">
        <v>2737</v>
      </c>
      <c r="B1522" s="6">
        <v>1</v>
      </c>
      <c r="C1522" s="6">
        <v>1</v>
      </c>
      <c r="E1522" s="6">
        <v>3</v>
      </c>
      <c r="G1522" s="6" t="s">
        <v>2751</v>
      </c>
      <c r="H1522" s="6" t="s">
        <v>3210</v>
      </c>
      <c r="J1522" s="6">
        <v>5</v>
      </c>
      <c r="K1522" s="7">
        <f t="shared" si="115"/>
        <v>0</v>
      </c>
      <c r="L1522" s="7">
        <f t="shared" si="116"/>
        <v>0</v>
      </c>
      <c r="M1522" s="7">
        <f t="shared" si="117"/>
        <v>0</v>
      </c>
      <c r="N1522" s="7">
        <f t="shared" si="118"/>
        <v>4</v>
      </c>
      <c r="O1522" s="7">
        <f t="shared" si="119"/>
        <v>4</v>
      </c>
    </row>
    <row r="1523" spans="1:18" x14ac:dyDescent="0.2">
      <c r="A1523" s="6" t="s">
        <v>2737</v>
      </c>
      <c r="B1523" s="6">
        <v>3</v>
      </c>
      <c r="C1523" s="6">
        <v>1</v>
      </c>
      <c r="E1523" s="6">
        <v>1</v>
      </c>
      <c r="G1523" s="6" t="s">
        <v>2752</v>
      </c>
      <c r="H1523" s="6" t="s">
        <v>3210</v>
      </c>
      <c r="J1523" s="6">
        <v>6</v>
      </c>
      <c r="K1523" s="7">
        <f t="shared" si="115"/>
        <v>0</v>
      </c>
      <c r="L1523" s="7">
        <f t="shared" si="116"/>
        <v>0</v>
      </c>
      <c r="M1523" s="7">
        <f t="shared" si="117"/>
        <v>0</v>
      </c>
      <c r="N1523" s="7">
        <f t="shared" si="118"/>
        <v>4</v>
      </c>
      <c r="O1523" s="7">
        <f t="shared" si="119"/>
        <v>4</v>
      </c>
    </row>
    <row r="1524" spans="1:18" x14ac:dyDescent="0.2">
      <c r="A1524" s="6" t="s">
        <v>2737</v>
      </c>
      <c r="B1524" s="6">
        <v>1</v>
      </c>
      <c r="C1524" s="6">
        <v>1</v>
      </c>
      <c r="E1524" s="6">
        <v>3</v>
      </c>
      <c r="G1524" s="6" t="s">
        <v>2754</v>
      </c>
      <c r="H1524" s="6" t="s">
        <v>3210</v>
      </c>
      <c r="J1524" s="6">
        <v>7</v>
      </c>
      <c r="K1524" s="7">
        <f t="shared" si="115"/>
        <v>0</v>
      </c>
      <c r="L1524" s="7">
        <f t="shared" si="116"/>
        <v>0</v>
      </c>
      <c r="M1524" s="7">
        <f t="shared" si="117"/>
        <v>0</v>
      </c>
      <c r="N1524" s="7">
        <f t="shared" si="118"/>
        <v>4</v>
      </c>
      <c r="O1524" s="7">
        <f t="shared" si="119"/>
        <v>4</v>
      </c>
    </row>
    <row r="1525" spans="1:18" x14ac:dyDescent="0.2">
      <c r="A1525" s="6" t="s">
        <v>2737</v>
      </c>
      <c r="B1525" s="6">
        <v>2</v>
      </c>
      <c r="C1525" s="6">
        <v>1</v>
      </c>
      <c r="E1525" s="6">
        <v>2</v>
      </c>
      <c r="G1525" s="6" t="s">
        <v>2755</v>
      </c>
      <c r="H1525" s="6" t="s">
        <v>3210</v>
      </c>
      <c r="J1525" s="6">
        <v>8</v>
      </c>
      <c r="K1525" s="7">
        <f t="shared" si="115"/>
        <v>0</v>
      </c>
      <c r="L1525" s="7">
        <f t="shared" si="116"/>
        <v>0</v>
      </c>
      <c r="M1525" s="7">
        <f t="shared" si="117"/>
        <v>0</v>
      </c>
      <c r="N1525" s="7">
        <f t="shared" si="118"/>
        <v>4</v>
      </c>
      <c r="O1525" s="7">
        <f t="shared" si="119"/>
        <v>4</v>
      </c>
      <c r="P1525" s="8">
        <v>3</v>
      </c>
      <c r="Q1525" s="9">
        <v>1</v>
      </c>
      <c r="R1525" s="8">
        <v>3</v>
      </c>
    </row>
    <row r="1526" spans="1:18" x14ac:dyDescent="0.2">
      <c r="A1526" s="6" t="s">
        <v>2737</v>
      </c>
      <c r="B1526" s="6">
        <v>1</v>
      </c>
      <c r="C1526" s="6">
        <v>1</v>
      </c>
      <c r="E1526" s="6">
        <v>3</v>
      </c>
      <c r="G1526" s="6" t="s">
        <v>2756</v>
      </c>
      <c r="H1526" s="6" t="s">
        <v>3210</v>
      </c>
      <c r="J1526" s="6">
        <v>9</v>
      </c>
      <c r="K1526" s="7">
        <f t="shared" si="115"/>
        <v>0</v>
      </c>
      <c r="L1526" s="7">
        <f t="shared" si="116"/>
        <v>0</v>
      </c>
      <c r="M1526" s="7">
        <f t="shared" si="117"/>
        <v>0</v>
      </c>
      <c r="N1526" s="7">
        <f t="shared" si="118"/>
        <v>4</v>
      </c>
      <c r="O1526" s="7">
        <f t="shared" si="119"/>
        <v>4</v>
      </c>
      <c r="R1526" s="8">
        <v>3</v>
      </c>
    </row>
    <row r="1527" spans="1:18" x14ac:dyDescent="0.2">
      <c r="A1527" s="6" t="s">
        <v>2737</v>
      </c>
      <c r="B1527" s="6">
        <v>1</v>
      </c>
      <c r="C1527" s="6">
        <v>1</v>
      </c>
      <c r="E1527" s="6">
        <v>3</v>
      </c>
      <c r="G1527" s="6" t="s">
        <v>2757</v>
      </c>
      <c r="H1527" s="6" t="s">
        <v>3210</v>
      </c>
      <c r="J1527" s="6">
        <v>10</v>
      </c>
      <c r="K1527" s="7">
        <f t="shared" si="115"/>
        <v>0</v>
      </c>
      <c r="L1527" s="7">
        <f t="shared" si="116"/>
        <v>0</v>
      </c>
      <c r="M1527" s="7">
        <f t="shared" si="117"/>
        <v>0</v>
      </c>
      <c r="N1527" s="7">
        <f t="shared" si="118"/>
        <v>4</v>
      </c>
      <c r="O1527" s="7">
        <f t="shared" si="119"/>
        <v>4</v>
      </c>
      <c r="P1527" s="8">
        <v>3</v>
      </c>
      <c r="R1527" s="8">
        <v>3</v>
      </c>
    </row>
    <row r="1528" spans="1:18" x14ac:dyDescent="0.2">
      <c r="A1528" s="6" t="s">
        <v>2737</v>
      </c>
      <c r="B1528" s="6">
        <v>2</v>
      </c>
      <c r="C1528" s="6">
        <v>1</v>
      </c>
      <c r="E1528" s="6">
        <v>2</v>
      </c>
      <c r="G1528" s="6" t="s">
        <v>2758</v>
      </c>
      <c r="H1528" s="6" t="s">
        <v>3210</v>
      </c>
      <c r="J1528" s="6">
        <v>11</v>
      </c>
      <c r="K1528" s="7">
        <f t="shared" si="115"/>
        <v>0</v>
      </c>
      <c r="L1528" s="7">
        <f t="shared" si="116"/>
        <v>0</v>
      </c>
      <c r="M1528" s="7">
        <f t="shared" si="117"/>
        <v>0</v>
      </c>
      <c r="N1528" s="7">
        <f t="shared" si="118"/>
        <v>4</v>
      </c>
      <c r="O1528" s="7">
        <f t="shared" si="119"/>
        <v>4</v>
      </c>
    </row>
    <row r="1529" spans="1:18" x14ac:dyDescent="0.2">
      <c r="A1529" s="6" t="s">
        <v>2737</v>
      </c>
      <c r="B1529" s="6">
        <v>3</v>
      </c>
      <c r="C1529" s="6">
        <v>1</v>
      </c>
      <c r="E1529" s="6">
        <v>1</v>
      </c>
      <c r="G1529" s="6" t="s">
        <v>2759</v>
      </c>
      <c r="H1529" s="6" t="s">
        <v>3210</v>
      </c>
      <c r="J1529" s="6">
        <v>12</v>
      </c>
      <c r="K1529" s="7">
        <f t="shared" si="115"/>
        <v>0</v>
      </c>
      <c r="L1529" s="7">
        <f t="shared" si="116"/>
        <v>0</v>
      </c>
      <c r="M1529" s="7">
        <f t="shared" si="117"/>
        <v>0</v>
      </c>
      <c r="N1529" s="7">
        <f t="shared" si="118"/>
        <v>4</v>
      </c>
      <c r="O1529" s="7">
        <f t="shared" si="119"/>
        <v>4</v>
      </c>
      <c r="P1529" s="8">
        <v>3</v>
      </c>
      <c r="Q1529" s="9">
        <v>1</v>
      </c>
      <c r="R1529" s="8">
        <v>3</v>
      </c>
    </row>
    <row r="1530" spans="1:18" x14ac:dyDescent="0.2">
      <c r="A1530" s="6" t="s">
        <v>2737</v>
      </c>
      <c r="B1530" s="6">
        <v>3</v>
      </c>
      <c r="C1530" s="6">
        <v>1</v>
      </c>
      <c r="E1530" s="6">
        <v>1</v>
      </c>
      <c r="G1530" s="6" t="s">
        <v>613</v>
      </c>
      <c r="H1530" s="6" t="s">
        <v>3210</v>
      </c>
      <c r="J1530" s="6">
        <v>13</v>
      </c>
      <c r="K1530" s="7">
        <f t="shared" si="115"/>
        <v>0</v>
      </c>
      <c r="L1530" s="7">
        <f t="shared" si="116"/>
        <v>0</v>
      </c>
      <c r="M1530" s="7">
        <f t="shared" si="117"/>
        <v>0</v>
      </c>
      <c r="N1530" s="7">
        <f t="shared" si="118"/>
        <v>4</v>
      </c>
      <c r="O1530" s="7">
        <f t="shared" si="119"/>
        <v>4</v>
      </c>
      <c r="P1530" s="8">
        <v>3</v>
      </c>
      <c r="R1530" s="8">
        <v>3</v>
      </c>
    </row>
    <row r="1531" spans="1:18" x14ac:dyDescent="0.2">
      <c r="A1531" s="6" t="s">
        <v>2737</v>
      </c>
      <c r="B1531" s="6">
        <v>1</v>
      </c>
      <c r="C1531" s="6">
        <v>1</v>
      </c>
      <c r="E1531" s="6">
        <v>3</v>
      </c>
      <c r="G1531" s="6" t="s">
        <v>1221</v>
      </c>
      <c r="H1531" s="6" t="s">
        <v>3210</v>
      </c>
      <c r="J1531" s="6">
        <v>14</v>
      </c>
      <c r="K1531" s="7">
        <f t="shared" si="115"/>
        <v>0</v>
      </c>
      <c r="L1531" s="7">
        <f t="shared" si="116"/>
        <v>0</v>
      </c>
      <c r="M1531" s="7">
        <f t="shared" si="117"/>
        <v>0</v>
      </c>
      <c r="N1531" s="7">
        <f t="shared" si="118"/>
        <v>4</v>
      </c>
      <c r="O1531" s="7">
        <f t="shared" si="119"/>
        <v>4</v>
      </c>
      <c r="R1531" s="8">
        <v>3</v>
      </c>
    </row>
    <row r="1532" spans="1:18" x14ac:dyDescent="0.2">
      <c r="A1532" s="6" t="s">
        <v>2737</v>
      </c>
      <c r="B1532" s="6">
        <v>3</v>
      </c>
      <c r="C1532" s="6">
        <v>1</v>
      </c>
      <c r="E1532" s="6">
        <v>1</v>
      </c>
      <c r="G1532" s="6" t="s">
        <v>2760</v>
      </c>
      <c r="H1532" s="6" t="s">
        <v>3210</v>
      </c>
      <c r="J1532" s="6">
        <v>15</v>
      </c>
      <c r="K1532" s="7">
        <f t="shared" si="115"/>
        <v>0</v>
      </c>
      <c r="L1532" s="7">
        <f t="shared" si="116"/>
        <v>0</v>
      </c>
      <c r="M1532" s="7">
        <f t="shared" si="117"/>
        <v>0</v>
      </c>
      <c r="N1532" s="7">
        <f t="shared" si="118"/>
        <v>4</v>
      </c>
      <c r="O1532" s="7">
        <f t="shared" si="119"/>
        <v>4</v>
      </c>
    </row>
    <row r="1533" spans="1:18" x14ac:dyDescent="0.2">
      <c r="A1533" s="6" t="s">
        <v>2737</v>
      </c>
      <c r="B1533" s="6">
        <v>1</v>
      </c>
      <c r="C1533" s="6">
        <v>1</v>
      </c>
      <c r="E1533" s="6">
        <v>3</v>
      </c>
      <c r="G1533" s="6" t="s">
        <v>1218</v>
      </c>
      <c r="H1533" s="6" t="s">
        <v>3210</v>
      </c>
      <c r="J1533" s="6">
        <v>16</v>
      </c>
      <c r="K1533" s="7">
        <f t="shared" si="115"/>
        <v>0</v>
      </c>
      <c r="L1533" s="7">
        <f t="shared" si="116"/>
        <v>0</v>
      </c>
      <c r="M1533" s="7">
        <f t="shared" si="117"/>
        <v>0</v>
      </c>
      <c r="N1533" s="7">
        <f t="shared" si="118"/>
        <v>4</v>
      </c>
      <c r="O1533" s="7">
        <f t="shared" si="119"/>
        <v>4</v>
      </c>
    </row>
    <row r="1534" spans="1:18" x14ac:dyDescent="0.2">
      <c r="A1534" s="6" t="s">
        <v>2737</v>
      </c>
      <c r="B1534" s="6">
        <v>5</v>
      </c>
      <c r="C1534" s="6">
        <v>2</v>
      </c>
      <c r="E1534" s="6">
        <v>2</v>
      </c>
      <c r="G1534" s="6" t="s">
        <v>1204</v>
      </c>
      <c r="H1534" s="6" t="s">
        <v>3210</v>
      </c>
      <c r="J1534" s="6">
        <v>1</v>
      </c>
      <c r="K1534" s="7">
        <f t="shared" si="115"/>
        <v>0</v>
      </c>
      <c r="L1534" s="7">
        <f t="shared" si="116"/>
        <v>0</v>
      </c>
      <c r="M1534" s="7">
        <f t="shared" si="117"/>
        <v>0</v>
      </c>
      <c r="N1534" s="7">
        <f t="shared" si="118"/>
        <v>4</v>
      </c>
      <c r="O1534" s="7">
        <f t="shared" si="119"/>
        <v>4</v>
      </c>
    </row>
    <row r="1535" spans="1:18" x14ac:dyDescent="0.2">
      <c r="A1535" s="6" t="s">
        <v>2737</v>
      </c>
      <c r="B1535" s="6">
        <v>4</v>
      </c>
      <c r="C1535" s="6">
        <v>2</v>
      </c>
      <c r="E1535" s="6">
        <v>3</v>
      </c>
      <c r="G1535" s="6" t="s">
        <v>1204</v>
      </c>
      <c r="H1535" s="6" t="s">
        <v>3210</v>
      </c>
      <c r="J1535" s="6">
        <v>2</v>
      </c>
      <c r="K1535" s="7">
        <f t="shared" si="115"/>
        <v>0</v>
      </c>
      <c r="L1535" s="7">
        <f t="shared" si="116"/>
        <v>0</v>
      </c>
      <c r="M1535" s="7">
        <f t="shared" si="117"/>
        <v>0</v>
      </c>
      <c r="N1535" s="7">
        <f t="shared" si="118"/>
        <v>4</v>
      </c>
      <c r="O1535" s="7">
        <f t="shared" si="119"/>
        <v>4</v>
      </c>
    </row>
    <row r="1536" spans="1:18" x14ac:dyDescent="0.2">
      <c r="A1536" s="6" t="s">
        <v>2737</v>
      </c>
      <c r="B1536" s="6">
        <v>6</v>
      </c>
      <c r="C1536" s="6">
        <v>2</v>
      </c>
      <c r="E1536" s="6">
        <v>1</v>
      </c>
      <c r="G1536" s="6" t="s">
        <v>2741</v>
      </c>
      <c r="H1536" s="6" t="s">
        <v>3210</v>
      </c>
      <c r="J1536" s="6">
        <v>3</v>
      </c>
      <c r="K1536" s="7">
        <f t="shared" si="115"/>
        <v>0</v>
      </c>
      <c r="L1536" s="7">
        <f t="shared" si="116"/>
        <v>0</v>
      </c>
      <c r="M1536" s="7">
        <f t="shared" si="117"/>
        <v>0</v>
      </c>
      <c r="N1536" s="7">
        <f t="shared" si="118"/>
        <v>4</v>
      </c>
      <c r="O1536" s="7">
        <f t="shared" si="119"/>
        <v>4</v>
      </c>
      <c r="P1536" s="8">
        <v>4</v>
      </c>
      <c r="R1536" s="8">
        <v>4</v>
      </c>
    </row>
    <row r="1537" spans="1:18" x14ac:dyDescent="0.2">
      <c r="A1537" s="6" t="s">
        <v>2737</v>
      </c>
      <c r="B1537" s="6">
        <v>4</v>
      </c>
      <c r="C1537" s="6">
        <v>2</v>
      </c>
      <c r="E1537" s="6">
        <v>3</v>
      </c>
      <c r="G1537" s="6" t="s">
        <v>2742</v>
      </c>
      <c r="H1537" s="6" t="s">
        <v>3210</v>
      </c>
      <c r="J1537" s="6">
        <v>4</v>
      </c>
      <c r="K1537" s="7">
        <f t="shared" si="115"/>
        <v>0</v>
      </c>
      <c r="L1537" s="7">
        <f t="shared" si="116"/>
        <v>0</v>
      </c>
      <c r="M1537" s="7">
        <f t="shared" si="117"/>
        <v>0</v>
      </c>
      <c r="N1537" s="7">
        <f t="shared" si="118"/>
        <v>4</v>
      </c>
      <c r="O1537" s="7">
        <f t="shared" si="119"/>
        <v>4</v>
      </c>
      <c r="P1537" s="8">
        <v>5</v>
      </c>
      <c r="R1537" s="8">
        <v>5</v>
      </c>
    </row>
    <row r="1538" spans="1:18" x14ac:dyDescent="0.2">
      <c r="A1538" s="6" t="s">
        <v>2737</v>
      </c>
      <c r="B1538" s="6">
        <v>6</v>
      </c>
      <c r="C1538" s="6">
        <v>2</v>
      </c>
      <c r="E1538" s="6">
        <v>1</v>
      </c>
      <c r="G1538" s="6" t="s">
        <v>2744</v>
      </c>
      <c r="H1538" s="6" t="s">
        <v>3210</v>
      </c>
      <c r="J1538" s="6">
        <v>5</v>
      </c>
      <c r="K1538" s="7">
        <f t="shared" si="115"/>
        <v>0</v>
      </c>
      <c r="L1538" s="7">
        <f t="shared" si="116"/>
        <v>0</v>
      </c>
      <c r="M1538" s="7">
        <f t="shared" si="117"/>
        <v>0</v>
      </c>
      <c r="N1538" s="7">
        <f t="shared" si="118"/>
        <v>4</v>
      </c>
      <c r="O1538" s="7">
        <f t="shared" si="119"/>
        <v>4</v>
      </c>
      <c r="P1538" s="8">
        <v>4</v>
      </c>
      <c r="Q1538" s="9">
        <v>1</v>
      </c>
    </row>
    <row r="1539" spans="1:18" x14ac:dyDescent="0.2">
      <c r="A1539" s="6" t="s">
        <v>2737</v>
      </c>
      <c r="B1539" s="6">
        <v>5</v>
      </c>
      <c r="C1539" s="6">
        <v>2</v>
      </c>
      <c r="E1539" s="6">
        <v>2</v>
      </c>
      <c r="G1539" s="6" t="s">
        <v>2745</v>
      </c>
      <c r="H1539" s="6" t="s">
        <v>3210</v>
      </c>
      <c r="J1539" s="6">
        <v>6</v>
      </c>
      <c r="K1539" s="7">
        <f t="shared" ref="K1539:K1602" si="120">IF(H1539="BASE",1,0)</f>
        <v>0</v>
      </c>
      <c r="L1539" s="7">
        <f t="shared" ref="L1539:L1602" si="121">IF(H1539="CHARITY",2,0)</f>
        <v>0</v>
      </c>
      <c r="M1539" s="7">
        <f t="shared" ref="M1539:M1602" si="122">IF(H1539="CHARITYR",3,0)</f>
        <v>0</v>
      </c>
      <c r="N1539" s="7">
        <f t="shared" ref="N1539:N1602" si="123">IF(H1539="DICTATOR",4,0)</f>
        <v>4</v>
      </c>
      <c r="O1539" s="7">
        <f t="shared" ref="O1539:O1602" si="124">SUM(K1539:N1539)</f>
        <v>4</v>
      </c>
      <c r="P1539" s="8">
        <v>4</v>
      </c>
      <c r="R1539" s="8">
        <v>4</v>
      </c>
    </row>
    <row r="1540" spans="1:18" x14ac:dyDescent="0.2">
      <c r="A1540" s="6" t="s">
        <v>2737</v>
      </c>
      <c r="B1540" s="6">
        <v>4</v>
      </c>
      <c r="C1540" s="6">
        <v>2</v>
      </c>
      <c r="E1540" s="6">
        <v>3</v>
      </c>
      <c r="G1540" s="6" t="s">
        <v>2747</v>
      </c>
      <c r="H1540" s="6" t="s">
        <v>3210</v>
      </c>
      <c r="J1540" s="6">
        <v>7</v>
      </c>
      <c r="K1540" s="7">
        <f t="shared" si="120"/>
        <v>0</v>
      </c>
      <c r="L1540" s="7">
        <f t="shared" si="121"/>
        <v>0</v>
      </c>
      <c r="M1540" s="7">
        <f t="shared" si="122"/>
        <v>0</v>
      </c>
      <c r="N1540" s="7">
        <f t="shared" si="123"/>
        <v>4</v>
      </c>
      <c r="O1540" s="7">
        <f t="shared" si="124"/>
        <v>4</v>
      </c>
      <c r="R1540" s="8">
        <v>4</v>
      </c>
    </row>
    <row r="1541" spans="1:18" x14ac:dyDescent="0.2">
      <c r="A1541" s="6" t="s">
        <v>2737</v>
      </c>
      <c r="B1541" s="6">
        <v>4</v>
      </c>
      <c r="C1541" s="6">
        <v>2</v>
      </c>
      <c r="E1541" s="6">
        <v>3</v>
      </c>
      <c r="G1541" s="6" t="s">
        <v>2748</v>
      </c>
      <c r="H1541" s="6" t="s">
        <v>3210</v>
      </c>
      <c r="J1541" s="6">
        <v>8</v>
      </c>
      <c r="K1541" s="7">
        <f t="shared" si="120"/>
        <v>0</v>
      </c>
      <c r="L1541" s="7">
        <f t="shared" si="121"/>
        <v>0</v>
      </c>
      <c r="M1541" s="7">
        <f t="shared" si="122"/>
        <v>0</v>
      </c>
      <c r="N1541" s="7">
        <f t="shared" si="123"/>
        <v>4</v>
      </c>
      <c r="O1541" s="7">
        <f t="shared" si="124"/>
        <v>4</v>
      </c>
      <c r="P1541" s="8">
        <v>4</v>
      </c>
      <c r="R1541" s="8">
        <v>4</v>
      </c>
    </row>
    <row r="1542" spans="1:18" x14ac:dyDescent="0.2">
      <c r="A1542" s="6" t="s">
        <v>2737</v>
      </c>
      <c r="B1542" s="6">
        <v>5</v>
      </c>
      <c r="C1542" s="6">
        <v>2</v>
      </c>
      <c r="E1542" s="6">
        <v>2</v>
      </c>
      <c r="G1542" s="6" t="s">
        <v>2749</v>
      </c>
      <c r="H1542" s="6" t="s">
        <v>3210</v>
      </c>
      <c r="J1542" s="6">
        <v>9</v>
      </c>
      <c r="K1542" s="7">
        <f t="shared" si="120"/>
        <v>0</v>
      </c>
      <c r="L1542" s="7">
        <f t="shared" si="121"/>
        <v>0</v>
      </c>
      <c r="M1542" s="7">
        <f t="shared" si="122"/>
        <v>0</v>
      </c>
      <c r="N1542" s="7">
        <f t="shared" si="123"/>
        <v>4</v>
      </c>
      <c r="O1542" s="7">
        <f t="shared" si="124"/>
        <v>4</v>
      </c>
      <c r="P1542" s="8">
        <v>4</v>
      </c>
      <c r="R1542" s="8">
        <v>4</v>
      </c>
    </row>
    <row r="1543" spans="1:18" x14ac:dyDescent="0.2">
      <c r="A1543" s="6" t="s">
        <v>2737</v>
      </c>
      <c r="B1543" s="6">
        <v>6</v>
      </c>
      <c r="C1543" s="6">
        <v>2</v>
      </c>
      <c r="E1543" s="6">
        <v>1</v>
      </c>
      <c r="G1543" s="6" t="s">
        <v>3215</v>
      </c>
      <c r="H1543" s="6" t="s">
        <v>3210</v>
      </c>
      <c r="J1543" s="6">
        <v>10</v>
      </c>
      <c r="K1543" s="7">
        <f t="shared" si="120"/>
        <v>0</v>
      </c>
      <c r="L1543" s="7">
        <f t="shared" si="121"/>
        <v>0</v>
      </c>
      <c r="M1543" s="7">
        <f t="shared" si="122"/>
        <v>0</v>
      </c>
      <c r="N1543" s="7">
        <f t="shared" si="123"/>
        <v>4</v>
      </c>
      <c r="O1543" s="7">
        <f t="shared" si="124"/>
        <v>4</v>
      </c>
      <c r="R1543" s="8">
        <v>4</v>
      </c>
    </row>
    <row r="1544" spans="1:18" x14ac:dyDescent="0.2">
      <c r="A1544" s="6" t="s">
        <v>2737</v>
      </c>
      <c r="B1544" s="6">
        <v>6</v>
      </c>
      <c r="C1544" s="6">
        <v>2</v>
      </c>
      <c r="E1544" s="6">
        <v>1</v>
      </c>
      <c r="G1544" s="6" t="s">
        <v>2753</v>
      </c>
      <c r="H1544" s="6" t="s">
        <v>3210</v>
      </c>
      <c r="J1544" s="6">
        <v>11</v>
      </c>
      <c r="K1544" s="7">
        <f t="shared" si="120"/>
        <v>0</v>
      </c>
      <c r="L1544" s="7">
        <f t="shared" si="121"/>
        <v>0</v>
      </c>
      <c r="M1544" s="7">
        <f t="shared" si="122"/>
        <v>0</v>
      </c>
      <c r="N1544" s="7">
        <f t="shared" si="123"/>
        <v>4</v>
      </c>
      <c r="O1544" s="7">
        <f t="shared" si="124"/>
        <v>4</v>
      </c>
    </row>
    <row r="1545" spans="1:18" x14ac:dyDescent="0.2">
      <c r="A1545" s="6" t="s">
        <v>2682</v>
      </c>
      <c r="B1545" s="6">
        <v>2</v>
      </c>
      <c r="C1545" s="6">
        <v>1</v>
      </c>
      <c r="E1545" s="6">
        <v>2</v>
      </c>
      <c r="G1545" s="6" t="s">
        <v>2683</v>
      </c>
      <c r="H1545" s="6" t="s">
        <v>3210</v>
      </c>
      <c r="J1545" s="6">
        <v>1</v>
      </c>
      <c r="K1545" s="7">
        <f t="shared" si="120"/>
        <v>0</v>
      </c>
      <c r="L1545" s="7">
        <f t="shared" si="121"/>
        <v>0</v>
      </c>
      <c r="M1545" s="7">
        <f t="shared" si="122"/>
        <v>0</v>
      </c>
      <c r="N1545" s="7">
        <f t="shared" si="123"/>
        <v>4</v>
      </c>
      <c r="O1545" s="7">
        <f t="shared" si="124"/>
        <v>4</v>
      </c>
    </row>
    <row r="1546" spans="1:18" x14ac:dyDescent="0.2">
      <c r="A1546" s="6" t="s">
        <v>2682</v>
      </c>
      <c r="B1546" s="6">
        <v>1</v>
      </c>
      <c r="C1546" s="6">
        <v>1</v>
      </c>
      <c r="E1546" s="6">
        <v>3</v>
      </c>
      <c r="G1546" s="6" t="s">
        <v>2685</v>
      </c>
      <c r="H1546" s="6" t="s">
        <v>3210</v>
      </c>
      <c r="J1546" s="6">
        <v>2</v>
      </c>
      <c r="K1546" s="7">
        <f t="shared" si="120"/>
        <v>0</v>
      </c>
      <c r="L1546" s="7">
        <f t="shared" si="121"/>
        <v>0</v>
      </c>
      <c r="M1546" s="7">
        <f t="shared" si="122"/>
        <v>0</v>
      </c>
      <c r="N1546" s="7">
        <f t="shared" si="123"/>
        <v>4</v>
      </c>
      <c r="O1546" s="7">
        <f t="shared" si="124"/>
        <v>4</v>
      </c>
    </row>
    <row r="1547" spans="1:18" x14ac:dyDescent="0.2">
      <c r="A1547" s="6" t="s">
        <v>2682</v>
      </c>
      <c r="B1547" s="6">
        <v>3</v>
      </c>
      <c r="C1547" s="6">
        <v>1</v>
      </c>
      <c r="E1547" s="6">
        <v>1</v>
      </c>
      <c r="G1547" s="6" t="s">
        <v>2685</v>
      </c>
      <c r="H1547" s="6" t="s">
        <v>3210</v>
      </c>
      <c r="J1547" s="6">
        <v>3</v>
      </c>
      <c r="K1547" s="7">
        <f t="shared" si="120"/>
        <v>0</v>
      </c>
      <c r="L1547" s="7">
        <f t="shared" si="121"/>
        <v>0</v>
      </c>
      <c r="M1547" s="7">
        <f t="shared" si="122"/>
        <v>0</v>
      </c>
      <c r="N1547" s="7">
        <f t="shared" si="123"/>
        <v>4</v>
      </c>
      <c r="O1547" s="7">
        <f t="shared" si="124"/>
        <v>4</v>
      </c>
    </row>
    <row r="1548" spans="1:18" x14ac:dyDescent="0.2">
      <c r="A1548" s="6" t="s">
        <v>2682</v>
      </c>
      <c r="B1548" s="6">
        <v>2</v>
      </c>
      <c r="C1548" s="6">
        <v>1</v>
      </c>
      <c r="E1548" s="6">
        <v>2</v>
      </c>
      <c r="G1548" s="6" t="s">
        <v>1386</v>
      </c>
      <c r="H1548" s="6" t="s">
        <v>3210</v>
      </c>
      <c r="J1548" s="6">
        <v>4</v>
      </c>
      <c r="K1548" s="7">
        <f t="shared" si="120"/>
        <v>0</v>
      </c>
      <c r="L1548" s="7">
        <f t="shared" si="121"/>
        <v>0</v>
      </c>
      <c r="M1548" s="7">
        <f t="shared" si="122"/>
        <v>0</v>
      </c>
      <c r="N1548" s="7">
        <f t="shared" si="123"/>
        <v>4</v>
      </c>
      <c r="O1548" s="7">
        <f t="shared" si="124"/>
        <v>4</v>
      </c>
    </row>
    <row r="1549" spans="1:18" x14ac:dyDescent="0.2">
      <c r="A1549" s="6" t="s">
        <v>2682</v>
      </c>
      <c r="B1549" s="6">
        <v>3</v>
      </c>
      <c r="C1549" s="6">
        <v>1</v>
      </c>
      <c r="E1549" s="6">
        <v>1</v>
      </c>
      <c r="G1549" s="6" t="s">
        <v>2693</v>
      </c>
      <c r="H1549" s="6" t="s">
        <v>3210</v>
      </c>
      <c r="J1549" s="6">
        <v>5</v>
      </c>
      <c r="K1549" s="7">
        <f t="shared" si="120"/>
        <v>0</v>
      </c>
      <c r="L1549" s="7">
        <f t="shared" si="121"/>
        <v>0</v>
      </c>
      <c r="M1549" s="7">
        <f t="shared" si="122"/>
        <v>0</v>
      </c>
      <c r="N1549" s="7">
        <f t="shared" si="123"/>
        <v>4</v>
      </c>
      <c r="O1549" s="7">
        <f t="shared" si="124"/>
        <v>4</v>
      </c>
      <c r="P1549" s="8">
        <v>4.5</v>
      </c>
      <c r="R1549" s="8">
        <v>4.5</v>
      </c>
    </row>
    <row r="1550" spans="1:18" x14ac:dyDescent="0.2">
      <c r="A1550" s="6" t="s">
        <v>2682</v>
      </c>
      <c r="B1550" s="6">
        <v>2</v>
      </c>
      <c r="C1550" s="6">
        <v>1</v>
      </c>
      <c r="E1550" s="6">
        <v>2</v>
      </c>
      <c r="G1550" s="6" t="s">
        <v>2700</v>
      </c>
      <c r="H1550" s="6" t="s">
        <v>3210</v>
      </c>
      <c r="J1550" s="6">
        <v>6</v>
      </c>
      <c r="K1550" s="7">
        <f t="shared" si="120"/>
        <v>0</v>
      </c>
      <c r="L1550" s="7">
        <f t="shared" si="121"/>
        <v>0</v>
      </c>
      <c r="M1550" s="7">
        <f t="shared" si="122"/>
        <v>0</v>
      </c>
      <c r="N1550" s="7">
        <f t="shared" si="123"/>
        <v>4</v>
      </c>
      <c r="O1550" s="7">
        <f t="shared" si="124"/>
        <v>4</v>
      </c>
      <c r="P1550" s="8">
        <v>4.5</v>
      </c>
      <c r="R1550" s="8">
        <v>4.5</v>
      </c>
    </row>
    <row r="1551" spans="1:18" x14ac:dyDescent="0.2">
      <c r="A1551" s="6" t="s">
        <v>2682</v>
      </c>
      <c r="B1551" s="6">
        <v>1</v>
      </c>
      <c r="C1551" s="6">
        <v>1</v>
      </c>
      <c r="E1551" s="6">
        <v>3</v>
      </c>
      <c r="G1551" s="6" t="s">
        <v>2706</v>
      </c>
      <c r="H1551" s="6" t="s">
        <v>3210</v>
      </c>
      <c r="J1551" s="6">
        <v>7</v>
      </c>
      <c r="K1551" s="7">
        <f t="shared" si="120"/>
        <v>0</v>
      </c>
      <c r="L1551" s="7">
        <f t="shared" si="121"/>
        <v>0</v>
      </c>
      <c r="M1551" s="7">
        <f t="shared" si="122"/>
        <v>0</v>
      </c>
      <c r="N1551" s="7">
        <f t="shared" si="123"/>
        <v>4</v>
      </c>
      <c r="O1551" s="7">
        <f t="shared" si="124"/>
        <v>4</v>
      </c>
      <c r="P1551" s="8">
        <v>5</v>
      </c>
      <c r="R1551" s="8">
        <v>5</v>
      </c>
    </row>
    <row r="1552" spans="1:18" x14ac:dyDescent="0.2">
      <c r="A1552" s="6" t="s">
        <v>2682</v>
      </c>
      <c r="B1552" s="6">
        <v>2</v>
      </c>
      <c r="C1552" s="6">
        <v>1</v>
      </c>
      <c r="E1552" s="6">
        <v>2</v>
      </c>
      <c r="G1552" s="6" t="s">
        <v>1386</v>
      </c>
      <c r="H1552" s="6" t="s">
        <v>3210</v>
      </c>
      <c r="J1552" s="6">
        <v>8</v>
      </c>
      <c r="K1552" s="7">
        <f t="shared" si="120"/>
        <v>0</v>
      </c>
      <c r="L1552" s="7">
        <f t="shared" si="121"/>
        <v>0</v>
      </c>
      <c r="M1552" s="7">
        <f t="shared" si="122"/>
        <v>0</v>
      </c>
      <c r="N1552" s="7">
        <f t="shared" si="123"/>
        <v>4</v>
      </c>
      <c r="O1552" s="7">
        <f t="shared" si="124"/>
        <v>4</v>
      </c>
    </row>
    <row r="1553" spans="1:18" x14ac:dyDescent="0.2">
      <c r="A1553" s="6" t="s">
        <v>2682</v>
      </c>
      <c r="B1553" s="6">
        <v>2</v>
      </c>
      <c r="C1553" s="6">
        <v>1</v>
      </c>
      <c r="E1553" s="6">
        <v>2</v>
      </c>
      <c r="G1553" s="6" t="s">
        <v>2711</v>
      </c>
      <c r="H1553" s="6" t="s">
        <v>3210</v>
      </c>
      <c r="J1553" s="6">
        <v>9</v>
      </c>
      <c r="K1553" s="7">
        <f t="shared" si="120"/>
        <v>0</v>
      </c>
      <c r="L1553" s="7">
        <f t="shared" si="121"/>
        <v>0</v>
      </c>
      <c r="M1553" s="7">
        <f t="shared" si="122"/>
        <v>0</v>
      </c>
      <c r="N1553" s="7">
        <f t="shared" si="123"/>
        <v>4</v>
      </c>
      <c r="O1553" s="7">
        <f t="shared" si="124"/>
        <v>4</v>
      </c>
      <c r="P1553" s="8">
        <v>5</v>
      </c>
      <c r="R1553" s="8">
        <v>5</v>
      </c>
    </row>
    <row r="1554" spans="1:18" x14ac:dyDescent="0.2">
      <c r="A1554" s="6" t="s">
        <v>2682</v>
      </c>
      <c r="B1554" s="6">
        <v>1</v>
      </c>
      <c r="C1554" s="6">
        <v>1</v>
      </c>
      <c r="E1554" s="6">
        <v>3</v>
      </c>
      <c r="G1554" s="6" t="s">
        <v>1722</v>
      </c>
      <c r="H1554" s="6" t="s">
        <v>3210</v>
      </c>
      <c r="J1554" s="6">
        <v>10</v>
      </c>
      <c r="K1554" s="7">
        <f t="shared" si="120"/>
        <v>0</v>
      </c>
      <c r="L1554" s="7">
        <f t="shared" si="121"/>
        <v>0</v>
      </c>
      <c r="M1554" s="7">
        <f t="shared" si="122"/>
        <v>0</v>
      </c>
      <c r="N1554" s="7">
        <f t="shared" si="123"/>
        <v>4</v>
      </c>
      <c r="O1554" s="7">
        <f t="shared" si="124"/>
        <v>4</v>
      </c>
      <c r="R1554" s="8">
        <v>5</v>
      </c>
    </row>
    <row r="1555" spans="1:18" x14ac:dyDescent="0.2">
      <c r="A1555" s="6" t="s">
        <v>2682</v>
      </c>
      <c r="B1555" s="6">
        <v>3</v>
      </c>
      <c r="C1555" s="6">
        <v>1</v>
      </c>
      <c r="E1555" s="6">
        <v>1</v>
      </c>
      <c r="G1555" s="6" t="s">
        <v>3216</v>
      </c>
      <c r="H1555" s="6" t="s">
        <v>3210</v>
      </c>
      <c r="J1555" s="6">
        <v>11</v>
      </c>
      <c r="K1555" s="7">
        <f t="shared" si="120"/>
        <v>0</v>
      </c>
      <c r="L1555" s="7">
        <f t="shared" si="121"/>
        <v>0</v>
      </c>
      <c r="M1555" s="7">
        <f t="shared" si="122"/>
        <v>0</v>
      </c>
      <c r="N1555" s="7">
        <f t="shared" si="123"/>
        <v>4</v>
      </c>
      <c r="O1555" s="7">
        <f t="shared" si="124"/>
        <v>4</v>
      </c>
      <c r="R1555" s="8">
        <v>5</v>
      </c>
    </row>
    <row r="1556" spans="1:18" x14ac:dyDescent="0.2">
      <c r="A1556" s="6" t="s">
        <v>2682</v>
      </c>
      <c r="B1556" s="6">
        <v>2</v>
      </c>
      <c r="C1556" s="6">
        <v>1</v>
      </c>
      <c r="E1556" s="6">
        <v>2</v>
      </c>
      <c r="G1556" s="6" t="s">
        <v>2718</v>
      </c>
      <c r="H1556" s="6" t="s">
        <v>3210</v>
      </c>
      <c r="J1556" s="6">
        <v>12</v>
      </c>
      <c r="K1556" s="7">
        <f t="shared" si="120"/>
        <v>0</v>
      </c>
      <c r="L1556" s="7">
        <f t="shared" si="121"/>
        <v>0</v>
      </c>
      <c r="M1556" s="7">
        <f t="shared" si="122"/>
        <v>0</v>
      </c>
      <c r="N1556" s="7">
        <f t="shared" si="123"/>
        <v>4</v>
      </c>
      <c r="O1556" s="7">
        <f t="shared" si="124"/>
        <v>4</v>
      </c>
    </row>
    <row r="1557" spans="1:18" x14ac:dyDescent="0.2">
      <c r="A1557" s="6" t="s">
        <v>2682</v>
      </c>
      <c r="B1557" s="6">
        <v>1</v>
      </c>
      <c r="C1557" s="6">
        <v>1</v>
      </c>
      <c r="E1557" s="6">
        <v>3</v>
      </c>
      <c r="G1557" s="6" t="s">
        <v>613</v>
      </c>
      <c r="H1557" s="6" t="s">
        <v>3210</v>
      </c>
      <c r="J1557" s="6">
        <v>13</v>
      </c>
      <c r="K1557" s="7">
        <f t="shared" si="120"/>
        <v>0</v>
      </c>
      <c r="L1557" s="7">
        <f t="shared" si="121"/>
        <v>0</v>
      </c>
      <c r="M1557" s="7">
        <f t="shared" si="122"/>
        <v>0</v>
      </c>
      <c r="N1557" s="7">
        <f t="shared" si="123"/>
        <v>4</v>
      </c>
      <c r="O1557" s="7">
        <f t="shared" si="124"/>
        <v>4</v>
      </c>
    </row>
    <row r="1558" spans="1:18" x14ac:dyDescent="0.2">
      <c r="A1558" s="6" t="s">
        <v>2682</v>
      </c>
      <c r="B1558" s="6">
        <v>4</v>
      </c>
      <c r="C1558" s="6">
        <v>2</v>
      </c>
      <c r="E1558" s="6">
        <v>3</v>
      </c>
      <c r="G1558" s="6" t="s">
        <v>2688</v>
      </c>
      <c r="H1558" s="6" t="s">
        <v>3210</v>
      </c>
      <c r="J1558" s="6">
        <v>1</v>
      </c>
      <c r="K1558" s="7">
        <f t="shared" si="120"/>
        <v>0</v>
      </c>
      <c r="L1558" s="7">
        <f t="shared" si="121"/>
        <v>0</v>
      </c>
      <c r="M1558" s="7">
        <f t="shared" si="122"/>
        <v>0</v>
      </c>
      <c r="N1558" s="7">
        <f t="shared" si="123"/>
        <v>4</v>
      </c>
      <c r="O1558" s="7">
        <f t="shared" si="124"/>
        <v>4</v>
      </c>
      <c r="P1558" s="8">
        <v>2.5</v>
      </c>
      <c r="R1558" s="8">
        <v>2.5</v>
      </c>
    </row>
    <row r="1559" spans="1:18" x14ac:dyDescent="0.2">
      <c r="A1559" s="6" t="s">
        <v>2682</v>
      </c>
      <c r="B1559" s="6">
        <v>6</v>
      </c>
      <c r="C1559" s="6">
        <v>2</v>
      </c>
      <c r="E1559" s="6">
        <v>1</v>
      </c>
      <c r="G1559" s="6" t="s">
        <v>2695</v>
      </c>
      <c r="H1559" s="6" t="s">
        <v>3210</v>
      </c>
      <c r="J1559" s="6">
        <v>2</v>
      </c>
      <c r="K1559" s="7">
        <f t="shared" si="120"/>
        <v>0</v>
      </c>
      <c r="L1559" s="7">
        <f t="shared" si="121"/>
        <v>0</v>
      </c>
      <c r="M1559" s="7">
        <f t="shared" si="122"/>
        <v>0</v>
      </c>
      <c r="N1559" s="7">
        <f t="shared" si="123"/>
        <v>4</v>
      </c>
      <c r="O1559" s="7">
        <f t="shared" si="124"/>
        <v>4</v>
      </c>
      <c r="P1559" s="8">
        <v>3</v>
      </c>
      <c r="R1559" s="8">
        <v>3</v>
      </c>
    </row>
    <row r="1560" spans="1:18" x14ac:dyDescent="0.2">
      <c r="A1560" s="6" t="s">
        <v>2682</v>
      </c>
      <c r="B1560" s="6">
        <v>5</v>
      </c>
      <c r="C1560" s="6">
        <v>2</v>
      </c>
      <c r="E1560" s="6">
        <v>2</v>
      </c>
      <c r="G1560" s="6" t="s">
        <v>2696</v>
      </c>
      <c r="H1560" s="6" t="s">
        <v>3210</v>
      </c>
      <c r="J1560" s="6">
        <v>3</v>
      </c>
      <c r="K1560" s="7">
        <f t="shared" si="120"/>
        <v>0</v>
      </c>
      <c r="L1560" s="7">
        <f t="shared" si="121"/>
        <v>0</v>
      </c>
      <c r="M1560" s="7">
        <f t="shared" si="122"/>
        <v>0</v>
      </c>
      <c r="N1560" s="7">
        <f t="shared" si="123"/>
        <v>4</v>
      </c>
      <c r="O1560" s="7">
        <f t="shared" si="124"/>
        <v>4</v>
      </c>
      <c r="P1560" s="8">
        <v>2</v>
      </c>
      <c r="R1560" s="8">
        <v>2</v>
      </c>
    </row>
    <row r="1561" spans="1:18" x14ac:dyDescent="0.2">
      <c r="A1561" s="6" t="s">
        <v>2682</v>
      </c>
      <c r="B1561" s="6">
        <v>4</v>
      </c>
      <c r="C1561" s="6">
        <v>2</v>
      </c>
      <c r="E1561" s="6">
        <v>3</v>
      </c>
      <c r="G1561" s="6" t="s">
        <v>2703</v>
      </c>
      <c r="H1561" s="6" t="s">
        <v>3210</v>
      </c>
      <c r="J1561" s="6">
        <v>4</v>
      </c>
      <c r="K1561" s="7">
        <f t="shared" si="120"/>
        <v>0</v>
      </c>
      <c r="L1561" s="7">
        <f t="shared" si="121"/>
        <v>0</v>
      </c>
      <c r="M1561" s="7">
        <f t="shared" si="122"/>
        <v>0</v>
      </c>
      <c r="N1561" s="7">
        <f t="shared" si="123"/>
        <v>4</v>
      </c>
      <c r="O1561" s="7">
        <f t="shared" si="124"/>
        <v>4</v>
      </c>
      <c r="P1561" s="8">
        <v>3</v>
      </c>
      <c r="R1561" s="8">
        <v>3</v>
      </c>
    </row>
    <row r="1562" spans="1:18" x14ac:dyDescent="0.2">
      <c r="A1562" s="6" t="s">
        <v>2682</v>
      </c>
      <c r="B1562" s="6">
        <v>4</v>
      </c>
      <c r="C1562" s="6">
        <v>2</v>
      </c>
      <c r="E1562" s="6">
        <v>3</v>
      </c>
      <c r="G1562" s="6" t="s">
        <v>2707</v>
      </c>
      <c r="H1562" s="6" t="s">
        <v>3210</v>
      </c>
      <c r="J1562" s="6">
        <v>5</v>
      </c>
      <c r="K1562" s="7">
        <f t="shared" si="120"/>
        <v>0</v>
      </c>
      <c r="L1562" s="7">
        <f t="shared" si="121"/>
        <v>0</v>
      </c>
      <c r="M1562" s="7">
        <f t="shared" si="122"/>
        <v>0</v>
      </c>
      <c r="N1562" s="7">
        <f t="shared" si="123"/>
        <v>4</v>
      </c>
      <c r="O1562" s="7">
        <f t="shared" si="124"/>
        <v>4</v>
      </c>
    </row>
    <row r="1563" spans="1:18" x14ac:dyDescent="0.2">
      <c r="A1563" s="6" t="s">
        <v>2682</v>
      </c>
      <c r="B1563" s="6">
        <v>5</v>
      </c>
      <c r="C1563" s="6">
        <v>2</v>
      </c>
      <c r="E1563" s="6">
        <v>2</v>
      </c>
      <c r="G1563" s="6" t="s">
        <v>2708</v>
      </c>
      <c r="H1563" s="6" t="s">
        <v>3210</v>
      </c>
      <c r="J1563" s="6">
        <v>6</v>
      </c>
      <c r="K1563" s="7">
        <f t="shared" si="120"/>
        <v>0</v>
      </c>
      <c r="L1563" s="7">
        <f t="shared" si="121"/>
        <v>0</v>
      </c>
      <c r="M1563" s="7">
        <f t="shared" si="122"/>
        <v>0</v>
      </c>
      <c r="N1563" s="7">
        <f t="shared" si="123"/>
        <v>4</v>
      </c>
      <c r="O1563" s="7">
        <f t="shared" si="124"/>
        <v>4</v>
      </c>
      <c r="P1563" s="8">
        <v>3</v>
      </c>
      <c r="R1563" s="8">
        <v>3</v>
      </c>
    </row>
    <row r="1564" spans="1:18" x14ac:dyDescent="0.2">
      <c r="A1564" s="6" t="s">
        <v>2682</v>
      </c>
      <c r="B1564" s="6">
        <v>6</v>
      </c>
      <c r="C1564" s="6">
        <v>2</v>
      </c>
      <c r="E1564" s="6">
        <v>1</v>
      </c>
      <c r="G1564" s="6" t="s">
        <v>2713</v>
      </c>
      <c r="H1564" s="6" t="s">
        <v>3210</v>
      </c>
      <c r="J1564" s="6">
        <v>7</v>
      </c>
      <c r="K1564" s="7">
        <f t="shared" si="120"/>
        <v>0</v>
      </c>
      <c r="L1564" s="7">
        <f t="shared" si="121"/>
        <v>0</v>
      </c>
      <c r="M1564" s="7">
        <f t="shared" si="122"/>
        <v>0</v>
      </c>
      <c r="N1564" s="7">
        <f t="shared" si="123"/>
        <v>4</v>
      </c>
      <c r="O1564" s="7">
        <f t="shared" si="124"/>
        <v>4</v>
      </c>
      <c r="P1564" s="8">
        <v>3</v>
      </c>
      <c r="R1564" s="8">
        <v>3</v>
      </c>
    </row>
    <row r="1565" spans="1:18" x14ac:dyDescent="0.2">
      <c r="A1565" s="6" t="s">
        <v>2682</v>
      </c>
      <c r="B1565" s="6">
        <v>4</v>
      </c>
      <c r="C1565" s="6">
        <v>2</v>
      </c>
      <c r="E1565" s="6">
        <v>3</v>
      </c>
      <c r="G1565" s="6" t="s">
        <v>1221</v>
      </c>
      <c r="H1565" s="6" t="s">
        <v>3210</v>
      </c>
      <c r="J1565" s="6">
        <v>8</v>
      </c>
      <c r="K1565" s="7">
        <f t="shared" si="120"/>
        <v>0</v>
      </c>
      <c r="L1565" s="7">
        <f t="shared" si="121"/>
        <v>0</v>
      </c>
      <c r="M1565" s="7">
        <f t="shared" si="122"/>
        <v>0</v>
      </c>
      <c r="N1565" s="7">
        <f t="shared" si="123"/>
        <v>4</v>
      </c>
      <c r="O1565" s="7">
        <f t="shared" si="124"/>
        <v>4</v>
      </c>
      <c r="R1565" s="8">
        <v>3</v>
      </c>
    </row>
    <row r="1566" spans="1:18" x14ac:dyDescent="0.2">
      <c r="A1566" s="6" t="s">
        <v>2682</v>
      </c>
      <c r="B1566" s="6">
        <v>5</v>
      </c>
      <c r="C1566" s="6">
        <v>2</v>
      </c>
      <c r="E1566" s="6">
        <v>2</v>
      </c>
      <c r="G1566" s="6" t="s">
        <v>3217</v>
      </c>
      <c r="H1566" s="6" t="s">
        <v>3210</v>
      </c>
      <c r="J1566" s="6">
        <v>9</v>
      </c>
      <c r="K1566" s="7">
        <f t="shared" si="120"/>
        <v>0</v>
      </c>
      <c r="L1566" s="7">
        <f t="shared" si="121"/>
        <v>0</v>
      </c>
      <c r="M1566" s="7">
        <f t="shared" si="122"/>
        <v>0</v>
      </c>
      <c r="N1566" s="7">
        <f t="shared" si="123"/>
        <v>4</v>
      </c>
      <c r="O1566" s="7">
        <f t="shared" si="124"/>
        <v>4</v>
      </c>
    </row>
    <row r="1567" spans="1:18" x14ac:dyDescent="0.2">
      <c r="A1567" s="6" t="s">
        <v>2682</v>
      </c>
      <c r="B1567" s="6">
        <v>6</v>
      </c>
      <c r="C1567" s="6">
        <v>2</v>
      </c>
      <c r="E1567" s="6">
        <v>1</v>
      </c>
      <c r="G1567" s="6" t="s">
        <v>2720</v>
      </c>
      <c r="H1567" s="6" t="s">
        <v>3210</v>
      </c>
      <c r="J1567" s="6">
        <v>10</v>
      </c>
      <c r="K1567" s="7">
        <f t="shared" si="120"/>
        <v>0</v>
      </c>
      <c r="L1567" s="7">
        <f t="shared" si="121"/>
        <v>0</v>
      </c>
      <c r="M1567" s="7">
        <f t="shared" si="122"/>
        <v>0</v>
      </c>
      <c r="N1567" s="7">
        <f t="shared" si="123"/>
        <v>4</v>
      </c>
      <c r="O1567" s="7">
        <f t="shared" si="124"/>
        <v>4</v>
      </c>
    </row>
    <row r="1568" spans="1:18" x14ac:dyDescent="0.2">
      <c r="A1568" s="6" t="s">
        <v>2682</v>
      </c>
      <c r="B1568" s="6">
        <v>4</v>
      </c>
      <c r="C1568" s="6">
        <v>2</v>
      </c>
      <c r="E1568" s="6">
        <v>3</v>
      </c>
      <c r="G1568" s="6" t="s">
        <v>2723</v>
      </c>
      <c r="H1568" s="6" t="s">
        <v>3210</v>
      </c>
      <c r="J1568" s="6">
        <v>11</v>
      </c>
      <c r="K1568" s="7">
        <f t="shared" si="120"/>
        <v>0</v>
      </c>
      <c r="L1568" s="7">
        <f t="shared" si="121"/>
        <v>0</v>
      </c>
      <c r="M1568" s="7">
        <f t="shared" si="122"/>
        <v>0</v>
      </c>
      <c r="N1568" s="7">
        <f t="shared" si="123"/>
        <v>4</v>
      </c>
      <c r="O1568" s="7">
        <f t="shared" si="124"/>
        <v>4</v>
      </c>
    </row>
    <row r="1569" spans="1:18" x14ac:dyDescent="0.2">
      <c r="A1569" s="6" t="s">
        <v>2682</v>
      </c>
      <c r="B1569" s="6">
        <v>5</v>
      </c>
      <c r="C1569" s="6">
        <v>2</v>
      </c>
      <c r="E1569" s="6">
        <v>2</v>
      </c>
      <c r="G1569" s="6" t="s">
        <v>3218</v>
      </c>
      <c r="H1569" s="6" t="s">
        <v>3210</v>
      </c>
      <c r="J1569" s="6">
        <v>12</v>
      </c>
      <c r="K1569" s="7">
        <f t="shared" si="120"/>
        <v>0</v>
      </c>
      <c r="L1569" s="7">
        <f t="shared" si="121"/>
        <v>0</v>
      </c>
      <c r="M1569" s="7">
        <f t="shared" si="122"/>
        <v>0</v>
      </c>
      <c r="N1569" s="7">
        <f t="shared" si="123"/>
        <v>4</v>
      </c>
      <c r="O1569" s="7">
        <f t="shared" si="124"/>
        <v>4</v>
      </c>
    </row>
    <row r="1570" spans="1:18" x14ac:dyDescent="0.2">
      <c r="A1570" s="6" t="s">
        <v>2682</v>
      </c>
      <c r="B1570" s="6">
        <v>6</v>
      </c>
      <c r="C1570" s="6">
        <v>2</v>
      </c>
      <c r="E1570" s="6">
        <v>1</v>
      </c>
      <c r="G1570" s="6" t="s">
        <v>3219</v>
      </c>
      <c r="H1570" s="6" t="s">
        <v>3210</v>
      </c>
      <c r="J1570" s="6">
        <v>13</v>
      </c>
      <c r="K1570" s="7">
        <f t="shared" si="120"/>
        <v>0</v>
      </c>
      <c r="L1570" s="7">
        <f t="shared" si="121"/>
        <v>0</v>
      </c>
      <c r="M1570" s="7">
        <f t="shared" si="122"/>
        <v>0</v>
      </c>
      <c r="N1570" s="7">
        <f t="shared" si="123"/>
        <v>4</v>
      </c>
      <c r="O1570" s="7">
        <f t="shared" si="124"/>
        <v>4</v>
      </c>
    </row>
    <row r="1571" spans="1:18" x14ac:dyDescent="0.2">
      <c r="A1571" s="6" t="s">
        <v>2682</v>
      </c>
      <c r="B1571" s="6">
        <v>4</v>
      </c>
      <c r="C1571" s="6">
        <v>2</v>
      </c>
      <c r="E1571" s="6">
        <v>3</v>
      </c>
      <c r="G1571" s="6" t="s">
        <v>2730</v>
      </c>
      <c r="H1571" s="6" t="s">
        <v>3210</v>
      </c>
      <c r="J1571" s="6">
        <v>14</v>
      </c>
      <c r="K1571" s="7">
        <f t="shared" si="120"/>
        <v>0</v>
      </c>
      <c r="L1571" s="7">
        <f t="shared" si="121"/>
        <v>0</v>
      </c>
      <c r="M1571" s="7">
        <f t="shared" si="122"/>
        <v>0</v>
      </c>
      <c r="N1571" s="7">
        <f t="shared" si="123"/>
        <v>4</v>
      </c>
      <c r="O1571" s="7">
        <f t="shared" si="124"/>
        <v>4</v>
      </c>
    </row>
    <row r="1572" spans="1:18" x14ac:dyDescent="0.2">
      <c r="A1572" s="6" t="s">
        <v>2682</v>
      </c>
      <c r="B1572" s="6">
        <v>4</v>
      </c>
      <c r="C1572" s="6">
        <v>2</v>
      </c>
      <c r="E1572" s="6">
        <v>3</v>
      </c>
      <c r="G1572" s="6" t="s">
        <v>3220</v>
      </c>
      <c r="H1572" s="6" t="s">
        <v>3210</v>
      </c>
      <c r="J1572" s="6">
        <v>15</v>
      </c>
      <c r="K1572" s="7">
        <f t="shared" si="120"/>
        <v>0</v>
      </c>
      <c r="L1572" s="7">
        <f t="shared" si="121"/>
        <v>0</v>
      </c>
      <c r="M1572" s="7">
        <f t="shared" si="122"/>
        <v>0</v>
      </c>
      <c r="N1572" s="7">
        <f t="shared" si="123"/>
        <v>4</v>
      </c>
      <c r="O1572" s="7">
        <f t="shared" si="124"/>
        <v>4</v>
      </c>
    </row>
    <row r="1573" spans="1:18" x14ac:dyDescent="0.2">
      <c r="A1573" s="6" t="s">
        <v>2682</v>
      </c>
      <c r="B1573" s="6">
        <v>6</v>
      </c>
      <c r="C1573" s="6">
        <v>2</v>
      </c>
      <c r="E1573" s="6">
        <v>1</v>
      </c>
      <c r="G1573" s="6" t="s">
        <v>2734</v>
      </c>
      <c r="H1573" s="6" t="s">
        <v>3210</v>
      </c>
      <c r="J1573" s="6">
        <v>16</v>
      </c>
      <c r="K1573" s="7">
        <f t="shared" si="120"/>
        <v>0</v>
      </c>
      <c r="L1573" s="7">
        <f t="shared" si="121"/>
        <v>0</v>
      </c>
      <c r="M1573" s="7">
        <f t="shared" si="122"/>
        <v>0</v>
      </c>
      <c r="N1573" s="7">
        <f t="shared" si="123"/>
        <v>4</v>
      </c>
      <c r="O1573" s="7">
        <f t="shared" si="124"/>
        <v>4</v>
      </c>
    </row>
    <row r="1574" spans="1:18" x14ac:dyDescent="0.2">
      <c r="A1574" s="6" t="s">
        <v>2682</v>
      </c>
      <c r="B1574" s="6">
        <v>6</v>
      </c>
      <c r="C1574" s="6">
        <v>2</v>
      </c>
      <c r="E1574" s="6">
        <v>1</v>
      </c>
      <c r="G1574" s="6" t="s">
        <v>2735</v>
      </c>
      <c r="H1574" s="6" t="s">
        <v>3210</v>
      </c>
      <c r="J1574" s="6">
        <v>17</v>
      </c>
      <c r="K1574" s="7">
        <f t="shared" si="120"/>
        <v>0</v>
      </c>
      <c r="L1574" s="7">
        <f t="shared" si="121"/>
        <v>0</v>
      </c>
      <c r="M1574" s="7">
        <f t="shared" si="122"/>
        <v>0</v>
      </c>
      <c r="N1574" s="7">
        <f t="shared" si="123"/>
        <v>4</v>
      </c>
      <c r="O1574" s="7">
        <f t="shared" si="124"/>
        <v>4</v>
      </c>
    </row>
    <row r="1575" spans="1:18" x14ac:dyDescent="0.2">
      <c r="A1575" s="6" t="s">
        <v>2682</v>
      </c>
      <c r="B1575" s="6">
        <v>4</v>
      </c>
      <c r="C1575" s="6">
        <v>2</v>
      </c>
      <c r="E1575" s="6">
        <v>3</v>
      </c>
      <c r="G1575" s="6" t="s">
        <v>2024</v>
      </c>
      <c r="H1575" s="6" t="s">
        <v>3210</v>
      </c>
      <c r="J1575" s="6">
        <v>18</v>
      </c>
      <c r="K1575" s="7">
        <f t="shared" si="120"/>
        <v>0</v>
      </c>
      <c r="L1575" s="7">
        <f t="shared" si="121"/>
        <v>0</v>
      </c>
      <c r="M1575" s="7">
        <f t="shared" si="122"/>
        <v>0</v>
      </c>
      <c r="N1575" s="7">
        <f t="shared" si="123"/>
        <v>4</v>
      </c>
      <c r="O1575" s="7">
        <f t="shared" si="124"/>
        <v>4</v>
      </c>
    </row>
    <row r="1576" spans="1:18" x14ac:dyDescent="0.2">
      <c r="A1576" s="6" t="s">
        <v>2682</v>
      </c>
      <c r="B1576" s="6">
        <v>9</v>
      </c>
      <c r="C1576" s="6">
        <v>3</v>
      </c>
      <c r="E1576" s="6">
        <v>1</v>
      </c>
      <c r="G1576" s="6" t="s">
        <v>2684</v>
      </c>
      <c r="H1576" s="6" t="s">
        <v>3210</v>
      </c>
      <c r="J1576" s="6">
        <v>1</v>
      </c>
      <c r="K1576" s="7">
        <f t="shared" si="120"/>
        <v>0</v>
      </c>
      <c r="L1576" s="7">
        <f t="shared" si="121"/>
        <v>0</v>
      </c>
      <c r="M1576" s="7">
        <f t="shared" si="122"/>
        <v>0</v>
      </c>
      <c r="N1576" s="7">
        <f t="shared" si="123"/>
        <v>4</v>
      </c>
      <c r="O1576" s="7">
        <f t="shared" si="124"/>
        <v>4</v>
      </c>
    </row>
    <row r="1577" spans="1:18" x14ac:dyDescent="0.2">
      <c r="A1577" s="6" t="s">
        <v>2682</v>
      </c>
      <c r="B1577" s="6">
        <v>8</v>
      </c>
      <c r="C1577" s="6">
        <v>3</v>
      </c>
      <c r="E1577" s="6">
        <v>2</v>
      </c>
      <c r="G1577" s="6" t="s">
        <v>1899</v>
      </c>
      <c r="H1577" s="6" t="s">
        <v>3210</v>
      </c>
      <c r="J1577" s="6">
        <v>2</v>
      </c>
      <c r="K1577" s="7">
        <f t="shared" si="120"/>
        <v>0</v>
      </c>
      <c r="L1577" s="7">
        <f t="shared" si="121"/>
        <v>0</v>
      </c>
      <c r="M1577" s="7">
        <f t="shared" si="122"/>
        <v>0</v>
      </c>
      <c r="N1577" s="7">
        <f t="shared" si="123"/>
        <v>4</v>
      </c>
      <c r="O1577" s="7">
        <f t="shared" si="124"/>
        <v>4</v>
      </c>
    </row>
    <row r="1578" spans="1:18" x14ac:dyDescent="0.2">
      <c r="A1578" s="6" t="s">
        <v>2682</v>
      </c>
      <c r="B1578" s="6">
        <v>7</v>
      </c>
      <c r="C1578" s="6">
        <v>3</v>
      </c>
      <c r="E1578" s="6">
        <v>3</v>
      </c>
      <c r="G1578" s="6" t="s">
        <v>2687</v>
      </c>
      <c r="H1578" s="6" t="s">
        <v>3210</v>
      </c>
      <c r="J1578" s="6">
        <v>3</v>
      </c>
      <c r="K1578" s="7">
        <f t="shared" si="120"/>
        <v>0</v>
      </c>
      <c r="L1578" s="7">
        <f t="shared" si="121"/>
        <v>0</v>
      </c>
      <c r="M1578" s="7">
        <f t="shared" si="122"/>
        <v>0</v>
      </c>
      <c r="N1578" s="7">
        <f t="shared" si="123"/>
        <v>4</v>
      </c>
      <c r="O1578" s="7">
        <f t="shared" si="124"/>
        <v>4</v>
      </c>
    </row>
    <row r="1579" spans="1:18" x14ac:dyDescent="0.2">
      <c r="A1579" s="6" t="s">
        <v>2682</v>
      </c>
      <c r="B1579" s="6">
        <v>8</v>
      </c>
      <c r="C1579" s="6">
        <v>3</v>
      </c>
      <c r="E1579" s="6">
        <v>2</v>
      </c>
      <c r="G1579" s="6" t="s">
        <v>2691</v>
      </c>
      <c r="H1579" s="6" t="s">
        <v>3210</v>
      </c>
      <c r="J1579" s="6">
        <v>4</v>
      </c>
      <c r="K1579" s="7">
        <f t="shared" si="120"/>
        <v>0</v>
      </c>
      <c r="L1579" s="7">
        <f t="shared" si="121"/>
        <v>0</v>
      </c>
      <c r="M1579" s="7">
        <f t="shared" si="122"/>
        <v>0</v>
      </c>
      <c r="N1579" s="7">
        <f t="shared" si="123"/>
        <v>4</v>
      </c>
      <c r="O1579" s="7">
        <f t="shared" si="124"/>
        <v>4</v>
      </c>
    </row>
    <row r="1580" spans="1:18" x14ac:dyDescent="0.2">
      <c r="A1580" s="6" t="s">
        <v>2682</v>
      </c>
      <c r="B1580" s="6">
        <v>8</v>
      </c>
      <c r="C1580" s="6">
        <v>3</v>
      </c>
      <c r="E1580" s="6">
        <v>2</v>
      </c>
      <c r="G1580" s="6" t="s">
        <v>2694</v>
      </c>
      <c r="H1580" s="6" t="s">
        <v>3210</v>
      </c>
      <c r="J1580" s="6">
        <v>5</v>
      </c>
      <c r="K1580" s="7">
        <f t="shared" si="120"/>
        <v>0</v>
      </c>
      <c r="L1580" s="7">
        <f t="shared" si="121"/>
        <v>0</v>
      </c>
      <c r="M1580" s="7">
        <f t="shared" si="122"/>
        <v>0</v>
      </c>
      <c r="N1580" s="7">
        <f t="shared" si="123"/>
        <v>4</v>
      </c>
      <c r="O1580" s="7">
        <f t="shared" si="124"/>
        <v>4</v>
      </c>
    </row>
    <row r="1581" spans="1:18" x14ac:dyDescent="0.2">
      <c r="A1581" s="6" t="s">
        <v>2682</v>
      </c>
      <c r="B1581" s="6">
        <v>9</v>
      </c>
      <c r="C1581" s="6">
        <v>3</v>
      </c>
      <c r="E1581" s="6">
        <v>1</v>
      </c>
      <c r="G1581" s="6" t="s">
        <v>2697</v>
      </c>
      <c r="H1581" s="6" t="s">
        <v>3210</v>
      </c>
      <c r="J1581" s="6">
        <v>6</v>
      </c>
      <c r="K1581" s="7">
        <f t="shared" si="120"/>
        <v>0</v>
      </c>
      <c r="L1581" s="7">
        <f t="shared" si="121"/>
        <v>0</v>
      </c>
      <c r="M1581" s="7">
        <f t="shared" si="122"/>
        <v>0</v>
      </c>
      <c r="N1581" s="7">
        <f t="shared" si="123"/>
        <v>4</v>
      </c>
      <c r="O1581" s="7">
        <f t="shared" si="124"/>
        <v>4</v>
      </c>
      <c r="P1581" s="8">
        <v>3</v>
      </c>
      <c r="R1581" s="8">
        <v>3</v>
      </c>
    </row>
    <row r="1582" spans="1:18" x14ac:dyDescent="0.2">
      <c r="A1582" s="6" t="s">
        <v>2682</v>
      </c>
      <c r="B1582" s="6">
        <v>7</v>
      </c>
      <c r="C1582" s="6">
        <v>3</v>
      </c>
      <c r="E1582" s="6">
        <v>3</v>
      </c>
      <c r="G1582" s="6" t="s">
        <v>2698</v>
      </c>
      <c r="H1582" s="6" t="s">
        <v>3210</v>
      </c>
      <c r="J1582" s="6">
        <v>7</v>
      </c>
      <c r="K1582" s="7">
        <f t="shared" si="120"/>
        <v>0</v>
      </c>
      <c r="L1582" s="7">
        <f t="shared" si="121"/>
        <v>0</v>
      </c>
      <c r="M1582" s="7">
        <f t="shared" si="122"/>
        <v>0</v>
      </c>
      <c r="N1582" s="7">
        <f t="shared" si="123"/>
        <v>4</v>
      </c>
      <c r="O1582" s="7">
        <f t="shared" si="124"/>
        <v>4</v>
      </c>
      <c r="P1582" s="8">
        <v>3.5</v>
      </c>
      <c r="R1582" s="8">
        <v>3.5</v>
      </c>
    </row>
    <row r="1583" spans="1:18" x14ac:dyDescent="0.2">
      <c r="A1583" s="6" t="s">
        <v>2682</v>
      </c>
      <c r="B1583" s="6">
        <v>8</v>
      </c>
      <c r="C1583" s="6">
        <v>3</v>
      </c>
      <c r="E1583" s="6">
        <v>2</v>
      </c>
      <c r="G1583" s="6" t="s">
        <v>2699</v>
      </c>
      <c r="H1583" s="6" t="s">
        <v>3210</v>
      </c>
      <c r="J1583" s="6">
        <v>8</v>
      </c>
      <c r="K1583" s="7">
        <f t="shared" si="120"/>
        <v>0</v>
      </c>
      <c r="L1583" s="7">
        <f t="shared" si="121"/>
        <v>0</v>
      </c>
      <c r="M1583" s="7">
        <f t="shared" si="122"/>
        <v>0</v>
      </c>
      <c r="N1583" s="7">
        <f t="shared" si="123"/>
        <v>4</v>
      </c>
      <c r="O1583" s="7">
        <f t="shared" si="124"/>
        <v>4</v>
      </c>
      <c r="P1583" s="8">
        <v>3</v>
      </c>
      <c r="R1583" s="8">
        <v>3</v>
      </c>
    </row>
    <row r="1584" spans="1:18" x14ac:dyDescent="0.2">
      <c r="A1584" s="6" t="s">
        <v>2682</v>
      </c>
      <c r="B1584" s="6">
        <v>9</v>
      </c>
      <c r="C1584" s="6">
        <v>3</v>
      </c>
      <c r="E1584" s="6">
        <v>1</v>
      </c>
      <c r="G1584" s="6" t="s">
        <v>2704</v>
      </c>
      <c r="H1584" s="6" t="s">
        <v>3210</v>
      </c>
      <c r="J1584" s="6">
        <v>9</v>
      </c>
      <c r="K1584" s="7">
        <f t="shared" si="120"/>
        <v>0</v>
      </c>
      <c r="L1584" s="7">
        <f t="shared" si="121"/>
        <v>0</v>
      </c>
      <c r="M1584" s="7">
        <f t="shared" si="122"/>
        <v>0</v>
      </c>
      <c r="N1584" s="7">
        <f t="shared" si="123"/>
        <v>4</v>
      </c>
      <c r="O1584" s="7">
        <f t="shared" si="124"/>
        <v>4</v>
      </c>
      <c r="P1584" s="8">
        <v>3</v>
      </c>
      <c r="R1584" s="8">
        <v>3</v>
      </c>
    </row>
    <row r="1585" spans="1:18" x14ac:dyDescent="0.2">
      <c r="A1585" s="6" t="s">
        <v>2682</v>
      </c>
      <c r="B1585" s="6">
        <v>7</v>
      </c>
      <c r="C1585" s="6">
        <v>3</v>
      </c>
      <c r="E1585" s="6">
        <v>3</v>
      </c>
      <c r="G1585" s="6" t="s">
        <v>91</v>
      </c>
      <c r="H1585" s="6" t="s">
        <v>3210</v>
      </c>
      <c r="J1585" s="6">
        <v>10</v>
      </c>
      <c r="K1585" s="7">
        <f t="shared" si="120"/>
        <v>0</v>
      </c>
      <c r="L1585" s="7">
        <f t="shared" si="121"/>
        <v>0</v>
      </c>
      <c r="M1585" s="7">
        <f t="shared" si="122"/>
        <v>0</v>
      </c>
      <c r="N1585" s="7">
        <f t="shared" si="123"/>
        <v>4</v>
      </c>
      <c r="O1585" s="7">
        <f t="shared" si="124"/>
        <v>4</v>
      </c>
      <c r="P1585" s="8">
        <v>3</v>
      </c>
      <c r="R1585" s="8">
        <v>3</v>
      </c>
    </row>
    <row r="1586" spans="1:18" x14ac:dyDescent="0.2">
      <c r="A1586" s="6" t="s">
        <v>2682</v>
      </c>
      <c r="B1586" s="6">
        <v>7</v>
      </c>
      <c r="C1586" s="6">
        <v>3</v>
      </c>
      <c r="E1586" s="6">
        <v>3</v>
      </c>
      <c r="G1586" s="6" t="s">
        <v>2712</v>
      </c>
      <c r="H1586" s="6" t="s">
        <v>3210</v>
      </c>
      <c r="J1586" s="6">
        <v>11</v>
      </c>
      <c r="K1586" s="7">
        <f t="shared" si="120"/>
        <v>0</v>
      </c>
      <c r="L1586" s="7">
        <f t="shared" si="121"/>
        <v>0</v>
      </c>
      <c r="M1586" s="7">
        <f t="shared" si="122"/>
        <v>0</v>
      </c>
      <c r="N1586" s="7">
        <f t="shared" si="123"/>
        <v>4</v>
      </c>
      <c r="O1586" s="7">
        <f t="shared" si="124"/>
        <v>4</v>
      </c>
      <c r="R1586" s="8">
        <v>3</v>
      </c>
    </row>
    <row r="1587" spans="1:18" x14ac:dyDescent="0.2">
      <c r="A1587" s="6" t="s">
        <v>2682</v>
      </c>
      <c r="B1587" s="6">
        <v>9</v>
      </c>
      <c r="C1587" s="6">
        <v>3</v>
      </c>
      <c r="E1587" s="6">
        <v>1</v>
      </c>
      <c r="G1587" s="6" t="s">
        <v>2715</v>
      </c>
      <c r="H1587" s="6" t="s">
        <v>3210</v>
      </c>
      <c r="J1587" s="6">
        <v>12</v>
      </c>
      <c r="K1587" s="7">
        <f t="shared" si="120"/>
        <v>0</v>
      </c>
      <c r="L1587" s="7">
        <f t="shared" si="121"/>
        <v>0</v>
      </c>
      <c r="M1587" s="7">
        <f t="shared" si="122"/>
        <v>0</v>
      </c>
      <c r="N1587" s="7">
        <f t="shared" si="123"/>
        <v>4</v>
      </c>
      <c r="O1587" s="7">
        <f t="shared" si="124"/>
        <v>4</v>
      </c>
      <c r="P1587" s="8">
        <v>3</v>
      </c>
      <c r="R1587" s="8">
        <v>3</v>
      </c>
    </row>
    <row r="1588" spans="1:18" x14ac:dyDescent="0.2">
      <c r="A1588" s="6" t="s">
        <v>2682</v>
      </c>
      <c r="B1588" s="6">
        <v>8</v>
      </c>
      <c r="C1588" s="6">
        <v>3</v>
      </c>
      <c r="E1588" s="6">
        <v>2</v>
      </c>
      <c r="G1588" s="6" t="s">
        <v>3221</v>
      </c>
      <c r="H1588" s="6" t="s">
        <v>3210</v>
      </c>
      <c r="J1588" s="6">
        <v>13</v>
      </c>
      <c r="K1588" s="7">
        <f t="shared" si="120"/>
        <v>0</v>
      </c>
      <c r="L1588" s="7">
        <f t="shared" si="121"/>
        <v>0</v>
      </c>
      <c r="M1588" s="7">
        <f t="shared" si="122"/>
        <v>0</v>
      </c>
      <c r="N1588" s="7">
        <f t="shared" si="123"/>
        <v>4</v>
      </c>
      <c r="O1588" s="7">
        <f t="shared" si="124"/>
        <v>4</v>
      </c>
      <c r="P1588" s="8">
        <v>3</v>
      </c>
      <c r="R1588" s="8">
        <v>3</v>
      </c>
    </row>
    <row r="1589" spans="1:18" x14ac:dyDescent="0.2">
      <c r="A1589" s="6" t="s">
        <v>2682</v>
      </c>
      <c r="B1589" s="6">
        <v>8</v>
      </c>
      <c r="C1589" s="6">
        <v>3</v>
      </c>
      <c r="E1589" s="6">
        <v>2</v>
      </c>
      <c r="G1589" s="6" t="s">
        <v>1402</v>
      </c>
      <c r="H1589" s="6" t="s">
        <v>3210</v>
      </c>
      <c r="J1589" s="6">
        <v>14</v>
      </c>
      <c r="K1589" s="7">
        <f t="shared" si="120"/>
        <v>0</v>
      </c>
      <c r="L1589" s="7">
        <f t="shared" si="121"/>
        <v>0</v>
      </c>
      <c r="M1589" s="7">
        <f t="shared" si="122"/>
        <v>0</v>
      </c>
      <c r="N1589" s="7">
        <f t="shared" si="123"/>
        <v>4</v>
      </c>
      <c r="O1589" s="7">
        <f t="shared" si="124"/>
        <v>4</v>
      </c>
      <c r="R1589" s="8">
        <v>3</v>
      </c>
    </row>
    <row r="1590" spans="1:18" x14ac:dyDescent="0.2">
      <c r="A1590" s="6" t="s">
        <v>2682</v>
      </c>
      <c r="B1590" s="6">
        <v>7</v>
      </c>
      <c r="C1590" s="6">
        <v>3</v>
      </c>
      <c r="E1590" s="6">
        <v>3</v>
      </c>
      <c r="G1590" s="6" t="s">
        <v>1221</v>
      </c>
      <c r="H1590" s="6" t="s">
        <v>3210</v>
      </c>
      <c r="J1590" s="6">
        <v>15</v>
      </c>
      <c r="K1590" s="7">
        <f t="shared" si="120"/>
        <v>0</v>
      </c>
      <c r="L1590" s="7">
        <f t="shared" si="121"/>
        <v>0</v>
      </c>
      <c r="M1590" s="7">
        <f t="shared" si="122"/>
        <v>0</v>
      </c>
      <c r="N1590" s="7">
        <f t="shared" si="123"/>
        <v>4</v>
      </c>
      <c r="O1590" s="7">
        <f t="shared" si="124"/>
        <v>4</v>
      </c>
      <c r="R1590" s="8">
        <v>3</v>
      </c>
    </row>
    <row r="1591" spans="1:18" x14ac:dyDescent="0.2">
      <c r="A1591" s="6" t="s">
        <v>2682</v>
      </c>
      <c r="B1591" s="6">
        <v>9</v>
      </c>
      <c r="C1591" s="6">
        <v>3</v>
      </c>
      <c r="E1591" s="6">
        <v>1</v>
      </c>
      <c r="G1591" s="6" t="s">
        <v>2726</v>
      </c>
      <c r="H1591" s="6" t="s">
        <v>3210</v>
      </c>
      <c r="J1591" s="6">
        <v>16</v>
      </c>
      <c r="K1591" s="7">
        <f t="shared" si="120"/>
        <v>0</v>
      </c>
      <c r="L1591" s="7">
        <f t="shared" si="121"/>
        <v>0</v>
      </c>
      <c r="M1591" s="7">
        <f t="shared" si="122"/>
        <v>0</v>
      </c>
      <c r="N1591" s="7">
        <f t="shared" si="123"/>
        <v>4</v>
      </c>
      <c r="O1591" s="7">
        <f t="shared" si="124"/>
        <v>4</v>
      </c>
    </row>
    <row r="1592" spans="1:18" x14ac:dyDescent="0.2">
      <c r="A1592" s="6" t="s">
        <v>2682</v>
      </c>
      <c r="B1592" s="6">
        <v>8</v>
      </c>
      <c r="C1592" s="6">
        <v>3</v>
      </c>
      <c r="E1592" s="6">
        <v>2</v>
      </c>
      <c r="G1592" s="6" t="s">
        <v>2729</v>
      </c>
      <c r="H1592" s="6" t="s">
        <v>3210</v>
      </c>
      <c r="J1592" s="6">
        <v>17</v>
      </c>
      <c r="K1592" s="7">
        <f t="shared" si="120"/>
        <v>0</v>
      </c>
      <c r="L1592" s="7">
        <f t="shared" si="121"/>
        <v>0</v>
      </c>
      <c r="M1592" s="7">
        <f t="shared" si="122"/>
        <v>0</v>
      </c>
      <c r="N1592" s="7">
        <f t="shared" si="123"/>
        <v>4</v>
      </c>
      <c r="O1592" s="7">
        <f t="shared" si="124"/>
        <v>4</v>
      </c>
    </row>
    <row r="1593" spans="1:18" x14ac:dyDescent="0.2">
      <c r="A1593" s="6" t="s">
        <v>2682</v>
      </c>
      <c r="B1593" s="6">
        <v>7</v>
      </c>
      <c r="C1593" s="6">
        <v>3</v>
      </c>
      <c r="E1593" s="6">
        <v>3</v>
      </c>
      <c r="G1593" s="6" t="s">
        <v>2731</v>
      </c>
      <c r="H1593" s="6" t="s">
        <v>3210</v>
      </c>
      <c r="J1593" s="6">
        <v>18</v>
      </c>
      <c r="K1593" s="7">
        <f t="shared" si="120"/>
        <v>0</v>
      </c>
      <c r="L1593" s="7">
        <f t="shared" si="121"/>
        <v>0</v>
      </c>
      <c r="M1593" s="7">
        <f t="shared" si="122"/>
        <v>0</v>
      </c>
      <c r="N1593" s="7">
        <f t="shared" si="123"/>
        <v>4</v>
      </c>
      <c r="O1593" s="7">
        <f t="shared" si="124"/>
        <v>4</v>
      </c>
    </row>
    <row r="1594" spans="1:18" x14ac:dyDescent="0.2">
      <c r="A1594" s="6" t="s">
        <v>2682</v>
      </c>
      <c r="B1594" s="6">
        <v>7</v>
      </c>
      <c r="C1594" s="6">
        <v>3</v>
      </c>
      <c r="E1594" s="6">
        <v>3</v>
      </c>
      <c r="G1594" s="6" t="s">
        <v>2732</v>
      </c>
      <c r="H1594" s="6" t="s">
        <v>3210</v>
      </c>
      <c r="J1594" s="6">
        <v>19</v>
      </c>
      <c r="K1594" s="7">
        <f t="shared" si="120"/>
        <v>0</v>
      </c>
      <c r="L1594" s="7">
        <f t="shared" si="121"/>
        <v>0</v>
      </c>
      <c r="M1594" s="7">
        <f t="shared" si="122"/>
        <v>0</v>
      </c>
      <c r="N1594" s="7">
        <f t="shared" si="123"/>
        <v>4</v>
      </c>
      <c r="O1594" s="7">
        <f t="shared" si="124"/>
        <v>4</v>
      </c>
    </row>
    <row r="1595" spans="1:18" x14ac:dyDescent="0.2">
      <c r="A1595" s="6" t="s">
        <v>2682</v>
      </c>
      <c r="B1595" s="6">
        <v>9</v>
      </c>
      <c r="C1595" s="6">
        <v>3</v>
      </c>
      <c r="E1595" s="6">
        <v>1</v>
      </c>
      <c r="G1595" s="6" t="s">
        <v>1548</v>
      </c>
      <c r="H1595" s="6" t="s">
        <v>3210</v>
      </c>
      <c r="J1595" s="6">
        <v>20</v>
      </c>
      <c r="K1595" s="7">
        <f t="shared" si="120"/>
        <v>0</v>
      </c>
      <c r="L1595" s="7">
        <f t="shared" si="121"/>
        <v>0</v>
      </c>
      <c r="M1595" s="7">
        <f t="shared" si="122"/>
        <v>0</v>
      </c>
      <c r="N1595" s="7">
        <f t="shared" si="123"/>
        <v>4</v>
      </c>
      <c r="O1595" s="7">
        <f t="shared" si="124"/>
        <v>4</v>
      </c>
    </row>
    <row r="1596" spans="1:18" x14ac:dyDescent="0.2">
      <c r="A1596" s="6" t="s">
        <v>2682</v>
      </c>
      <c r="B1596" s="6">
        <v>12</v>
      </c>
      <c r="C1596" s="6">
        <v>4</v>
      </c>
      <c r="E1596" s="6">
        <v>1</v>
      </c>
      <c r="G1596" s="6" t="s">
        <v>2701</v>
      </c>
      <c r="H1596" s="6" t="s">
        <v>3210</v>
      </c>
      <c r="J1596" s="6">
        <v>1</v>
      </c>
      <c r="K1596" s="7">
        <f t="shared" si="120"/>
        <v>0</v>
      </c>
      <c r="L1596" s="7">
        <f t="shared" si="121"/>
        <v>0</v>
      </c>
      <c r="M1596" s="7">
        <f t="shared" si="122"/>
        <v>0</v>
      </c>
      <c r="N1596" s="7">
        <f t="shared" si="123"/>
        <v>4</v>
      </c>
      <c r="O1596" s="7">
        <f t="shared" si="124"/>
        <v>4</v>
      </c>
    </row>
    <row r="1597" spans="1:18" x14ac:dyDescent="0.2">
      <c r="A1597" s="6" t="s">
        <v>2682</v>
      </c>
      <c r="B1597" s="6">
        <v>10</v>
      </c>
      <c r="C1597" s="6">
        <v>4</v>
      </c>
      <c r="E1597" s="6">
        <v>3</v>
      </c>
      <c r="G1597" s="6" t="s">
        <v>2705</v>
      </c>
      <c r="H1597" s="6" t="s">
        <v>3210</v>
      </c>
      <c r="J1597" s="6">
        <v>2</v>
      </c>
      <c r="K1597" s="7">
        <f t="shared" si="120"/>
        <v>0</v>
      </c>
      <c r="L1597" s="7">
        <f t="shared" si="121"/>
        <v>0</v>
      </c>
      <c r="M1597" s="7">
        <f t="shared" si="122"/>
        <v>0</v>
      </c>
      <c r="N1597" s="7">
        <f t="shared" si="123"/>
        <v>4</v>
      </c>
      <c r="O1597" s="7">
        <f t="shared" si="124"/>
        <v>4</v>
      </c>
      <c r="P1597" s="8">
        <v>3.5</v>
      </c>
      <c r="R1597" s="8">
        <v>3.5</v>
      </c>
    </row>
    <row r="1598" spans="1:18" x14ac:dyDescent="0.2">
      <c r="A1598" s="6" t="s">
        <v>2682</v>
      </c>
      <c r="B1598" s="6">
        <v>11</v>
      </c>
      <c r="C1598" s="6">
        <v>4</v>
      </c>
      <c r="E1598" s="6">
        <v>2</v>
      </c>
      <c r="G1598" s="6" t="s">
        <v>2709</v>
      </c>
      <c r="H1598" s="6" t="s">
        <v>3210</v>
      </c>
      <c r="J1598" s="6">
        <v>3</v>
      </c>
      <c r="K1598" s="7">
        <f t="shared" si="120"/>
        <v>0</v>
      </c>
      <c r="L1598" s="7">
        <f t="shared" si="121"/>
        <v>0</v>
      </c>
      <c r="M1598" s="7">
        <f t="shared" si="122"/>
        <v>0</v>
      </c>
      <c r="N1598" s="7">
        <f t="shared" si="123"/>
        <v>4</v>
      </c>
      <c r="O1598" s="7">
        <f t="shared" si="124"/>
        <v>4</v>
      </c>
      <c r="P1598" s="8">
        <v>4</v>
      </c>
      <c r="Q1598" s="9">
        <v>1</v>
      </c>
      <c r="R1598" s="8">
        <v>4</v>
      </c>
    </row>
    <row r="1599" spans="1:18" x14ac:dyDescent="0.2">
      <c r="A1599" s="6" t="s">
        <v>2682</v>
      </c>
      <c r="B1599" s="6">
        <v>11</v>
      </c>
      <c r="C1599" s="6">
        <v>4</v>
      </c>
      <c r="E1599" s="6">
        <v>2</v>
      </c>
      <c r="G1599" s="6" t="s">
        <v>2717</v>
      </c>
      <c r="H1599" s="6" t="s">
        <v>3210</v>
      </c>
      <c r="J1599" s="6">
        <v>4</v>
      </c>
      <c r="K1599" s="7">
        <f t="shared" si="120"/>
        <v>0</v>
      </c>
      <c r="L1599" s="7">
        <f t="shared" si="121"/>
        <v>0</v>
      </c>
      <c r="M1599" s="7">
        <f t="shared" si="122"/>
        <v>0</v>
      </c>
      <c r="N1599" s="7">
        <f t="shared" si="123"/>
        <v>4</v>
      </c>
      <c r="O1599" s="7">
        <f t="shared" si="124"/>
        <v>4</v>
      </c>
    </row>
    <row r="1600" spans="1:18" x14ac:dyDescent="0.2">
      <c r="A1600" s="6" t="s">
        <v>2682</v>
      </c>
      <c r="B1600" s="6">
        <v>12</v>
      </c>
      <c r="C1600" s="6">
        <v>4</v>
      </c>
      <c r="E1600" s="6">
        <v>1</v>
      </c>
      <c r="G1600" s="6" t="s">
        <v>2721</v>
      </c>
      <c r="H1600" s="6" t="s">
        <v>3210</v>
      </c>
      <c r="J1600" s="6">
        <v>5</v>
      </c>
      <c r="K1600" s="7">
        <f t="shared" si="120"/>
        <v>0</v>
      </c>
      <c r="L1600" s="7">
        <f t="shared" si="121"/>
        <v>0</v>
      </c>
      <c r="M1600" s="7">
        <f t="shared" si="122"/>
        <v>0</v>
      </c>
      <c r="N1600" s="7">
        <f t="shared" si="123"/>
        <v>4</v>
      </c>
      <c r="O1600" s="7">
        <f t="shared" si="124"/>
        <v>4</v>
      </c>
      <c r="P1600" s="8">
        <v>4</v>
      </c>
      <c r="Q1600" s="9">
        <v>1</v>
      </c>
      <c r="R1600" s="8">
        <v>4</v>
      </c>
    </row>
    <row r="1601" spans="1:18" x14ac:dyDescent="0.2">
      <c r="A1601" s="6" t="s">
        <v>2682</v>
      </c>
      <c r="B1601" s="6">
        <v>10</v>
      </c>
      <c r="C1601" s="6">
        <v>4</v>
      </c>
      <c r="E1601" s="6">
        <v>3</v>
      </c>
      <c r="G1601" s="6" t="s">
        <v>2722</v>
      </c>
      <c r="H1601" s="6" t="s">
        <v>3210</v>
      </c>
      <c r="J1601" s="6">
        <v>6</v>
      </c>
      <c r="K1601" s="7">
        <f t="shared" si="120"/>
        <v>0</v>
      </c>
      <c r="L1601" s="7">
        <f t="shared" si="121"/>
        <v>0</v>
      </c>
      <c r="M1601" s="7">
        <f t="shared" si="122"/>
        <v>0</v>
      </c>
      <c r="N1601" s="7">
        <f t="shared" si="123"/>
        <v>4</v>
      </c>
      <c r="O1601" s="7">
        <f t="shared" si="124"/>
        <v>4</v>
      </c>
      <c r="P1601" s="8">
        <v>4</v>
      </c>
      <c r="Q1601" s="9">
        <v>1</v>
      </c>
      <c r="R1601" s="8">
        <v>4</v>
      </c>
    </row>
    <row r="1602" spans="1:18" x14ac:dyDescent="0.2">
      <c r="A1602" s="6" t="s">
        <v>2682</v>
      </c>
      <c r="B1602" s="6">
        <v>12</v>
      </c>
      <c r="C1602" s="6">
        <v>4</v>
      </c>
      <c r="E1602" s="6">
        <v>1</v>
      </c>
      <c r="G1602" s="6" t="s">
        <v>2724</v>
      </c>
      <c r="H1602" s="6" t="s">
        <v>3210</v>
      </c>
      <c r="J1602" s="6">
        <v>7</v>
      </c>
      <c r="K1602" s="7">
        <f t="shared" si="120"/>
        <v>0</v>
      </c>
      <c r="L1602" s="7">
        <f t="shared" si="121"/>
        <v>0</v>
      </c>
      <c r="M1602" s="7">
        <f t="shared" si="122"/>
        <v>0</v>
      </c>
      <c r="N1602" s="7">
        <f t="shared" si="123"/>
        <v>4</v>
      </c>
      <c r="O1602" s="7">
        <f t="shared" si="124"/>
        <v>4</v>
      </c>
      <c r="P1602" s="8">
        <v>4</v>
      </c>
      <c r="R1602" s="8">
        <v>4</v>
      </c>
    </row>
    <row r="1603" spans="1:18" x14ac:dyDescent="0.2">
      <c r="A1603" s="6" t="s">
        <v>2682</v>
      </c>
      <c r="B1603" s="6">
        <v>11</v>
      </c>
      <c r="C1603" s="6">
        <v>4</v>
      </c>
      <c r="E1603" s="6">
        <v>2</v>
      </c>
      <c r="G1603" s="6" t="s">
        <v>2728</v>
      </c>
      <c r="H1603" s="6" t="s">
        <v>3210</v>
      </c>
      <c r="J1603" s="6">
        <v>8</v>
      </c>
      <c r="K1603" s="7">
        <f t="shared" ref="K1603:K1666" si="125">IF(H1603="BASE",1,0)</f>
        <v>0</v>
      </c>
      <c r="L1603" s="7">
        <f t="shared" ref="L1603:L1666" si="126">IF(H1603="CHARITY",2,0)</f>
        <v>0</v>
      </c>
      <c r="M1603" s="7">
        <f t="shared" ref="M1603:M1666" si="127">IF(H1603="CHARITYR",3,0)</f>
        <v>0</v>
      </c>
      <c r="N1603" s="7">
        <f t="shared" ref="N1603:N1666" si="128">IF(H1603="DICTATOR",4,0)</f>
        <v>4</v>
      </c>
      <c r="O1603" s="7">
        <f t="shared" ref="O1603:O1666" si="129">SUM(K1603:N1603)</f>
        <v>4</v>
      </c>
      <c r="P1603" s="8">
        <v>4</v>
      </c>
      <c r="R1603" s="8">
        <v>4</v>
      </c>
    </row>
    <row r="1604" spans="1:18" x14ac:dyDescent="0.2">
      <c r="A1604" s="6" t="s">
        <v>2682</v>
      </c>
      <c r="B1604" s="6">
        <v>12</v>
      </c>
      <c r="C1604" s="6">
        <v>4</v>
      </c>
      <c r="E1604" s="6">
        <v>1</v>
      </c>
      <c r="G1604" s="6" t="s">
        <v>2736</v>
      </c>
      <c r="H1604" s="6" t="s">
        <v>3210</v>
      </c>
      <c r="J1604" s="6">
        <v>9</v>
      </c>
      <c r="K1604" s="7">
        <f t="shared" si="125"/>
        <v>0</v>
      </c>
      <c r="L1604" s="7">
        <f t="shared" si="126"/>
        <v>0</v>
      </c>
      <c r="M1604" s="7">
        <f t="shared" si="127"/>
        <v>0</v>
      </c>
      <c r="N1604" s="7">
        <f t="shared" si="128"/>
        <v>4</v>
      </c>
      <c r="O1604" s="7">
        <f t="shared" si="129"/>
        <v>4</v>
      </c>
    </row>
    <row r="1605" spans="1:18" x14ac:dyDescent="0.2">
      <c r="A1605" s="6" t="s">
        <v>2682</v>
      </c>
      <c r="B1605" s="6">
        <v>13</v>
      </c>
      <c r="C1605" s="6">
        <v>5</v>
      </c>
      <c r="E1605" s="6">
        <v>3</v>
      </c>
      <c r="G1605" s="6" t="s">
        <v>1409</v>
      </c>
      <c r="H1605" s="6" t="s">
        <v>3210</v>
      </c>
      <c r="J1605" s="6">
        <v>1</v>
      </c>
      <c r="K1605" s="7">
        <f t="shared" si="125"/>
        <v>0</v>
      </c>
      <c r="L1605" s="7">
        <f t="shared" si="126"/>
        <v>0</v>
      </c>
      <c r="M1605" s="7">
        <f t="shared" si="127"/>
        <v>0</v>
      </c>
      <c r="N1605" s="7">
        <f t="shared" si="128"/>
        <v>4</v>
      </c>
      <c r="O1605" s="7">
        <f t="shared" si="129"/>
        <v>4</v>
      </c>
      <c r="P1605" s="8">
        <v>5</v>
      </c>
      <c r="R1605" s="8">
        <v>5</v>
      </c>
    </row>
    <row r="1606" spans="1:18" x14ac:dyDescent="0.2">
      <c r="A1606" s="6" t="s">
        <v>2682</v>
      </c>
      <c r="B1606" s="6">
        <v>14</v>
      </c>
      <c r="C1606" s="6">
        <v>5</v>
      </c>
      <c r="E1606" s="6">
        <v>2</v>
      </c>
      <c r="G1606" s="6" t="s">
        <v>3222</v>
      </c>
      <c r="H1606" s="6" t="s">
        <v>3210</v>
      </c>
      <c r="J1606" s="6">
        <v>2</v>
      </c>
      <c r="K1606" s="7">
        <f t="shared" si="125"/>
        <v>0</v>
      </c>
      <c r="L1606" s="7">
        <f t="shared" si="126"/>
        <v>0</v>
      </c>
      <c r="M1606" s="7">
        <f t="shared" si="127"/>
        <v>0</v>
      </c>
      <c r="N1606" s="7">
        <f t="shared" si="128"/>
        <v>4</v>
      </c>
      <c r="O1606" s="7">
        <f t="shared" si="129"/>
        <v>4</v>
      </c>
      <c r="P1606" s="8">
        <v>5</v>
      </c>
      <c r="R1606" s="8">
        <v>5</v>
      </c>
    </row>
    <row r="1607" spans="1:18" x14ac:dyDescent="0.2">
      <c r="A1607" s="6" t="s">
        <v>2682</v>
      </c>
      <c r="B1607" s="6">
        <v>15</v>
      </c>
      <c r="C1607" s="6">
        <v>5</v>
      </c>
      <c r="E1607" s="6">
        <v>1</v>
      </c>
      <c r="G1607" s="6" t="s">
        <v>2689</v>
      </c>
      <c r="H1607" s="6" t="s">
        <v>3210</v>
      </c>
      <c r="J1607" s="6">
        <v>3</v>
      </c>
      <c r="K1607" s="7">
        <f t="shared" si="125"/>
        <v>0</v>
      </c>
      <c r="L1607" s="7">
        <f t="shared" si="126"/>
        <v>0</v>
      </c>
      <c r="M1607" s="7">
        <f t="shared" si="127"/>
        <v>0</v>
      </c>
      <c r="N1607" s="7">
        <f t="shared" si="128"/>
        <v>4</v>
      </c>
      <c r="O1607" s="7">
        <f t="shared" si="129"/>
        <v>4</v>
      </c>
      <c r="P1607" s="8">
        <v>5</v>
      </c>
      <c r="R1607" s="8">
        <v>5</v>
      </c>
    </row>
    <row r="1608" spans="1:18" x14ac:dyDescent="0.2">
      <c r="A1608" s="6" t="s">
        <v>2682</v>
      </c>
      <c r="B1608" s="6">
        <v>13</v>
      </c>
      <c r="C1608" s="6">
        <v>5</v>
      </c>
      <c r="E1608" s="6">
        <v>3</v>
      </c>
      <c r="G1608" s="6" t="s">
        <v>2692</v>
      </c>
      <c r="H1608" s="6" t="s">
        <v>3210</v>
      </c>
      <c r="J1608" s="6">
        <v>4</v>
      </c>
      <c r="K1608" s="7">
        <f t="shared" si="125"/>
        <v>0</v>
      </c>
      <c r="L1608" s="7">
        <f t="shared" si="126"/>
        <v>0</v>
      </c>
      <c r="M1608" s="7">
        <f t="shared" si="127"/>
        <v>0</v>
      </c>
      <c r="N1608" s="7">
        <f t="shared" si="128"/>
        <v>4</v>
      </c>
      <c r="O1608" s="7">
        <f t="shared" si="129"/>
        <v>4</v>
      </c>
      <c r="R1608" s="8">
        <v>5</v>
      </c>
    </row>
    <row r="1609" spans="1:18" x14ac:dyDescent="0.2">
      <c r="A1609" s="6" t="s">
        <v>2682</v>
      </c>
      <c r="B1609" s="6">
        <v>13</v>
      </c>
      <c r="C1609" s="6">
        <v>5</v>
      </c>
      <c r="E1609" s="6">
        <v>3</v>
      </c>
      <c r="G1609" s="6" t="s">
        <v>1616</v>
      </c>
      <c r="H1609" s="6" t="s">
        <v>3210</v>
      </c>
      <c r="J1609" s="6">
        <v>5</v>
      </c>
      <c r="K1609" s="7">
        <f t="shared" si="125"/>
        <v>0</v>
      </c>
      <c r="L1609" s="7">
        <f t="shared" si="126"/>
        <v>0</v>
      </c>
      <c r="M1609" s="7">
        <f t="shared" si="127"/>
        <v>0</v>
      </c>
      <c r="N1609" s="7">
        <f t="shared" si="128"/>
        <v>4</v>
      </c>
      <c r="O1609" s="7">
        <f t="shared" si="129"/>
        <v>4</v>
      </c>
    </row>
    <row r="1610" spans="1:18" x14ac:dyDescent="0.2">
      <c r="A1610" s="6" t="s">
        <v>2682</v>
      </c>
      <c r="B1610" s="6">
        <v>14</v>
      </c>
      <c r="C1610" s="6">
        <v>5</v>
      </c>
      <c r="E1610" s="6">
        <v>2</v>
      </c>
      <c r="G1610" s="6" t="s">
        <v>2702</v>
      </c>
      <c r="H1610" s="6" t="s">
        <v>3210</v>
      </c>
      <c r="J1610" s="6">
        <v>6</v>
      </c>
      <c r="K1610" s="7">
        <f t="shared" si="125"/>
        <v>0</v>
      </c>
      <c r="L1610" s="7">
        <f t="shared" si="126"/>
        <v>0</v>
      </c>
      <c r="M1610" s="7">
        <f t="shared" si="127"/>
        <v>0</v>
      </c>
      <c r="N1610" s="7">
        <f t="shared" si="128"/>
        <v>4</v>
      </c>
      <c r="O1610" s="7">
        <f t="shared" si="129"/>
        <v>4</v>
      </c>
    </row>
    <row r="1611" spans="1:18" x14ac:dyDescent="0.2">
      <c r="A1611" s="6" t="s">
        <v>2584</v>
      </c>
      <c r="B1611" s="6">
        <v>1</v>
      </c>
      <c r="C1611" s="6">
        <v>1</v>
      </c>
      <c r="E1611" s="6">
        <v>3</v>
      </c>
      <c r="G1611" s="6" t="s">
        <v>2598</v>
      </c>
      <c r="H1611" s="6" t="s">
        <v>3210</v>
      </c>
      <c r="J1611" s="6">
        <v>1</v>
      </c>
      <c r="K1611" s="7">
        <f t="shared" si="125"/>
        <v>0</v>
      </c>
      <c r="L1611" s="7">
        <f t="shared" si="126"/>
        <v>0</v>
      </c>
      <c r="M1611" s="7">
        <f t="shared" si="127"/>
        <v>0</v>
      </c>
      <c r="N1611" s="7">
        <f t="shared" si="128"/>
        <v>4</v>
      </c>
      <c r="O1611" s="7">
        <f t="shared" si="129"/>
        <v>4</v>
      </c>
    </row>
    <row r="1612" spans="1:18" x14ac:dyDescent="0.2">
      <c r="A1612" s="6" t="s">
        <v>2584</v>
      </c>
      <c r="B1612" s="6">
        <v>2</v>
      </c>
      <c r="C1612" s="6">
        <v>1</v>
      </c>
      <c r="E1612" s="6">
        <v>2</v>
      </c>
      <c r="G1612" s="6" t="s">
        <v>2602</v>
      </c>
      <c r="H1612" s="6" t="s">
        <v>3210</v>
      </c>
      <c r="J1612" s="6">
        <v>2</v>
      </c>
      <c r="K1612" s="7">
        <f t="shared" si="125"/>
        <v>0</v>
      </c>
      <c r="L1612" s="7">
        <f t="shared" si="126"/>
        <v>0</v>
      </c>
      <c r="M1612" s="7">
        <f t="shared" si="127"/>
        <v>0</v>
      </c>
      <c r="N1612" s="7">
        <f t="shared" si="128"/>
        <v>4</v>
      </c>
      <c r="O1612" s="7">
        <f t="shared" si="129"/>
        <v>4</v>
      </c>
    </row>
    <row r="1613" spans="1:18" x14ac:dyDescent="0.2">
      <c r="A1613" s="6" t="s">
        <v>2584</v>
      </c>
      <c r="B1613" s="6">
        <v>3</v>
      </c>
      <c r="C1613" s="6">
        <v>1</v>
      </c>
      <c r="E1613" s="6">
        <v>1</v>
      </c>
      <c r="G1613" s="6" t="s">
        <v>1351</v>
      </c>
      <c r="H1613" s="6" t="s">
        <v>3210</v>
      </c>
      <c r="J1613" s="6">
        <v>3</v>
      </c>
      <c r="K1613" s="7">
        <f t="shared" si="125"/>
        <v>0</v>
      </c>
      <c r="L1613" s="7">
        <f t="shared" si="126"/>
        <v>0</v>
      </c>
      <c r="M1613" s="7">
        <f t="shared" si="127"/>
        <v>0</v>
      </c>
      <c r="N1613" s="7">
        <f t="shared" si="128"/>
        <v>4</v>
      </c>
      <c r="O1613" s="7">
        <f t="shared" si="129"/>
        <v>4</v>
      </c>
    </row>
    <row r="1614" spans="1:18" x14ac:dyDescent="0.2">
      <c r="A1614" s="6" t="s">
        <v>2584</v>
      </c>
      <c r="B1614" s="6">
        <v>3</v>
      </c>
      <c r="C1614" s="6">
        <v>1</v>
      </c>
      <c r="E1614" s="6">
        <v>1</v>
      </c>
      <c r="G1614" s="6" t="s">
        <v>2614</v>
      </c>
      <c r="H1614" s="6" t="s">
        <v>3210</v>
      </c>
      <c r="J1614" s="6">
        <v>4</v>
      </c>
      <c r="K1614" s="7">
        <f t="shared" si="125"/>
        <v>0</v>
      </c>
      <c r="L1614" s="7">
        <f t="shared" si="126"/>
        <v>0</v>
      </c>
      <c r="M1614" s="7">
        <f t="shared" si="127"/>
        <v>0</v>
      </c>
      <c r="N1614" s="7">
        <f t="shared" si="128"/>
        <v>4</v>
      </c>
      <c r="O1614" s="7">
        <f t="shared" si="129"/>
        <v>4</v>
      </c>
    </row>
    <row r="1615" spans="1:18" x14ac:dyDescent="0.2">
      <c r="A1615" s="6" t="s">
        <v>2584</v>
      </c>
      <c r="B1615" s="6">
        <v>1</v>
      </c>
      <c r="C1615" s="6">
        <v>1</v>
      </c>
      <c r="E1615" s="6">
        <v>3</v>
      </c>
      <c r="G1615" s="6" t="s">
        <v>166</v>
      </c>
      <c r="H1615" s="6" t="s">
        <v>3210</v>
      </c>
      <c r="J1615" s="6">
        <v>5</v>
      </c>
      <c r="K1615" s="7">
        <f t="shared" si="125"/>
        <v>0</v>
      </c>
      <c r="L1615" s="7">
        <f t="shared" si="126"/>
        <v>0</v>
      </c>
      <c r="M1615" s="7">
        <f t="shared" si="127"/>
        <v>0</v>
      </c>
      <c r="N1615" s="7">
        <f t="shared" si="128"/>
        <v>4</v>
      </c>
      <c r="O1615" s="7">
        <f t="shared" si="129"/>
        <v>4</v>
      </c>
    </row>
    <row r="1616" spans="1:18" x14ac:dyDescent="0.2">
      <c r="A1616" s="6" t="s">
        <v>2584</v>
      </c>
      <c r="B1616" s="6">
        <v>2</v>
      </c>
      <c r="C1616" s="6">
        <v>1</v>
      </c>
      <c r="E1616" s="6">
        <v>2</v>
      </c>
      <c r="G1616" s="6" t="s">
        <v>2619</v>
      </c>
      <c r="H1616" s="6" t="s">
        <v>3210</v>
      </c>
      <c r="J1616" s="6">
        <v>6</v>
      </c>
      <c r="K1616" s="7">
        <f t="shared" si="125"/>
        <v>0</v>
      </c>
      <c r="L1616" s="7">
        <f t="shared" si="126"/>
        <v>0</v>
      </c>
      <c r="M1616" s="7">
        <f t="shared" si="127"/>
        <v>0</v>
      </c>
      <c r="N1616" s="7">
        <f t="shared" si="128"/>
        <v>4</v>
      </c>
      <c r="O1616" s="7">
        <f t="shared" si="129"/>
        <v>4</v>
      </c>
    </row>
    <row r="1617" spans="1:19" x14ac:dyDescent="0.2">
      <c r="A1617" s="6" t="s">
        <v>2584</v>
      </c>
      <c r="B1617" s="6">
        <v>3</v>
      </c>
      <c r="C1617" s="6">
        <v>1</v>
      </c>
      <c r="E1617" s="6">
        <v>1</v>
      </c>
      <c r="G1617" s="6" t="s">
        <v>2641</v>
      </c>
      <c r="H1617" s="6" t="s">
        <v>3210</v>
      </c>
      <c r="J1617" s="6">
        <v>7</v>
      </c>
      <c r="K1617" s="7">
        <f t="shared" si="125"/>
        <v>0</v>
      </c>
      <c r="L1617" s="7">
        <f t="shared" si="126"/>
        <v>0</v>
      </c>
      <c r="M1617" s="7">
        <f t="shared" si="127"/>
        <v>0</v>
      </c>
      <c r="N1617" s="7">
        <f t="shared" si="128"/>
        <v>4</v>
      </c>
      <c r="O1617" s="7">
        <f t="shared" si="129"/>
        <v>4</v>
      </c>
    </row>
    <row r="1618" spans="1:19" x14ac:dyDescent="0.2">
      <c r="A1618" s="6" t="s">
        <v>2584</v>
      </c>
      <c r="B1618" s="6">
        <v>2</v>
      </c>
      <c r="C1618" s="6">
        <v>1</v>
      </c>
      <c r="E1618" s="6">
        <v>2</v>
      </c>
      <c r="G1618" s="6" t="s">
        <v>2646</v>
      </c>
      <c r="H1618" s="6" t="s">
        <v>3210</v>
      </c>
      <c r="J1618" s="6">
        <v>8</v>
      </c>
      <c r="K1618" s="7">
        <f t="shared" si="125"/>
        <v>0</v>
      </c>
      <c r="L1618" s="7">
        <f t="shared" si="126"/>
        <v>0</v>
      </c>
      <c r="M1618" s="7">
        <f t="shared" si="127"/>
        <v>0</v>
      </c>
      <c r="N1618" s="7">
        <f t="shared" si="128"/>
        <v>4</v>
      </c>
      <c r="O1618" s="7">
        <f t="shared" si="129"/>
        <v>4</v>
      </c>
    </row>
    <row r="1619" spans="1:19" x14ac:dyDescent="0.2">
      <c r="A1619" s="6" t="s">
        <v>2584</v>
      </c>
      <c r="B1619" s="6">
        <v>1</v>
      </c>
      <c r="C1619" s="6">
        <v>1</v>
      </c>
      <c r="E1619" s="6">
        <v>3</v>
      </c>
      <c r="G1619" s="6" t="s">
        <v>3223</v>
      </c>
      <c r="H1619" s="6" t="s">
        <v>3210</v>
      </c>
      <c r="J1619" s="6">
        <v>9</v>
      </c>
      <c r="K1619" s="7">
        <f t="shared" si="125"/>
        <v>0</v>
      </c>
      <c r="L1619" s="7">
        <f t="shared" si="126"/>
        <v>0</v>
      </c>
      <c r="M1619" s="7">
        <f t="shared" si="127"/>
        <v>0</v>
      </c>
      <c r="N1619" s="7">
        <f t="shared" si="128"/>
        <v>4</v>
      </c>
      <c r="O1619" s="7">
        <f t="shared" si="129"/>
        <v>4</v>
      </c>
      <c r="P1619" s="8">
        <v>3</v>
      </c>
      <c r="Q1619" s="9">
        <v>1</v>
      </c>
      <c r="R1619" s="8">
        <v>3</v>
      </c>
      <c r="S1619" s="9">
        <v>1</v>
      </c>
    </row>
    <row r="1620" spans="1:19" x14ac:dyDescent="0.2">
      <c r="A1620" s="6" t="s">
        <v>2584</v>
      </c>
      <c r="B1620" s="6">
        <v>3</v>
      </c>
      <c r="C1620" s="6">
        <v>1</v>
      </c>
      <c r="E1620" s="6">
        <v>1</v>
      </c>
      <c r="G1620" s="6" t="s">
        <v>2655</v>
      </c>
      <c r="H1620" s="6" t="s">
        <v>3210</v>
      </c>
      <c r="J1620" s="6">
        <v>10</v>
      </c>
      <c r="K1620" s="7">
        <f t="shared" si="125"/>
        <v>0</v>
      </c>
      <c r="L1620" s="7">
        <f t="shared" si="126"/>
        <v>0</v>
      </c>
      <c r="M1620" s="7">
        <f t="shared" si="127"/>
        <v>0</v>
      </c>
      <c r="N1620" s="7">
        <f t="shared" si="128"/>
        <v>4</v>
      </c>
      <c r="O1620" s="7">
        <f t="shared" si="129"/>
        <v>4</v>
      </c>
      <c r="R1620" s="8">
        <v>3</v>
      </c>
    </row>
    <row r="1621" spans="1:19" x14ac:dyDescent="0.2">
      <c r="A1621" s="6" t="s">
        <v>2584</v>
      </c>
      <c r="B1621" s="6">
        <v>1</v>
      </c>
      <c r="C1621" s="6">
        <v>1</v>
      </c>
      <c r="E1621" s="6">
        <v>3</v>
      </c>
      <c r="G1621" s="6" t="s">
        <v>2664</v>
      </c>
      <c r="H1621" s="6" t="s">
        <v>3210</v>
      </c>
      <c r="J1621" s="6">
        <v>11</v>
      </c>
      <c r="K1621" s="7">
        <f t="shared" si="125"/>
        <v>0</v>
      </c>
      <c r="L1621" s="7">
        <f t="shared" si="126"/>
        <v>0</v>
      </c>
      <c r="M1621" s="7">
        <f t="shared" si="127"/>
        <v>0</v>
      </c>
      <c r="N1621" s="7">
        <f t="shared" si="128"/>
        <v>4</v>
      </c>
      <c r="O1621" s="7">
        <f t="shared" si="129"/>
        <v>4</v>
      </c>
    </row>
    <row r="1622" spans="1:19" x14ac:dyDescent="0.2">
      <c r="A1622" s="6" t="s">
        <v>2584</v>
      </c>
      <c r="B1622" s="6">
        <v>2</v>
      </c>
      <c r="C1622" s="6">
        <v>1</v>
      </c>
      <c r="E1622" s="6">
        <v>2</v>
      </c>
      <c r="G1622" s="6" t="s">
        <v>2670</v>
      </c>
      <c r="H1622" s="6" t="s">
        <v>3210</v>
      </c>
      <c r="J1622" s="6">
        <v>12</v>
      </c>
      <c r="K1622" s="7">
        <f t="shared" si="125"/>
        <v>0</v>
      </c>
      <c r="L1622" s="7">
        <f t="shared" si="126"/>
        <v>0</v>
      </c>
      <c r="M1622" s="7">
        <f t="shared" si="127"/>
        <v>0</v>
      </c>
      <c r="N1622" s="7">
        <f t="shared" si="128"/>
        <v>4</v>
      </c>
      <c r="O1622" s="7">
        <f t="shared" si="129"/>
        <v>4</v>
      </c>
      <c r="P1622" s="8">
        <v>3</v>
      </c>
      <c r="R1622" s="8">
        <v>3</v>
      </c>
    </row>
    <row r="1623" spans="1:19" x14ac:dyDescent="0.2">
      <c r="A1623" s="6" t="s">
        <v>2584</v>
      </c>
      <c r="B1623" s="6">
        <v>1</v>
      </c>
      <c r="C1623" s="6">
        <v>1</v>
      </c>
      <c r="E1623" s="6">
        <v>3</v>
      </c>
      <c r="G1623" s="6" t="s">
        <v>3224</v>
      </c>
      <c r="H1623" s="6" t="s">
        <v>3210</v>
      </c>
      <c r="J1623" s="6">
        <v>13</v>
      </c>
      <c r="K1623" s="7">
        <f t="shared" si="125"/>
        <v>0</v>
      </c>
      <c r="L1623" s="7">
        <f t="shared" si="126"/>
        <v>0</v>
      </c>
      <c r="M1623" s="7">
        <f t="shared" si="127"/>
        <v>0</v>
      </c>
      <c r="N1623" s="7">
        <f t="shared" si="128"/>
        <v>4</v>
      </c>
      <c r="O1623" s="7">
        <f t="shared" si="129"/>
        <v>4</v>
      </c>
      <c r="P1623" s="8">
        <v>3</v>
      </c>
      <c r="R1623" s="8">
        <v>3</v>
      </c>
    </row>
    <row r="1624" spans="1:19" x14ac:dyDescent="0.2">
      <c r="A1624" s="6" t="s">
        <v>2584</v>
      </c>
      <c r="B1624" s="6">
        <v>3</v>
      </c>
      <c r="C1624" s="6">
        <v>1</v>
      </c>
      <c r="E1624" s="6">
        <v>1</v>
      </c>
      <c r="G1624" s="6" t="s">
        <v>2674</v>
      </c>
      <c r="H1624" s="6" t="s">
        <v>3210</v>
      </c>
      <c r="J1624" s="6">
        <v>14</v>
      </c>
      <c r="K1624" s="7">
        <f t="shared" si="125"/>
        <v>0</v>
      </c>
      <c r="L1624" s="7">
        <f t="shared" si="126"/>
        <v>0</v>
      </c>
      <c r="M1624" s="7">
        <f t="shared" si="127"/>
        <v>0</v>
      </c>
      <c r="N1624" s="7">
        <f t="shared" si="128"/>
        <v>4</v>
      </c>
      <c r="O1624" s="7">
        <f t="shared" si="129"/>
        <v>4</v>
      </c>
      <c r="P1624" s="8">
        <v>3</v>
      </c>
      <c r="R1624" s="8">
        <v>3</v>
      </c>
    </row>
    <row r="1625" spans="1:19" x14ac:dyDescent="0.2">
      <c r="A1625" s="6" t="s">
        <v>2584</v>
      </c>
      <c r="B1625" s="6">
        <v>1</v>
      </c>
      <c r="C1625" s="6">
        <v>1</v>
      </c>
      <c r="E1625" s="6">
        <v>3</v>
      </c>
      <c r="G1625" s="6" t="s">
        <v>2678</v>
      </c>
      <c r="H1625" s="6" t="s">
        <v>3210</v>
      </c>
      <c r="J1625" s="6">
        <v>15</v>
      </c>
      <c r="K1625" s="7">
        <f t="shared" si="125"/>
        <v>0</v>
      </c>
      <c r="L1625" s="7">
        <f t="shared" si="126"/>
        <v>0</v>
      </c>
      <c r="M1625" s="7">
        <f t="shared" si="127"/>
        <v>0</v>
      </c>
      <c r="N1625" s="7">
        <f t="shared" si="128"/>
        <v>4</v>
      </c>
      <c r="O1625" s="7">
        <f t="shared" si="129"/>
        <v>4</v>
      </c>
    </row>
    <row r="1626" spans="1:19" x14ac:dyDescent="0.2">
      <c r="A1626" s="6" t="s">
        <v>2584</v>
      </c>
      <c r="B1626" s="6">
        <v>3</v>
      </c>
      <c r="C1626" s="6">
        <v>1</v>
      </c>
      <c r="E1626" s="6">
        <v>1</v>
      </c>
      <c r="G1626" s="6" t="s">
        <v>166</v>
      </c>
      <c r="H1626" s="6" t="s">
        <v>3210</v>
      </c>
      <c r="J1626" s="6">
        <v>16</v>
      </c>
      <c r="K1626" s="7">
        <f t="shared" si="125"/>
        <v>0</v>
      </c>
      <c r="L1626" s="7">
        <f t="shared" si="126"/>
        <v>0</v>
      </c>
      <c r="M1626" s="7">
        <f t="shared" si="127"/>
        <v>0</v>
      </c>
      <c r="N1626" s="7">
        <f t="shared" si="128"/>
        <v>4</v>
      </c>
      <c r="O1626" s="7">
        <f t="shared" si="129"/>
        <v>4</v>
      </c>
    </row>
    <row r="1627" spans="1:19" x14ac:dyDescent="0.2">
      <c r="A1627" s="6" t="s">
        <v>2584</v>
      </c>
      <c r="B1627" s="6">
        <v>1</v>
      </c>
      <c r="C1627" s="6">
        <v>1</v>
      </c>
      <c r="E1627" s="6">
        <v>3</v>
      </c>
      <c r="G1627" s="6" t="s">
        <v>2680</v>
      </c>
      <c r="H1627" s="6" t="s">
        <v>3210</v>
      </c>
      <c r="J1627" s="6">
        <v>17</v>
      </c>
      <c r="K1627" s="7">
        <f t="shared" si="125"/>
        <v>0</v>
      </c>
      <c r="L1627" s="7">
        <f t="shared" si="126"/>
        <v>0</v>
      </c>
      <c r="M1627" s="7">
        <f t="shared" si="127"/>
        <v>0</v>
      </c>
      <c r="N1627" s="7">
        <f t="shared" si="128"/>
        <v>4</v>
      </c>
      <c r="O1627" s="7">
        <f t="shared" si="129"/>
        <v>4</v>
      </c>
    </row>
    <row r="1628" spans="1:19" x14ac:dyDescent="0.2">
      <c r="A1628" s="6" t="s">
        <v>2584</v>
      </c>
      <c r="B1628" s="6">
        <v>3</v>
      </c>
      <c r="C1628" s="6">
        <v>1</v>
      </c>
      <c r="E1628" s="6">
        <v>1</v>
      </c>
      <c r="G1628" s="6" t="s">
        <v>2681</v>
      </c>
      <c r="H1628" s="6" t="s">
        <v>3210</v>
      </c>
      <c r="J1628" s="6">
        <v>18</v>
      </c>
      <c r="K1628" s="7">
        <f t="shared" si="125"/>
        <v>0</v>
      </c>
      <c r="L1628" s="7">
        <f t="shared" si="126"/>
        <v>0</v>
      </c>
      <c r="M1628" s="7">
        <f t="shared" si="127"/>
        <v>0</v>
      </c>
      <c r="N1628" s="7">
        <f t="shared" si="128"/>
        <v>4</v>
      </c>
      <c r="O1628" s="7">
        <f t="shared" si="129"/>
        <v>4</v>
      </c>
    </row>
    <row r="1629" spans="1:19" x14ac:dyDescent="0.2">
      <c r="A1629" s="6" t="s">
        <v>2584</v>
      </c>
      <c r="B1629" s="6">
        <v>4</v>
      </c>
      <c r="C1629" s="6">
        <v>2</v>
      </c>
      <c r="E1629" s="6">
        <v>3</v>
      </c>
      <c r="G1629" s="6" t="s">
        <v>3225</v>
      </c>
      <c r="H1629" s="6" t="s">
        <v>3210</v>
      </c>
      <c r="J1629" s="6">
        <v>1</v>
      </c>
      <c r="K1629" s="7">
        <f t="shared" si="125"/>
        <v>0</v>
      </c>
      <c r="L1629" s="7">
        <f t="shared" si="126"/>
        <v>0</v>
      </c>
      <c r="M1629" s="7">
        <f t="shared" si="127"/>
        <v>0</v>
      </c>
      <c r="N1629" s="7">
        <f t="shared" si="128"/>
        <v>4</v>
      </c>
      <c r="O1629" s="7">
        <f t="shared" si="129"/>
        <v>4</v>
      </c>
      <c r="P1629" s="8">
        <v>3</v>
      </c>
      <c r="R1629" s="8">
        <v>3</v>
      </c>
    </row>
    <row r="1630" spans="1:19" x14ac:dyDescent="0.2">
      <c r="A1630" s="6" t="s">
        <v>2584</v>
      </c>
      <c r="B1630" s="6">
        <v>6</v>
      </c>
      <c r="C1630" s="6">
        <v>2</v>
      </c>
      <c r="E1630" s="6">
        <v>1</v>
      </c>
      <c r="G1630" s="6" t="s">
        <v>1208</v>
      </c>
      <c r="H1630" s="6" t="s">
        <v>3210</v>
      </c>
      <c r="J1630" s="6">
        <v>2</v>
      </c>
      <c r="K1630" s="7">
        <f t="shared" si="125"/>
        <v>0</v>
      </c>
      <c r="L1630" s="7">
        <f t="shared" si="126"/>
        <v>0</v>
      </c>
      <c r="M1630" s="7">
        <f t="shared" si="127"/>
        <v>0</v>
      </c>
      <c r="N1630" s="7">
        <f t="shared" si="128"/>
        <v>4</v>
      </c>
      <c r="O1630" s="7">
        <f t="shared" si="129"/>
        <v>4</v>
      </c>
    </row>
    <row r="1631" spans="1:19" x14ac:dyDescent="0.2">
      <c r="A1631" s="6" t="s">
        <v>2584</v>
      </c>
      <c r="B1631" s="6">
        <v>6</v>
      </c>
      <c r="C1631" s="6">
        <v>2</v>
      </c>
      <c r="E1631" s="6">
        <v>1</v>
      </c>
      <c r="G1631" s="6" t="s">
        <v>2613</v>
      </c>
      <c r="H1631" s="6" t="s">
        <v>3210</v>
      </c>
      <c r="J1631" s="6">
        <v>3</v>
      </c>
      <c r="K1631" s="7">
        <f t="shared" si="125"/>
        <v>0</v>
      </c>
      <c r="L1631" s="7">
        <f t="shared" si="126"/>
        <v>0</v>
      </c>
      <c r="M1631" s="7">
        <f t="shared" si="127"/>
        <v>0</v>
      </c>
      <c r="N1631" s="7">
        <f t="shared" si="128"/>
        <v>4</v>
      </c>
      <c r="O1631" s="7">
        <f t="shared" si="129"/>
        <v>4</v>
      </c>
      <c r="P1631" s="8">
        <v>3</v>
      </c>
      <c r="Q1631" s="9">
        <v>1</v>
      </c>
      <c r="R1631" s="8">
        <v>3</v>
      </c>
    </row>
    <row r="1632" spans="1:19" x14ac:dyDescent="0.2">
      <c r="A1632" s="6" t="s">
        <v>2584</v>
      </c>
      <c r="B1632" s="6">
        <v>5</v>
      </c>
      <c r="C1632" s="6">
        <v>2</v>
      </c>
      <c r="E1632" s="6">
        <v>2</v>
      </c>
      <c r="G1632" s="6" t="s">
        <v>2625</v>
      </c>
      <c r="H1632" s="6" t="s">
        <v>3210</v>
      </c>
      <c r="J1632" s="6">
        <v>4</v>
      </c>
      <c r="K1632" s="7">
        <f t="shared" si="125"/>
        <v>0</v>
      </c>
      <c r="L1632" s="7">
        <f t="shared" si="126"/>
        <v>0</v>
      </c>
      <c r="M1632" s="7">
        <f t="shared" si="127"/>
        <v>0</v>
      </c>
      <c r="N1632" s="7">
        <f t="shared" si="128"/>
        <v>4</v>
      </c>
      <c r="O1632" s="7">
        <f t="shared" si="129"/>
        <v>4</v>
      </c>
      <c r="P1632" s="8">
        <v>3</v>
      </c>
      <c r="R1632" s="8">
        <v>3</v>
      </c>
    </row>
    <row r="1633" spans="1:18" x14ac:dyDescent="0.2">
      <c r="A1633" s="6" t="s">
        <v>2584</v>
      </c>
      <c r="B1633" s="6">
        <v>4</v>
      </c>
      <c r="C1633" s="6">
        <v>2</v>
      </c>
      <c r="E1633" s="6">
        <v>3</v>
      </c>
      <c r="G1633" s="6" t="s">
        <v>2629</v>
      </c>
      <c r="H1633" s="6" t="s">
        <v>3210</v>
      </c>
      <c r="J1633" s="6">
        <v>5</v>
      </c>
      <c r="K1633" s="7">
        <f t="shared" si="125"/>
        <v>0</v>
      </c>
      <c r="L1633" s="7">
        <f t="shared" si="126"/>
        <v>0</v>
      </c>
      <c r="M1633" s="7">
        <f t="shared" si="127"/>
        <v>0</v>
      </c>
      <c r="N1633" s="7">
        <f t="shared" si="128"/>
        <v>4</v>
      </c>
      <c r="O1633" s="7">
        <f t="shared" si="129"/>
        <v>4</v>
      </c>
    </row>
    <row r="1634" spans="1:18" x14ac:dyDescent="0.2">
      <c r="A1634" s="6" t="s">
        <v>2584</v>
      </c>
      <c r="B1634" s="6">
        <v>6</v>
      </c>
      <c r="C1634" s="6">
        <v>2</v>
      </c>
      <c r="E1634" s="6">
        <v>1</v>
      </c>
      <c r="G1634" s="6" t="s">
        <v>1573</v>
      </c>
      <c r="H1634" s="6" t="s">
        <v>3210</v>
      </c>
      <c r="J1634" s="6">
        <v>6</v>
      </c>
      <c r="K1634" s="7">
        <f t="shared" si="125"/>
        <v>0</v>
      </c>
      <c r="L1634" s="7">
        <f t="shared" si="126"/>
        <v>0</v>
      </c>
      <c r="M1634" s="7">
        <f t="shared" si="127"/>
        <v>0</v>
      </c>
      <c r="N1634" s="7">
        <f t="shared" si="128"/>
        <v>4</v>
      </c>
      <c r="O1634" s="7">
        <f t="shared" si="129"/>
        <v>4</v>
      </c>
    </row>
    <row r="1635" spans="1:18" x14ac:dyDescent="0.2">
      <c r="A1635" s="6" t="s">
        <v>2584</v>
      </c>
      <c r="B1635" s="6">
        <v>5</v>
      </c>
      <c r="C1635" s="6">
        <v>2</v>
      </c>
      <c r="E1635" s="6">
        <v>2</v>
      </c>
      <c r="G1635" s="6" t="s">
        <v>1859</v>
      </c>
      <c r="H1635" s="6" t="s">
        <v>3210</v>
      </c>
      <c r="J1635" s="6">
        <v>7</v>
      </c>
      <c r="K1635" s="7">
        <f t="shared" si="125"/>
        <v>0</v>
      </c>
      <c r="L1635" s="7">
        <f t="shared" si="126"/>
        <v>0</v>
      </c>
      <c r="M1635" s="7">
        <f t="shared" si="127"/>
        <v>0</v>
      </c>
      <c r="N1635" s="7">
        <f t="shared" si="128"/>
        <v>4</v>
      </c>
      <c r="O1635" s="7">
        <f t="shared" si="129"/>
        <v>4</v>
      </c>
    </row>
    <row r="1636" spans="1:18" x14ac:dyDescent="0.2">
      <c r="A1636" s="6" t="s">
        <v>2584</v>
      </c>
      <c r="B1636" s="6">
        <v>4</v>
      </c>
      <c r="C1636" s="6">
        <v>2</v>
      </c>
      <c r="E1636" s="6">
        <v>3</v>
      </c>
      <c r="G1636" s="6" t="s">
        <v>3226</v>
      </c>
      <c r="H1636" s="6" t="s">
        <v>3210</v>
      </c>
      <c r="J1636" s="6">
        <v>8</v>
      </c>
      <c r="K1636" s="7">
        <f t="shared" si="125"/>
        <v>0</v>
      </c>
      <c r="L1636" s="7">
        <f t="shared" si="126"/>
        <v>0</v>
      </c>
      <c r="M1636" s="7">
        <f t="shared" si="127"/>
        <v>0</v>
      </c>
      <c r="N1636" s="7">
        <f t="shared" si="128"/>
        <v>4</v>
      </c>
      <c r="O1636" s="7">
        <f t="shared" si="129"/>
        <v>4</v>
      </c>
    </row>
    <row r="1637" spans="1:18" x14ac:dyDescent="0.2">
      <c r="A1637" s="6" t="s">
        <v>2584</v>
      </c>
      <c r="B1637" s="6">
        <v>5</v>
      </c>
      <c r="C1637" s="6">
        <v>2</v>
      </c>
      <c r="E1637" s="6">
        <v>2</v>
      </c>
      <c r="G1637" s="6" t="s">
        <v>2640</v>
      </c>
      <c r="H1637" s="6" t="s">
        <v>3210</v>
      </c>
      <c r="J1637" s="6">
        <v>9</v>
      </c>
      <c r="K1637" s="7">
        <f t="shared" si="125"/>
        <v>0</v>
      </c>
      <c r="L1637" s="7">
        <f t="shared" si="126"/>
        <v>0</v>
      </c>
      <c r="M1637" s="7">
        <f t="shared" si="127"/>
        <v>0</v>
      </c>
      <c r="N1637" s="7">
        <f t="shared" si="128"/>
        <v>4</v>
      </c>
      <c r="O1637" s="7">
        <f t="shared" si="129"/>
        <v>4</v>
      </c>
    </row>
    <row r="1638" spans="1:18" x14ac:dyDescent="0.2">
      <c r="A1638" s="6" t="s">
        <v>2584</v>
      </c>
      <c r="B1638" s="6">
        <v>9</v>
      </c>
      <c r="C1638" s="6">
        <v>3</v>
      </c>
      <c r="E1638" s="6">
        <v>1</v>
      </c>
      <c r="G1638" s="6" t="s">
        <v>1903</v>
      </c>
      <c r="H1638" s="6" t="s">
        <v>3210</v>
      </c>
      <c r="J1638" s="6">
        <v>1</v>
      </c>
      <c r="K1638" s="7">
        <f t="shared" si="125"/>
        <v>0</v>
      </c>
      <c r="L1638" s="7">
        <f t="shared" si="126"/>
        <v>0</v>
      </c>
      <c r="M1638" s="7">
        <f t="shared" si="127"/>
        <v>0</v>
      </c>
      <c r="N1638" s="7">
        <f t="shared" si="128"/>
        <v>4</v>
      </c>
      <c r="O1638" s="7">
        <f t="shared" si="129"/>
        <v>4</v>
      </c>
    </row>
    <row r="1639" spans="1:18" x14ac:dyDescent="0.2">
      <c r="A1639" s="6" t="s">
        <v>2584</v>
      </c>
      <c r="B1639" s="6">
        <v>7</v>
      </c>
      <c r="C1639" s="6">
        <v>3</v>
      </c>
      <c r="E1639" s="6">
        <v>3</v>
      </c>
      <c r="G1639" s="6" t="s">
        <v>2590</v>
      </c>
      <c r="H1639" s="6" t="s">
        <v>3210</v>
      </c>
      <c r="J1639" s="6">
        <v>2</v>
      </c>
      <c r="K1639" s="7">
        <f t="shared" si="125"/>
        <v>0</v>
      </c>
      <c r="L1639" s="7">
        <f t="shared" si="126"/>
        <v>0</v>
      </c>
      <c r="M1639" s="7">
        <f t="shared" si="127"/>
        <v>0</v>
      </c>
      <c r="N1639" s="7">
        <f t="shared" si="128"/>
        <v>4</v>
      </c>
      <c r="O1639" s="7">
        <f t="shared" si="129"/>
        <v>4</v>
      </c>
      <c r="P1639" s="8">
        <v>3.5</v>
      </c>
      <c r="R1639" s="8">
        <v>3.5</v>
      </c>
    </row>
    <row r="1640" spans="1:18" x14ac:dyDescent="0.2">
      <c r="A1640" s="6" t="s">
        <v>2584</v>
      </c>
      <c r="B1640" s="6">
        <v>7</v>
      </c>
      <c r="C1640" s="6">
        <v>3</v>
      </c>
      <c r="E1640" s="6">
        <v>3</v>
      </c>
      <c r="G1640" s="6" t="s">
        <v>2591</v>
      </c>
      <c r="H1640" s="6" t="s">
        <v>3210</v>
      </c>
      <c r="J1640" s="6">
        <v>3</v>
      </c>
      <c r="K1640" s="7">
        <f t="shared" si="125"/>
        <v>0</v>
      </c>
      <c r="L1640" s="7">
        <f t="shared" si="126"/>
        <v>0</v>
      </c>
      <c r="M1640" s="7">
        <f t="shared" si="127"/>
        <v>0</v>
      </c>
      <c r="N1640" s="7">
        <f t="shared" si="128"/>
        <v>4</v>
      </c>
      <c r="O1640" s="7">
        <f t="shared" si="129"/>
        <v>4</v>
      </c>
    </row>
    <row r="1641" spans="1:18" x14ac:dyDescent="0.2">
      <c r="A1641" s="6" t="s">
        <v>2584</v>
      </c>
      <c r="B1641" s="6">
        <v>8</v>
      </c>
      <c r="C1641" s="6">
        <v>3</v>
      </c>
      <c r="E1641" s="6">
        <v>2</v>
      </c>
      <c r="G1641" s="6" t="s">
        <v>2597</v>
      </c>
      <c r="H1641" s="6" t="s">
        <v>3210</v>
      </c>
      <c r="J1641" s="6">
        <v>4</v>
      </c>
      <c r="K1641" s="7">
        <f t="shared" si="125"/>
        <v>0</v>
      </c>
      <c r="L1641" s="7">
        <f t="shared" si="126"/>
        <v>0</v>
      </c>
      <c r="M1641" s="7">
        <f t="shared" si="127"/>
        <v>0</v>
      </c>
      <c r="N1641" s="7">
        <f t="shared" si="128"/>
        <v>4</v>
      </c>
      <c r="O1641" s="7">
        <f t="shared" si="129"/>
        <v>4</v>
      </c>
    </row>
    <row r="1642" spans="1:18" x14ac:dyDescent="0.2">
      <c r="A1642" s="6" t="s">
        <v>2584</v>
      </c>
      <c r="B1642" s="6">
        <v>9</v>
      </c>
      <c r="C1642" s="6">
        <v>3</v>
      </c>
      <c r="E1642" s="6">
        <v>1</v>
      </c>
      <c r="G1642" s="6" t="s">
        <v>1216</v>
      </c>
      <c r="H1642" s="6" t="s">
        <v>3210</v>
      </c>
      <c r="J1642" s="6">
        <v>5</v>
      </c>
      <c r="K1642" s="7">
        <f t="shared" si="125"/>
        <v>0</v>
      </c>
      <c r="L1642" s="7">
        <f t="shared" si="126"/>
        <v>0</v>
      </c>
      <c r="M1642" s="7">
        <f t="shared" si="127"/>
        <v>0</v>
      </c>
      <c r="N1642" s="7">
        <f t="shared" si="128"/>
        <v>4</v>
      </c>
      <c r="O1642" s="7">
        <f t="shared" si="129"/>
        <v>4</v>
      </c>
    </row>
    <row r="1643" spans="1:18" x14ac:dyDescent="0.2">
      <c r="A1643" s="6" t="s">
        <v>2584</v>
      </c>
      <c r="B1643" s="6">
        <v>8</v>
      </c>
      <c r="C1643" s="6">
        <v>3</v>
      </c>
      <c r="E1643" s="6">
        <v>2</v>
      </c>
      <c r="G1643" s="6" t="s">
        <v>2610</v>
      </c>
      <c r="H1643" s="6" t="s">
        <v>3210</v>
      </c>
      <c r="J1643" s="6">
        <v>6</v>
      </c>
      <c r="K1643" s="7">
        <f t="shared" si="125"/>
        <v>0</v>
      </c>
      <c r="L1643" s="7">
        <f t="shared" si="126"/>
        <v>0</v>
      </c>
      <c r="M1643" s="7">
        <f t="shared" si="127"/>
        <v>0</v>
      </c>
      <c r="N1643" s="7">
        <f t="shared" si="128"/>
        <v>4</v>
      </c>
      <c r="O1643" s="7">
        <f t="shared" si="129"/>
        <v>4</v>
      </c>
      <c r="P1643" s="8">
        <v>3</v>
      </c>
      <c r="R1643" s="8">
        <v>3</v>
      </c>
    </row>
    <row r="1644" spans="1:18" x14ac:dyDescent="0.2">
      <c r="A1644" s="6" t="s">
        <v>2584</v>
      </c>
      <c r="B1644" s="6">
        <v>9</v>
      </c>
      <c r="C1644" s="6">
        <v>3</v>
      </c>
      <c r="E1644" s="6">
        <v>1</v>
      </c>
      <c r="G1644" s="6" t="s">
        <v>2620</v>
      </c>
      <c r="H1644" s="6" t="s">
        <v>3210</v>
      </c>
      <c r="J1644" s="6">
        <v>7</v>
      </c>
      <c r="K1644" s="7">
        <f t="shared" si="125"/>
        <v>0</v>
      </c>
      <c r="L1644" s="7">
        <f t="shared" si="126"/>
        <v>0</v>
      </c>
      <c r="M1644" s="7">
        <f t="shared" si="127"/>
        <v>0</v>
      </c>
      <c r="N1644" s="7">
        <f t="shared" si="128"/>
        <v>4</v>
      </c>
      <c r="O1644" s="7">
        <f t="shared" si="129"/>
        <v>4</v>
      </c>
      <c r="P1644" s="8">
        <v>4</v>
      </c>
      <c r="R1644" s="8">
        <v>4</v>
      </c>
    </row>
    <row r="1645" spans="1:18" x14ac:dyDescent="0.2">
      <c r="A1645" s="6" t="s">
        <v>2584</v>
      </c>
      <c r="B1645" s="6">
        <v>7</v>
      </c>
      <c r="C1645" s="6">
        <v>3</v>
      </c>
      <c r="E1645" s="6">
        <v>3</v>
      </c>
      <c r="G1645" s="6" t="s">
        <v>3227</v>
      </c>
      <c r="H1645" s="6" t="s">
        <v>3210</v>
      </c>
      <c r="J1645" s="6">
        <v>8</v>
      </c>
      <c r="K1645" s="7">
        <f t="shared" si="125"/>
        <v>0</v>
      </c>
      <c r="L1645" s="7">
        <f t="shared" si="126"/>
        <v>0</v>
      </c>
      <c r="M1645" s="7">
        <f t="shared" si="127"/>
        <v>0</v>
      </c>
      <c r="N1645" s="7">
        <f t="shared" si="128"/>
        <v>4</v>
      </c>
      <c r="O1645" s="7">
        <f t="shared" si="129"/>
        <v>4</v>
      </c>
      <c r="P1645" s="8">
        <v>3</v>
      </c>
      <c r="R1645" s="8">
        <v>3</v>
      </c>
    </row>
    <row r="1646" spans="1:18" x14ac:dyDescent="0.2">
      <c r="A1646" s="6" t="s">
        <v>2584</v>
      </c>
      <c r="B1646" s="6">
        <v>9</v>
      </c>
      <c r="C1646" s="6">
        <v>3</v>
      </c>
      <c r="E1646" s="6">
        <v>1</v>
      </c>
      <c r="G1646" s="6" t="s">
        <v>1216</v>
      </c>
      <c r="H1646" s="6" t="s">
        <v>3210</v>
      </c>
      <c r="J1646" s="6">
        <v>9</v>
      </c>
      <c r="K1646" s="7">
        <f t="shared" si="125"/>
        <v>0</v>
      </c>
      <c r="L1646" s="7">
        <f t="shared" si="126"/>
        <v>0</v>
      </c>
      <c r="M1646" s="7">
        <f t="shared" si="127"/>
        <v>0</v>
      </c>
      <c r="N1646" s="7">
        <f t="shared" si="128"/>
        <v>4</v>
      </c>
      <c r="O1646" s="7">
        <f t="shared" si="129"/>
        <v>4</v>
      </c>
      <c r="R1646" s="8">
        <v>3</v>
      </c>
    </row>
    <row r="1647" spans="1:18" x14ac:dyDescent="0.2">
      <c r="A1647" s="6" t="s">
        <v>2584</v>
      </c>
      <c r="B1647" s="6">
        <v>9</v>
      </c>
      <c r="C1647" s="6">
        <v>3</v>
      </c>
      <c r="E1647" s="6">
        <v>1</v>
      </c>
      <c r="G1647" s="6" t="s">
        <v>2624</v>
      </c>
      <c r="H1647" s="6" t="s">
        <v>3210</v>
      </c>
      <c r="J1647" s="6">
        <v>10</v>
      </c>
      <c r="K1647" s="7">
        <f t="shared" si="125"/>
        <v>0</v>
      </c>
      <c r="L1647" s="7">
        <f t="shared" si="126"/>
        <v>0</v>
      </c>
      <c r="M1647" s="7">
        <f t="shared" si="127"/>
        <v>0</v>
      </c>
      <c r="N1647" s="7">
        <f t="shared" si="128"/>
        <v>4</v>
      </c>
      <c r="O1647" s="7">
        <f t="shared" si="129"/>
        <v>4</v>
      </c>
    </row>
    <row r="1648" spans="1:18" x14ac:dyDescent="0.2">
      <c r="A1648" s="6" t="s">
        <v>2584</v>
      </c>
      <c r="B1648" s="6">
        <v>9</v>
      </c>
      <c r="C1648" s="6">
        <v>3</v>
      </c>
      <c r="E1648" s="6">
        <v>1</v>
      </c>
      <c r="G1648" s="6">
        <v>3</v>
      </c>
      <c r="H1648" s="6" t="s">
        <v>3210</v>
      </c>
      <c r="J1648" s="6">
        <v>11</v>
      </c>
      <c r="K1648" s="7">
        <f t="shared" si="125"/>
        <v>0</v>
      </c>
      <c r="L1648" s="7">
        <f t="shared" si="126"/>
        <v>0</v>
      </c>
      <c r="M1648" s="7">
        <f t="shared" si="127"/>
        <v>0</v>
      </c>
      <c r="N1648" s="7">
        <f t="shared" si="128"/>
        <v>4</v>
      </c>
      <c r="O1648" s="7">
        <f t="shared" si="129"/>
        <v>4</v>
      </c>
      <c r="P1648" s="8">
        <v>3</v>
      </c>
      <c r="R1648" s="8">
        <v>3</v>
      </c>
    </row>
    <row r="1649" spans="1:18" x14ac:dyDescent="0.2">
      <c r="A1649" s="6" t="s">
        <v>2584</v>
      </c>
      <c r="B1649" s="6">
        <v>8</v>
      </c>
      <c r="C1649" s="6">
        <v>3</v>
      </c>
      <c r="E1649" s="6">
        <v>2</v>
      </c>
      <c r="G1649" s="6" t="s">
        <v>2631</v>
      </c>
      <c r="H1649" s="6" t="s">
        <v>3210</v>
      </c>
      <c r="J1649" s="6">
        <v>12</v>
      </c>
      <c r="K1649" s="7">
        <f t="shared" si="125"/>
        <v>0</v>
      </c>
      <c r="L1649" s="7">
        <f t="shared" si="126"/>
        <v>0</v>
      </c>
      <c r="M1649" s="7">
        <f t="shared" si="127"/>
        <v>0</v>
      </c>
      <c r="N1649" s="7">
        <f t="shared" si="128"/>
        <v>4</v>
      </c>
      <c r="O1649" s="7">
        <f t="shared" si="129"/>
        <v>4</v>
      </c>
      <c r="P1649" s="8">
        <v>3</v>
      </c>
      <c r="R1649" s="8">
        <v>3</v>
      </c>
    </row>
    <row r="1650" spans="1:18" x14ac:dyDescent="0.2">
      <c r="A1650" s="6" t="s">
        <v>2584</v>
      </c>
      <c r="B1650" s="6">
        <v>7</v>
      </c>
      <c r="C1650" s="6">
        <v>3</v>
      </c>
      <c r="E1650" s="6">
        <v>3</v>
      </c>
      <c r="G1650" s="6" t="s">
        <v>2635</v>
      </c>
      <c r="H1650" s="6" t="s">
        <v>3210</v>
      </c>
      <c r="J1650" s="6">
        <v>13</v>
      </c>
      <c r="K1650" s="7">
        <f t="shared" si="125"/>
        <v>0</v>
      </c>
      <c r="L1650" s="7">
        <f t="shared" si="126"/>
        <v>0</v>
      </c>
      <c r="M1650" s="7">
        <f t="shared" si="127"/>
        <v>0</v>
      </c>
      <c r="N1650" s="7">
        <f t="shared" si="128"/>
        <v>4</v>
      </c>
      <c r="O1650" s="7">
        <f t="shared" si="129"/>
        <v>4</v>
      </c>
      <c r="R1650" s="8">
        <v>3</v>
      </c>
    </row>
    <row r="1651" spans="1:18" x14ac:dyDescent="0.2">
      <c r="A1651" s="6" t="s">
        <v>2584</v>
      </c>
      <c r="B1651" s="6">
        <v>9</v>
      </c>
      <c r="C1651" s="6">
        <v>3</v>
      </c>
      <c r="E1651" s="6">
        <v>1</v>
      </c>
      <c r="G1651" s="6" t="s">
        <v>2643</v>
      </c>
      <c r="H1651" s="6" t="s">
        <v>3210</v>
      </c>
      <c r="J1651" s="6">
        <v>14</v>
      </c>
      <c r="K1651" s="7">
        <f t="shared" si="125"/>
        <v>0</v>
      </c>
      <c r="L1651" s="7">
        <f t="shared" si="126"/>
        <v>0</v>
      </c>
      <c r="M1651" s="7">
        <f t="shared" si="127"/>
        <v>0</v>
      </c>
      <c r="N1651" s="7">
        <f t="shared" si="128"/>
        <v>4</v>
      </c>
      <c r="O1651" s="7">
        <f t="shared" si="129"/>
        <v>4</v>
      </c>
    </row>
    <row r="1652" spans="1:18" x14ac:dyDescent="0.2">
      <c r="A1652" s="6" t="s">
        <v>2584</v>
      </c>
      <c r="B1652" s="6">
        <v>9</v>
      </c>
      <c r="C1652" s="6">
        <v>3</v>
      </c>
      <c r="E1652" s="6">
        <v>1</v>
      </c>
      <c r="G1652" s="6" t="s">
        <v>2647</v>
      </c>
      <c r="H1652" s="6" t="s">
        <v>3210</v>
      </c>
      <c r="J1652" s="6">
        <v>15</v>
      </c>
      <c r="K1652" s="7">
        <f t="shared" si="125"/>
        <v>0</v>
      </c>
      <c r="L1652" s="7">
        <f t="shared" si="126"/>
        <v>0</v>
      </c>
      <c r="M1652" s="7">
        <f t="shared" si="127"/>
        <v>0</v>
      </c>
      <c r="N1652" s="7">
        <f t="shared" si="128"/>
        <v>4</v>
      </c>
      <c r="O1652" s="7">
        <f t="shared" si="129"/>
        <v>4</v>
      </c>
      <c r="P1652" s="8">
        <v>3</v>
      </c>
      <c r="R1652" s="8">
        <v>3</v>
      </c>
    </row>
    <row r="1653" spans="1:18" x14ac:dyDescent="0.2">
      <c r="A1653" s="6" t="s">
        <v>2584</v>
      </c>
      <c r="B1653" s="6">
        <v>8</v>
      </c>
      <c r="C1653" s="6">
        <v>3</v>
      </c>
      <c r="E1653" s="6">
        <v>2</v>
      </c>
      <c r="G1653" s="6" t="s">
        <v>2652</v>
      </c>
      <c r="H1653" s="6" t="s">
        <v>3210</v>
      </c>
      <c r="J1653" s="6">
        <v>16</v>
      </c>
      <c r="K1653" s="7">
        <f t="shared" si="125"/>
        <v>0</v>
      </c>
      <c r="L1653" s="7">
        <f t="shared" si="126"/>
        <v>0</v>
      </c>
      <c r="M1653" s="7">
        <f t="shared" si="127"/>
        <v>0</v>
      </c>
      <c r="N1653" s="7">
        <f t="shared" si="128"/>
        <v>4</v>
      </c>
      <c r="O1653" s="7">
        <f t="shared" si="129"/>
        <v>4</v>
      </c>
    </row>
    <row r="1654" spans="1:18" x14ac:dyDescent="0.2">
      <c r="A1654" s="6" t="s">
        <v>2584</v>
      </c>
      <c r="B1654" s="6">
        <v>11</v>
      </c>
      <c r="C1654" s="6">
        <v>4</v>
      </c>
      <c r="E1654" s="6">
        <v>2</v>
      </c>
      <c r="G1654" s="6" t="s">
        <v>2587</v>
      </c>
      <c r="H1654" s="6" t="s">
        <v>3210</v>
      </c>
      <c r="J1654" s="6">
        <v>1</v>
      </c>
      <c r="K1654" s="7">
        <f t="shared" si="125"/>
        <v>0</v>
      </c>
      <c r="L1654" s="7">
        <f t="shared" si="126"/>
        <v>0</v>
      </c>
      <c r="M1654" s="7">
        <f t="shared" si="127"/>
        <v>0</v>
      </c>
      <c r="N1654" s="7">
        <f t="shared" si="128"/>
        <v>4</v>
      </c>
      <c r="O1654" s="7">
        <f t="shared" si="129"/>
        <v>4</v>
      </c>
      <c r="P1654" s="8">
        <v>5</v>
      </c>
      <c r="R1654" s="8">
        <v>5</v>
      </c>
    </row>
    <row r="1655" spans="1:18" x14ac:dyDescent="0.2">
      <c r="A1655" s="6" t="s">
        <v>2584</v>
      </c>
      <c r="B1655" s="6">
        <v>10</v>
      </c>
      <c r="C1655" s="6">
        <v>4</v>
      </c>
      <c r="E1655" s="6">
        <v>3</v>
      </c>
      <c r="G1655" s="6" t="s">
        <v>2592</v>
      </c>
      <c r="H1655" s="6" t="s">
        <v>3210</v>
      </c>
      <c r="J1655" s="6">
        <v>2</v>
      </c>
      <c r="K1655" s="7">
        <f t="shared" si="125"/>
        <v>0</v>
      </c>
      <c r="L1655" s="7">
        <f t="shared" si="126"/>
        <v>0</v>
      </c>
      <c r="M1655" s="7">
        <f t="shared" si="127"/>
        <v>0</v>
      </c>
      <c r="N1655" s="7">
        <f t="shared" si="128"/>
        <v>4</v>
      </c>
      <c r="O1655" s="7">
        <f t="shared" si="129"/>
        <v>4</v>
      </c>
      <c r="P1655" s="8">
        <v>3</v>
      </c>
      <c r="R1655" s="8">
        <v>3</v>
      </c>
    </row>
    <row r="1656" spans="1:18" x14ac:dyDescent="0.2">
      <c r="A1656" s="6" t="s">
        <v>2584</v>
      </c>
      <c r="B1656" s="6">
        <v>12</v>
      </c>
      <c r="C1656" s="6">
        <v>4</v>
      </c>
      <c r="E1656" s="6">
        <v>1</v>
      </c>
      <c r="G1656" s="6" t="s">
        <v>2594</v>
      </c>
      <c r="H1656" s="6" t="s">
        <v>3210</v>
      </c>
      <c r="J1656" s="6">
        <v>3</v>
      </c>
      <c r="K1656" s="7">
        <f t="shared" si="125"/>
        <v>0</v>
      </c>
      <c r="L1656" s="7">
        <f t="shared" si="126"/>
        <v>0</v>
      </c>
      <c r="M1656" s="7">
        <f t="shared" si="127"/>
        <v>0</v>
      </c>
      <c r="N1656" s="7">
        <f t="shared" si="128"/>
        <v>4</v>
      </c>
      <c r="O1656" s="7">
        <f t="shared" si="129"/>
        <v>4</v>
      </c>
      <c r="P1656" s="8">
        <v>3</v>
      </c>
      <c r="R1656" s="8">
        <v>3</v>
      </c>
    </row>
    <row r="1657" spans="1:18" x14ac:dyDescent="0.2">
      <c r="A1657" s="6" t="s">
        <v>2584</v>
      </c>
      <c r="B1657" s="6">
        <v>11</v>
      </c>
      <c r="C1657" s="6">
        <v>4</v>
      </c>
      <c r="E1657" s="6">
        <v>2</v>
      </c>
      <c r="G1657" s="6" t="s">
        <v>2605</v>
      </c>
      <c r="H1657" s="6" t="s">
        <v>3210</v>
      </c>
      <c r="J1657" s="6">
        <v>4</v>
      </c>
      <c r="K1657" s="7">
        <f t="shared" si="125"/>
        <v>0</v>
      </c>
      <c r="L1657" s="7">
        <f t="shared" si="126"/>
        <v>0</v>
      </c>
      <c r="M1657" s="7">
        <f t="shared" si="127"/>
        <v>0</v>
      </c>
      <c r="N1657" s="7">
        <f t="shared" si="128"/>
        <v>4</v>
      </c>
      <c r="O1657" s="7">
        <f t="shared" si="129"/>
        <v>4</v>
      </c>
      <c r="P1657" s="8">
        <v>3</v>
      </c>
      <c r="R1657" s="8">
        <v>3</v>
      </c>
    </row>
    <row r="1658" spans="1:18" x14ac:dyDescent="0.2">
      <c r="A1658" s="6" t="s">
        <v>2584</v>
      </c>
      <c r="B1658" s="6">
        <v>10</v>
      </c>
      <c r="C1658" s="6">
        <v>4</v>
      </c>
      <c r="E1658" s="6">
        <v>3</v>
      </c>
      <c r="G1658" s="6" t="s">
        <v>1802</v>
      </c>
      <c r="H1658" s="6" t="s">
        <v>3210</v>
      </c>
      <c r="J1658" s="6">
        <v>5</v>
      </c>
      <c r="K1658" s="7">
        <f t="shared" si="125"/>
        <v>0</v>
      </c>
      <c r="L1658" s="7">
        <f t="shared" si="126"/>
        <v>0</v>
      </c>
      <c r="M1658" s="7">
        <f t="shared" si="127"/>
        <v>0</v>
      </c>
      <c r="N1658" s="7">
        <f t="shared" si="128"/>
        <v>4</v>
      </c>
      <c r="O1658" s="7">
        <f t="shared" si="129"/>
        <v>4</v>
      </c>
      <c r="R1658" s="8">
        <v>3</v>
      </c>
    </row>
    <row r="1659" spans="1:18" x14ac:dyDescent="0.2">
      <c r="A1659" s="6" t="s">
        <v>2584</v>
      </c>
      <c r="B1659" s="6">
        <v>12</v>
      </c>
      <c r="C1659" s="6">
        <v>4</v>
      </c>
      <c r="E1659" s="6">
        <v>1</v>
      </c>
      <c r="G1659" s="6" t="s">
        <v>2609</v>
      </c>
      <c r="H1659" s="6" t="s">
        <v>3210</v>
      </c>
      <c r="J1659" s="6">
        <v>6</v>
      </c>
      <c r="K1659" s="7">
        <f t="shared" si="125"/>
        <v>0</v>
      </c>
      <c r="L1659" s="7">
        <f t="shared" si="126"/>
        <v>0</v>
      </c>
      <c r="M1659" s="7">
        <f t="shared" si="127"/>
        <v>0</v>
      </c>
      <c r="N1659" s="7">
        <f t="shared" si="128"/>
        <v>4</v>
      </c>
      <c r="O1659" s="7">
        <f t="shared" si="129"/>
        <v>4</v>
      </c>
      <c r="P1659" s="8">
        <v>3</v>
      </c>
      <c r="R1659" s="8">
        <v>3</v>
      </c>
    </row>
    <row r="1660" spans="1:18" x14ac:dyDescent="0.2">
      <c r="A1660" s="6" t="s">
        <v>2584</v>
      </c>
      <c r="B1660" s="6">
        <v>12</v>
      </c>
      <c r="C1660" s="6">
        <v>4</v>
      </c>
      <c r="E1660" s="6">
        <v>1</v>
      </c>
      <c r="G1660" s="6" t="s">
        <v>2622</v>
      </c>
      <c r="H1660" s="6" t="s">
        <v>3210</v>
      </c>
      <c r="J1660" s="6">
        <v>7</v>
      </c>
      <c r="K1660" s="7">
        <f t="shared" si="125"/>
        <v>0</v>
      </c>
      <c r="L1660" s="7">
        <f t="shared" si="126"/>
        <v>0</v>
      </c>
      <c r="M1660" s="7">
        <f t="shared" si="127"/>
        <v>0</v>
      </c>
      <c r="N1660" s="7">
        <f t="shared" si="128"/>
        <v>4</v>
      </c>
      <c r="O1660" s="7">
        <f t="shared" si="129"/>
        <v>4</v>
      </c>
    </row>
    <row r="1661" spans="1:18" x14ac:dyDescent="0.2">
      <c r="A1661" s="6" t="s">
        <v>2584</v>
      </c>
      <c r="B1661" s="6">
        <v>11</v>
      </c>
      <c r="C1661" s="6">
        <v>4</v>
      </c>
      <c r="E1661" s="6">
        <v>2</v>
      </c>
      <c r="G1661" s="6" t="s">
        <v>166</v>
      </c>
      <c r="H1661" s="6" t="s">
        <v>3210</v>
      </c>
      <c r="J1661" s="6">
        <v>8</v>
      </c>
      <c r="K1661" s="7">
        <f t="shared" si="125"/>
        <v>0</v>
      </c>
      <c r="L1661" s="7">
        <f t="shared" si="126"/>
        <v>0</v>
      </c>
      <c r="M1661" s="7">
        <f t="shared" si="127"/>
        <v>0</v>
      </c>
      <c r="N1661" s="7">
        <f t="shared" si="128"/>
        <v>4</v>
      </c>
      <c r="O1661" s="7">
        <f t="shared" si="129"/>
        <v>4</v>
      </c>
    </row>
    <row r="1662" spans="1:18" x14ac:dyDescent="0.2">
      <c r="A1662" s="6" t="s">
        <v>2584</v>
      </c>
      <c r="B1662" s="6">
        <v>10</v>
      </c>
      <c r="C1662" s="6">
        <v>4</v>
      </c>
      <c r="E1662" s="6">
        <v>3</v>
      </c>
      <c r="G1662" s="6" t="s">
        <v>3228</v>
      </c>
      <c r="H1662" s="6" t="s">
        <v>3210</v>
      </c>
      <c r="J1662" s="6">
        <v>9</v>
      </c>
      <c r="K1662" s="7">
        <f t="shared" si="125"/>
        <v>0</v>
      </c>
      <c r="L1662" s="7">
        <f t="shared" si="126"/>
        <v>0</v>
      </c>
      <c r="M1662" s="7">
        <f t="shared" si="127"/>
        <v>0</v>
      </c>
      <c r="N1662" s="7">
        <f t="shared" si="128"/>
        <v>4</v>
      </c>
      <c r="O1662" s="7">
        <f t="shared" si="129"/>
        <v>4</v>
      </c>
    </row>
    <row r="1663" spans="1:18" x14ac:dyDescent="0.2">
      <c r="A1663" s="6" t="s">
        <v>2584</v>
      </c>
      <c r="B1663" s="6">
        <v>13</v>
      </c>
      <c r="C1663" s="6">
        <v>5</v>
      </c>
      <c r="E1663" s="6">
        <v>3</v>
      </c>
      <c r="G1663" s="6" t="s">
        <v>2596</v>
      </c>
      <c r="H1663" s="6" t="s">
        <v>3210</v>
      </c>
      <c r="J1663" s="6">
        <v>1</v>
      </c>
      <c r="K1663" s="7">
        <f t="shared" si="125"/>
        <v>0</v>
      </c>
      <c r="L1663" s="7">
        <f t="shared" si="126"/>
        <v>0</v>
      </c>
      <c r="M1663" s="7">
        <f t="shared" si="127"/>
        <v>0</v>
      </c>
      <c r="N1663" s="7">
        <f t="shared" si="128"/>
        <v>4</v>
      </c>
      <c r="O1663" s="7">
        <f t="shared" si="129"/>
        <v>4</v>
      </c>
    </row>
    <row r="1664" spans="1:18" x14ac:dyDescent="0.2">
      <c r="A1664" s="6" t="s">
        <v>2584</v>
      </c>
      <c r="B1664" s="6">
        <v>15</v>
      </c>
      <c r="C1664" s="6">
        <v>5</v>
      </c>
      <c r="E1664" s="6">
        <v>1</v>
      </c>
      <c r="G1664" s="6" t="s">
        <v>2604</v>
      </c>
      <c r="H1664" s="6" t="s">
        <v>3210</v>
      </c>
      <c r="J1664" s="6">
        <v>2</v>
      </c>
      <c r="K1664" s="7">
        <f t="shared" si="125"/>
        <v>0</v>
      </c>
      <c r="L1664" s="7">
        <f t="shared" si="126"/>
        <v>0</v>
      </c>
      <c r="M1664" s="7">
        <f t="shared" si="127"/>
        <v>0</v>
      </c>
      <c r="N1664" s="7">
        <f t="shared" si="128"/>
        <v>4</v>
      </c>
      <c r="O1664" s="7">
        <f t="shared" si="129"/>
        <v>4</v>
      </c>
      <c r="P1664" s="8">
        <v>2</v>
      </c>
      <c r="R1664" s="8">
        <v>2</v>
      </c>
    </row>
    <row r="1665" spans="1:18" x14ac:dyDescent="0.2">
      <c r="A1665" s="6" t="s">
        <v>2584</v>
      </c>
      <c r="B1665" s="6">
        <v>14</v>
      </c>
      <c r="C1665" s="6">
        <v>5</v>
      </c>
      <c r="E1665" s="6">
        <v>2</v>
      </c>
      <c r="G1665" s="6" t="s">
        <v>166</v>
      </c>
      <c r="H1665" s="6" t="s">
        <v>3210</v>
      </c>
      <c r="J1665" s="6">
        <v>3</v>
      </c>
      <c r="K1665" s="7">
        <f t="shared" si="125"/>
        <v>0</v>
      </c>
      <c r="L1665" s="7">
        <f t="shared" si="126"/>
        <v>0</v>
      </c>
      <c r="M1665" s="7">
        <f t="shared" si="127"/>
        <v>0</v>
      </c>
      <c r="N1665" s="7">
        <f t="shared" si="128"/>
        <v>4</v>
      </c>
      <c r="O1665" s="7">
        <f t="shared" si="129"/>
        <v>4</v>
      </c>
      <c r="P1665" s="8">
        <v>2</v>
      </c>
      <c r="R1665" s="8">
        <v>2</v>
      </c>
    </row>
    <row r="1666" spans="1:18" x14ac:dyDescent="0.2">
      <c r="A1666" s="6" t="s">
        <v>2584</v>
      </c>
      <c r="B1666" s="6">
        <v>15</v>
      </c>
      <c r="C1666" s="6">
        <v>5</v>
      </c>
      <c r="E1666" s="6">
        <v>1</v>
      </c>
      <c r="G1666" s="6" t="s">
        <v>1221</v>
      </c>
      <c r="H1666" s="6" t="s">
        <v>3210</v>
      </c>
      <c r="J1666" s="6">
        <v>4</v>
      </c>
      <c r="K1666" s="7">
        <f t="shared" si="125"/>
        <v>0</v>
      </c>
      <c r="L1666" s="7">
        <f t="shared" si="126"/>
        <v>0</v>
      </c>
      <c r="M1666" s="7">
        <f t="shared" si="127"/>
        <v>0</v>
      </c>
      <c r="N1666" s="7">
        <f t="shared" si="128"/>
        <v>4</v>
      </c>
      <c r="O1666" s="7">
        <f t="shared" si="129"/>
        <v>4</v>
      </c>
      <c r="P1666" s="8">
        <v>2</v>
      </c>
      <c r="R1666" s="8">
        <v>2</v>
      </c>
    </row>
    <row r="1667" spans="1:18" x14ac:dyDescent="0.2">
      <c r="A1667" s="6" t="s">
        <v>2584</v>
      </c>
      <c r="B1667" s="6">
        <v>13</v>
      </c>
      <c r="C1667" s="6">
        <v>5</v>
      </c>
      <c r="E1667" s="6">
        <v>3</v>
      </c>
      <c r="G1667" s="6" t="s">
        <v>1221</v>
      </c>
      <c r="H1667" s="6" t="s">
        <v>3210</v>
      </c>
      <c r="J1667" s="6">
        <v>5</v>
      </c>
      <c r="K1667" s="7">
        <f t="shared" ref="K1667:K1730" si="130">IF(H1667="BASE",1,0)</f>
        <v>0</v>
      </c>
      <c r="L1667" s="7">
        <f t="shared" ref="L1667:L1730" si="131">IF(H1667="CHARITY",2,0)</f>
        <v>0</v>
      </c>
      <c r="M1667" s="7">
        <f t="shared" ref="M1667:M1730" si="132">IF(H1667="CHARITYR",3,0)</f>
        <v>0</v>
      </c>
      <c r="N1667" s="7">
        <f t="shared" ref="N1667:N1730" si="133">IF(H1667="DICTATOR",4,0)</f>
        <v>4</v>
      </c>
      <c r="O1667" s="7">
        <f t="shared" ref="O1667:O1730" si="134">SUM(K1667:N1667)</f>
        <v>4</v>
      </c>
      <c r="P1667" s="8">
        <v>2</v>
      </c>
      <c r="R1667" s="8">
        <v>2</v>
      </c>
    </row>
    <row r="1668" spans="1:18" x14ac:dyDescent="0.2">
      <c r="A1668" s="6" t="s">
        <v>2584</v>
      </c>
      <c r="B1668" s="6">
        <v>15</v>
      </c>
      <c r="C1668" s="6">
        <v>5</v>
      </c>
      <c r="E1668" s="6">
        <v>1</v>
      </c>
      <c r="G1668" s="6" t="s">
        <v>2615</v>
      </c>
      <c r="H1668" s="6" t="s">
        <v>3210</v>
      </c>
      <c r="J1668" s="6">
        <v>6</v>
      </c>
      <c r="K1668" s="7">
        <f t="shared" si="130"/>
        <v>0</v>
      </c>
      <c r="L1668" s="7">
        <f t="shared" si="131"/>
        <v>0</v>
      </c>
      <c r="M1668" s="7">
        <f t="shared" si="132"/>
        <v>0</v>
      </c>
      <c r="N1668" s="7">
        <f t="shared" si="133"/>
        <v>4</v>
      </c>
      <c r="O1668" s="7">
        <f t="shared" si="134"/>
        <v>4</v>
      </c>
    </row>
    <row r="1669" spans="1:18" x14ac:dyDescent="0.2">
      <c r="A1669" s="6" t="s">
        <v>2584</v>
      </c>
      <c r="B1669" s="6">
        <v>14</v>
      </c>
      <c r="C1669" s="6">
        <v>5</v>
      </c>
      <c r="E1669" s="6">
        <v>2</v>
      </c>
      <c r="G1669" s="6" t="s">
        <v>2617</v>
      </c>
      <c r="H1669" s="6" t="s">
        <v>3210</v>
      </c>
      <c r="J1669" s="6">
        <v>7</v>
      </c>
      <c r="K1669" s="7">
        <f t="shared" si="130"/>
        <v>0</v>
      </c>
      <c r="L1669" s="7">
        <f t="shared" si="131"/>
        <v>0</v>
      </c>
      <c r="M1669" s="7">
        <f t="shared" si="132"/>
        <v>0</v>
      </c>
      <c r="N1669" s="7">
        <f t="shared" si="133"/>
        <v>4</v>
      </c>
      <c r="O1669" s="7">
        <f t="shared" si="134"/>
        <v>4</v>
      </c>
      <c r="P1669" s="8">
        <v>2</v>
      </c>
      <c r="R1669" s="8">
        <v>2</v>
      </c>
    </row>
    <row r="1670" spans="1:18" x14ac:dyDescent="0.2">
      <c r="A1670" s="6" t="s">
        <v>2584</v>
      </c>
      <c r="B1670" s="6">
        <v>15</v>
      </c>
      <c r="C1670" s="6">
        <v>5</v>
      </c>
      <c r="E1670" s="6">
        <v>1</v>
      </c>
      <c r="G1670" s="6" t="s">
        <v>1323</v>
      </c>
      <c r="H1670" s="6" t="s">
        <v>3210</v>
      </c>
      <c r="J1670" s="6">
        <v>8</v>
      </c>
      <c r="K1670" s="7">
        <f t="shared" si="130"/>
        <v>0</v>
      </c>
      <c r="L1670" s="7">
        <f t="shared" si="131"/>
        <v>0</v>
      </c>
      <c r="M1670" s="7">
        <f t="shared" si="132"/>
        <v>0</v>
      </c>
      <c r="N1670" s="7">
        <f t="shared" si="133"/>
        <v>4</v>
      </c>
      <c r="O1670" s="7">
        <f t="shared" si="134"/>
        <v>4</v>
      </c>
    </row>
    <row r="1671" spans="1:18" x14ac:dyDescent="0.2">
      <c r="A1671" s="6" t="s">
        <v>2584</v>
      </c>
      <c r="B1671" s="6">
        <v>13</v>
      </c>
      <c r="C1671" s="6">
        <v>5</v>
      </c>
      <c r="E1671" s="6">
        <v>3</v>
      </c>
      <c r="G1671" s="6" t="s">
        <v>2632</v>
      </c>
      <c r="H1671" s="6" t="s">
        <v>3210</v>
      </c>
      <c r="J1671" s="6">
        <v>9</v>
      </c>
      <c r="K1671" s="7">
        <f t="shared" si="130"/>
        <v>0</v>
      </c>
      <c r="L1671" s="7">
        <f t="shared" si="131"/>
        <v>0</v>
      </c>
      <c r="M1671" s="7">
        <f t="shared" si="132"/>
        <v>0</v>
      </c>
      <c r="N1671" s="7">
        <f t="shared" si="133"/>
        <v>4</v>
      </c>
      <c r="O1671" s="7">
        <f t="shared" si="134"/>
        <v>4</v>
      </c>
      <c r="P1671" s="8">
        <v>2</v>
      </c>
      <c r="R1671" s="8">
        <v>2</v>
      </c>
    </row>
    <row r="1672" spans="1:18" x14ac:dyDescent="0.2">
      <c r="A1672" s="6" t="s">
        <v>2584</v>
      </c>
      <c r="B1672" s="6">
        <v>15</v>
      </c>
      <c r="C1672" s="6">
        <v>5</v>
      </c>
      <c r="E1672" s="6">
        <v>1</v>
      </c>
      <c r="G1672" s="6" t="s">
        <v>166</v>
      </c>
      <c r="H1672" s="6" t="s">
        <v>3210</v>
      </c>
      <c r="J1672" s="6">
        <v>10</v>
      </c>
      <c r="K1672" s="7">
        <f t="shared" si="130"/>
        <v>0</v>
      </c>
      <c r="L1672" s="7">
        <f t="shared" si="131"/>
        <v>0</v>
      </c>
      <c r="M1672" s="7">
        <f t="shared" si="132"/>
        <v>0</v>
      </c>
      <c r="N1672" s="7">
        <f t="shared" si="133"/>
        <v>4</v>
      </c>
      <c r="O1672" s="7">
        <f t="shared" si="134"/>
        <v>4</v>
      </c>
      <c r="R1672" s="8">
        <v>2</v>
      </c>
    </row>
    <row r="1673" spans="1:18" x14ac:dyDescent="0.2">
      <c r="A1673" s="6" t="s">
        <v>2584</v>
      </c>
      <c r="B1673" s="6">
        <v>13</v>
      </c>
      <c r="C1673" s="6">
        <v>5</v>
      </c>
      <c r="E1673" s="6">
        <v>3</v>
      </c>
      <c r="G1673" s="6" t="s">
        <v>1221</v>
      </c>
      <c r="H1673" s="6" t="s">
        <v>3210</v>
      </c>
      <c r="J1673" s="6">
        <v>11</v>
      </c>
      <c r="K1673" s="7">
        <f t="shared" si="130"/>
        <v>0</v>
      </c>
      <c r="L1673" s="7">
        <f t="shared" si="131"/>
        <v>0</v>
      </c>
      <c r="M1673" s="7">
        <f t="shared" si="132"/>
        <v>0</v>
      </c>
      <c r="N1673" s="7">
        <f t="shared" si="133"/>
        <v>4</v>
      </c>
      <c r="O1673" s="7">
        <f t="shared" si="134"/>
        <v>4</v>
      </c>
      <c r="R1673" s="8">
        <v>2</v>
      </c>
    </row>
    <row r="1674" spans="1:18" x14ac:dyDescent="0.2">
      <c r="A1674" s="6" t="s">
        <v>2584</v>
      </c>
      <c r="B1674" s="6">
        <v>13</v>
      </c>
      <c r="C1674" s="6">
        <v>5</v>
      </c>
      <c r="E1674" s="6">
        <v>3</v>
      </c>
      <c r="G1674" s="6" t="s">
        <v>1323</v>
      </c>
      <c r="H1674" s="6" t="s">
        <v>3210</v>
      </c>
      <c r="J1674" s="6">
        <v>12</v>
      </c>
      <c r="K1674" s="7">
        <f t="shared" si="130"/>
        <v>0</v>
      </c>
      <c r="L1674" s="7">
        <f t="shared" si="131"/>
        <v>0</v>
      </c>
      <c r="M1674" s="7">
        <f t="shared" si="132"/>
        <v>0</v>
      </c>
      <c r="N1674" s="7">
        <f t="shared" si="133"/>
        <v>4</v>
      </c>
      <c r="O1674" s="7">
        <f t="shared" si="134"/>
        <v>4</v>
      </c>
      <c r="R1674" s="8">
        <v>2</v>
      </c>
    </row>
    <row r="1675" spans="1:18" x14ac:dyDescent="0.2">
      <c r="A1675" s="6" t="s">
        <v>2584</v>
      </c>
      <c r="B1675" s="6">
        <v>14</v>
      </c>
      <c r="C1675" s="6">
        <v>5</v>
      </c>
      <c r="E1675" s="6">
        <v>2</v>
      </c>
      <c r="G1675" s="6" t="s">
        <v>2645</v>
      </c>
      <c r="H1675" s="6" t="s">
        <v>3210</v>
      </c>
      <c r="J1675" s="6">
        <v>13</v>
      </c>
      <c r="K1675" s="7">
        <f t="shared" si="130"/>
        <v>0</v>
      </c>
      <c r="L1675" s="7">
        <f t="shared" si="131"/>
        <v>0</v>
      </c>
      <c r="M1675" s="7">
        <f t="shared" si="132"/>
        <v>0</v>
      </c>
      <c r="N1675" s="7">
        <f t="shared" si="133"/>
        <v>4</v>
      </c>
      <c r="O1675" s="7">
        <f t="shared" si="134"/>
        <v>4</v>
      </c>
    </row>
    <row r="1676" spans="1:18" x14ac:dyDescent="0.2">
      <c r="A1676" s="6" t="s">
        <v>2584</v>
      </c>
      <c r="B1676" s="6">
        <v>13</v>
      </c>
      <c r="C1676" s="6">
        <v>5</v>
      </c>
      <c r="E1676" s="6">
        <v>3</v>
      </c>
      <c r="G1676" s="6" t="s">
        <v>166</v>
      </c>
      <c r="H1676" s="6" t="s">
        <v>3210</v>
      </c>
      <c r="J1676" s="6">
        <v>14</v>
      </c>
      <c r="K1676" s="7">
        <f t="shared" si="130"/>
        <v>0</v>
      </c>
      <c r="L1676" s="7">
        <f t="shared" si="131"/>
        <v>0</v>
      </c>
      <c r="M1676" s="7">
        <f t="shared" si="132"/>
        <v>0</v>
      </c>
      <c r="N1676" s="7">
        <f t="shared" si="133"/>
        <v>4</v>
      </c>
      <c r="O1676" s="7">
        <f t="shared" si="134"/>
        <v>4</v>
      </c>
    </row>
    <row r="1677" spans="1:18" x14ac:dyDescent="0.2">
      <c r="A1677" s="6" t="s">
        <v>2584</v>
      </c>
      <c r="B1677" s="6">
        <v>15</v>
      </c>
      <c r="C1677" s="6">
        <v>5</v>
      </c>
      <c r="E1677" s="6">
        <v>1</v>
      </c>
      <c r="G1677" s="6" t="s">
        <v>166</v>
      </c>
      <c r="H1677" s="6" t="s">
        <v>3210</v>
      </c>
      <c r="J1677" s="6">
        <v>15</v>
      </c>
      <c r="K1677" s="7">
        <f t="shared" si="130"/>
        <v>0</v>
      </c>
      <c r="L1677" s="7">
        <f t="shared" si="131"/>
        <v>0</v>
      </c>
      <c r="M1677" s="7">
        <f t="shared" si="132"/>
        <v>0</v>
      </c>
      <c r="N1677" s="7">
        <f t="shared" si="133"/>
        <v>4</v>
      </c>
      <c r="O1677" s="7">
        <f t="shared" si="134"/>
        <v>4</v>
      </c>
    </row>
    <row r="1678" spans="1:18" x14ac:dyDescent="0.2">
      <c r="A1678" s="6" t="s">
        <v>2584</v>
      </c>
      <c r="B1678" s="6">
        <v>14</v>
      </c>
      <c r="C1678" s="6">
        <v>5</v>
      </c>
      <c r="E1678" s="6">
        <v>2</v>
      </c>
      <c r="G1678" s="6" t="s">
        <v>2658</v>
      </c>
      <c r="H1678" s="6" t="s">
        <v>3210</v>
      </c>
      <c r="J1678" s="6">
        <v>16</v>
      </c>
      <c r="K1678" s="7">
        <f t="shared" si="130"/>
        <v>0</v>
      </c>
      <c r="L1678" s="7">
        <f t="shared" si="131"/>
        <v>0</v>
      </c>
      <c r="M1678" s="7">
        <f t="shared" si="132"/>
        <v>0</v>
      </c>
      <c r="N1678" s="7">
        <f t="shared" si="133"/>
        <v>4</v>
      </c>
      <c r="O1678" s="7">
        <f t="shared" si="134"/>
        <v>4</v>
      </c>
    </row>
    <row r="1679" spans="1:18" x14ac:dyDescent="0.2">
      <c r="A1679" s="6" t="s">
        <v>2584</v>
      </c>
      <c r="B1679" s="6">
        <v>13</v>
      </c>
      <c r="C1679" s="6">
        <v>5</v>
      </c>
      <c r="E1679" s="6">
        <v>3</v>
      </c>
      <c r="G1679" s="6" t="s">
        <v>1391</v>
      </c>
      <c r="H1679" s="6" t="s">
        <v>3210</v>
      </c>
      <c r="J1679" s="6">
        <v>17</v>
      </c>
      <c r="K1679" s="7">
        <f t="shared" si="130"/>
        <v>0</v>
      </c>
      <c r="L1679" s="7">
        <f t="shared" si="131"/>
        <v>0</v>
      </c>
      <c r="M1679" s="7">
        <f t="shared" si="132"/>
        <v>0</v>
      </c>
      <c r="N1679" s="7">
        <f t="shared" si="133"/>
        <v>4</v>
      </c>
      <c r="O1679" s="7">
        <f t="shared" si="134"/>
        <v>4</v>
      </c>
    </row>
    <row r="1680" spans="1:18" x14ac:dyDescent="0.2">
      <c r="A1680" s="6" t="s">
        <v>2584</v>
      </c>
      <c r="B1680" s="6">
        <v>18</v>
      </c>
      <c r="C1680" s="6">
        <v>6</v>
      </c>
      <c r="E1680" s="6">
        <v>1</v>
      </c>
      <c r="G1680" s="6" t="s">
        <v>2600</v>
      </c>
      <c r="H1680" s="6" t="s">
        <v>3210</v>
      </c>
      <c r="J1680" s="6">
        <v>1</v>
      </c>
      <c r="K1680" s="7">
        <f t="shared" si="130"/>
        <v>0</v>
      </c>
      <c r="L1680" s="7">
        <f t="shared" si="131"/>
        <v>0</v>
      </c>
      <c r="M1680" s="7">
        <f t="shared" si="132"/>
        <v>0</v>
      </c>
      <c r="N1680" s="7">
        <f t="shared" si="133"/>
        <v>4</v>
      </c>
      <c r="O1680" s="7">
        <f t="shared" si="134"/>
        <v>4</v>
      </c>
      <c r="P1680" s="8">
        <v>3</v>
      </c>
      <c r="Q1680" s="9">
        <v>1</v>
      </c>
      <c r="R1680" s="8">
        <v>3</v>
      </c>
    </row>
    <row r="1681" spans="1:19" x14ac:dyDescent="0.2">
      <c r="A1681" s="6" t="s">
        <v>2584</v>
      </c>
      <c r="B1681" s="6">
        <v>16</v>
      </c>
      <c r="C1681" s="6">
        <v>6</v>
      </c>
      <c r="E1681" s="6">
        <v>3</v>
      </c>
      <c r="G1681" s="6" t="s">
        <v>3229</v>
      </c>
      <c r="H1681" s="6" t="s">
        <v>3210</v>
      </c>
      <c r="J1681" s="6">
        <v>2</v>
      </c>
      <c r="K1681" s="7">
        <f t="shared" si="130"/>
        <v>0</v>
      </c>
      <c r="L1681" s="7">
        <f t="shared" si="131"/>
        <v>0</v>
      </c>
      <c r="M1681" s="7">
        <f t="shared" si="132"/>
        <v>0</v>
      </c>
      <c r="N1681" s="7">
        <f t="shared" si="133"/>
        <v>4</v>
      </c>
      <c r="O1681" s="7">
        <f t="shared" si="134"/>
        <v>4</v>
      </c>
    </row>
    <row r="1682" spans="1:19" x14ac:dyDescent="0.2">
      <c r="A1682" s="6" t="s">
        <v>2584</v>
      </c>
      <c r="B1682" s="6">
        <v>16</v>
      </c>
      <c r="C1682" s="6">
        <v>6</v>
      </c>
      <c r="E1682" s="6">
        <v>3</v>
      </c>
      <c r="G1682" s="6" t="s">
        <v>2606</v>
      </c>
      <c r="H1682" s="6" t="s">
        <v>3210</v>
      </c>
      <c r="J1682" s="6">
        <v>3</v>
      </c>
      <c r="K1682" s="7">
        <f t="shared" si="130"/>
        <v>0</v>
      </c>
      <c r="L1682" s="7">
        <f t="shared" si="131"/>
        <v>0</v>
      </c>
      <c r="M1682" s="7">
        <f t="shared" si="132"/>
        <v>0</v>
      </c>
      <c r="N1682" s="7">
        <f t="shared" si="133"/>
        <v>4</v>
      </c>
      <c r="O1682" s="7">
        <f t="shared" si="134"/>
        <v>4</v>
      </c>
      <c r="P1682" s="8">
        <v>3</v>
      </c>
      <c r="R1682" s="8">
        <v>3</v>
      </c>
    </row>
    <row r="1683" spans="1:19" x14ac:dyDescent="0.2">
      <c r="A1683" s="6" t="s">
        <v>2584</v>
      </c>
      <c r="B1683" s="6">
        <v>16</v>
      </c>
      <c r="C1683" s="6">
        <v>6</v>
      </c>
      <c r="E1683" s="6">
        <v>3</v>
      </c>
      <c r="G1683" s="6" t="s">
        <v>2611</v>
      </c>
      <c r="H1683" s="6" t="s">
        <v>3210</v>
      </c>
      <c r="J1683" s="6">
        <v>4</v>
      </c>
      <c r="K1683" s="7">
        <f t="shared" si="130"/>
        <v>0</v>
      </c>
      <c r="L1683" s="7">
        <f t="shared" si="131"/>
        <v>0</v>
      </c>
      <c r="M1683" s="7">
        <f t="shared" si="132"/>
        <v>0</v>
      </c>
      <c r="N1683" s="7">
        <f t="shared" si="133"/>
        <v>4</v>
      </c>
      <c r="O1683" s="7">
        <f t="shared" si="134"/>
        <v>4</v>
      </c>
    </row>
    <row r="1684" spans="1:19" x14ac:dyDescent="0.2">
      <c r="A1684" s="6" t="s">
        <v>2584</v>
      </c>
      <c r="B1684" s="6">
        <v>17</v>
      </c>
      <c r="C1684" s="6">
        <v>6</v>
      </c>
      <c r="E1684" s="6">
        <v>2</v>
      </c>
      <c r="G1684" s="6" t="s">
        <v>2626</v>
      </c>
      <c r="H1684" s="6" t="s">
        <v>3210</v>
      </c>
      <c r="J1684" s="6">
        <v>5</v>
      </c>
      <c r="K1684" s="7">
        <f t="shared" si="130"/>
        <v>0</v>
      </c>
      <c r="L1684" s="7">
        <f t="shared" si="131"/>
        <v>0</v>
      </c>
      <c r="M1684" s="7">
        <f t="shared" si="132"/>
        <v>0</v>
      </c>
      <c r="N1684" s="7">
        <f t="shared" si="133"/>
        <v>4</v>
      </c>
      <c r="O1684" s="7">
        <f t="shared" si="134"/>
        <v>4</v>
      </c>
      <c r="P1684" s="8">
        <v>3</v>
      </c>
    </row>
    <row r="1685" spans="1:19" x14ac:dyDescent="0.2">
      <c r="A1685" s="6" t="s">
        <v>2584</v>
      </c>
      <c r="B1685" s="6">
        <v>18</v>
      </c>
      <c r="C1685" s="6">
        <v>6</v>
      </c>
      <c r="E1685" s="6">
        <v>1</v>
      </c>
      <c r="G1685" s="6" t="s">
        <v>2636</v>
      </c>
      <c r="H1685" s="6" t="s">
        <v>3210</v>
      </c>
      <c r="J1685" s="6">
        <v>6</v>
      </c>
      <c r="K1685" s="7">
        <f t="shared" si="130"/>
        <v>0</v>
      </c>
      <c r="L1685" s="7">
        <f t="shared" si="131"/>
        <v>0</v>
      </c>
      <c r="M1685" s="7">
        <f t="shared" si="132"/>
        <v>0</v>
      </c>
      <c r="N1685" s="7">
        <f t="shared" si="133"/>
        <v>4</v>
      </c>
      <c r="O1685" s="7">
        <f t="shared" si="134"/>
        <v>4</v>
      </c>
      <c r="P1685" s="8">
        <v>4</v>
      </c>
    </row>
    <row r="1686" spans="1:19" x14ac:dyDescent="0.2">
      <c r="A1686" s="6" t="s">
        <v>2584</v>
      </c>
      <c r="B1686" s="6">
        <v>16</v>
      </c>
      <c r="C1686" s="6">
        <v>6</v>
      </c>
      <c r="E1686" s="6">
        <v>3</v>
      </c>
      <c r="G1686" s="6" t="s">
        <v>2638</v>
      </c>
      <c r="H1686" s="6" t="s">
        <v>3210</v>
      </c>
      <c r="J1686" s="6">
        <v>7</v>
      </c>
      <c r="K1686" s="7">
        <f t="shared" si="130"/>
        <v>0</v>
      </c>
      <c r="L1686" s="7">
        <f t="shared" si="131"/>
        <v>0</v>
      </c>
      <c r="M1686" s="7">
        <f t="shared" si="132"/>
        <v>0</v>
      </c>
      <c r="N1686" s="7">
        <f t="shared" si="133"/>
        <v>4</v>
      </c>
      <c r="O1686" s="7">
        <f t="shared" si="134"/>
        <v>4</v>
      </c>
      <c r="P1686" s="8">
        <v>4</v>
      </c>
      <c r="Q1686" s="9">
        <v>1</v>
      </c>
      <c r="R1686" s="8">
        <v>4</v>
      </c>
      <c r="S1686" s="9">
        <v>1</v>
      </c>
    </row>
    <row r="1687" spans="1:19" x14ac:dyDescent="0.2">
      <c r="A1687" s="6" t="s">
        <v>2584</v>
      </c>
      <c r="B1687" s="6">
        <v>17</v>
      </c>
      <c r="C1687" s="6">
        <v>6</v>
      </c>
      <c r="E1687" s="6">
        <v>2</v>
      </c>
      <c r="G1687" s="6" t="s">
        <v>3230</v>
      </c>
      <c r="H1687" s="6" t="s">
        <v>3210</v>
      </c>
      <c r="J1687" s="6">
        <v>8</v>
      </c>
      <c r="K1687" s="7">
        <f t="shared" si="130"/>
        <v>0</v>
      </c>
      <c r="L1687" s="7">
        <f t="shared" si="131"/>
        <v>0</v>
      </c>
      <c r="M1687" s="7">
        <f t="shared" si="132"/>
        <v>0</v>
      </c>
      <c r="N1687" s="7">
        <f t="shared" si="133"/>
        <v>4</v>
      </c>
      <c r="O1687" s="7">
        <f t="shared" si="134"/>
        <v>4</v>
      </c>
      <c r="R1687" s="8">
        <v>4</v>
      </c>
    </row>
    <row r="1688" spans="1:19" x14ac:dyDescent="0.2">
      <c r="A1688" s="6" t="s">
        <v>2584</v>
      </c>
      <c r="B1688" s="6">
        <v>17</v>
      </c>
      <c r="C1688" s="6">
        <v>6</v>
      </c>
      <c r="E1688" s="6">
        <v>2</v>
      </c>
      <c r="G1688" s="6" t="s">
        <v>2651</v>
      </c>
      <c r="H1688" s="6" t="s">
        <v>3210</v>
      </c>
      <c r="J1688" s="6">
        <v>9</v>
      </c>
      <c r="K1688" s="7">
        <f t="shared" si="130"/>
        <v>0</v>
      </c>
      <c r="L1688" s="7">
        <f t="shared" si="131"/>
        <v>0</v>
      </c>
      <c r="M1688" s="7">
        <f t="shared" si="132"/>
        <v>0</v>
      </c>
      <c r="N1688" s="7">
        <f t="shared" si="133"/>
        <v>4</v>
      </c>
      <c r="O1688" s="7">
        <f t="shared" si="134"/>
        <v>4</v>
      </c>
      <c r="P1688" s="8">
        <v>4</v>
      </c>
      <c r="R1688" s="8">
        <v>4</v>
      </c>
    </row>
    <row r="1689" spans="1:19" x14ac:dyDescent="0.2">
      <c r="A1689" s="6" t="s">
        <v>2584</v>
      </c>
      <c r="B1689" s="6">
        <v>18</v>
      </c>
      <c r="C1689" s="6">
        <v>6</v>
      </c>
      <c r="E1689" s="6">
        <v>1</v>
      </c>
      <c r="G1689" s="6" t="s">
        <v>2654</v>
      </c>
      <c r="H1689" s="6" t="s">
        <v>3210</v>
      </c>
      <c r="J1689" s="6">
        <v>10</v>
      </c>
      <c r="K1689" s="7">
        <f t="shared" si="130"/>
        <v>0</v>
      </c>
      <c r="L1689" s="7">
        <f t="shared" si="131"/>
        <v>0</v>
      </c>
      <c r="M1689" s="7">
        <f t="shared" si="132"/>
        <v>0</v>
      </c>
      <c r="N1689" s="7">
        <f t="shared" si="133"/>
        <v>4</v>
      </c>
      <c r="O1689" s="7">
        <f t="shared" si="134"/>
        <v>4</v>
      </c>
      <c r="P1689" s="8">
        <v>4</v>
      </c>
      <c r="Q1689" s="9">
        <v>1</v>
      </c>
      <c r="R1689" s="8">
        <v>4</v>
      </c>
    </row>
    <row r="1690" spans="1:19" x14ac:dyDescent="0.2">
      <c r="A1690" s="6" t="s">
        <v>2584</v>
      </c>
      <c r="B1690" s="6">
        <v>18</v>
      </c>
      <c r="C1690" s="6">
        <v>6</v>
      </c>
      <c r="E1690" s="6">
        <v>1</v>
      </c>
      <c r="G1690" s="6" t="s">
        <v>1402</v>
      </c>
      <c r="H1690" s="6" t="s">
        <v>3210</v>
      </c>
      <c r="J1690" s="6">
        <v>11</v>
      </c>
      <c r="K1690" s="7">
        <f t="shared" si="130"/>
        <v>0</v>
      </c>
      <c r="L1690" s="7">
        <f t="shared" si="131"/>
        <v>0</v>
      </c>
      <c r="M1690" s="7">
        <f t="shared" si="132"/>
        <v>0</v>
      </c>
      <c r="N1690" s="7">
        <f t="shared" si="133"/>
        <v>4</v>
      </c>
      <c r="O1690" s="7">
        <f t="shared" si="134"/>
        <v>4</v>
      </c>
      <c r="R1690" s="8">
        <v>4</v>
      </c>
    </row>
    <row r="1691" spans="1:19" x14ac:dyDescent="0.2">
      <c r="A1691" s="6" t="s">
        <v>2584</v>
      </c>
      <c r="B1691" s="6">
        <v>18</v>
      </c>
      <c r="C1691" s="6">
        <v>6</v>
      </c>
      <c r="E1691" s="6">
        <v>1</v>
      </c>
      <c r="G1691" s="6" t="s">
        <v>2662</v>
      </c>
      <c r="H1691" s="6" t="s">
        <v>3210</v>
      </c>
      <c r="J1691" s="6">
        <v>12</v>
      </c>
      <c r="K1691" s="7">
        <f t="shared" si="130"/>
        <v>0</v>
      </c>
      <c r="L1691" s="7">
        <f t="shared" si="131"/>
        <v>0</v>
      </c>
      <c r="M1691" s="7">
        <f t="shared" si="132"/>
        <v>0</v>
      </c>
      <c r="N1691" s="7">
        <f t="shared" si="133"/>
        <v>4</v>
      </c>
      <c r="O1691" s="7">
        <f t="shared" si="134"/>
        <v>4</v>
      </c>
    </row>
    <row r="1692" spans="1:19" x14ac:dyDescent="0.2">
      <c r="A1692" s="6" t="s">
        <v>2584</v>
      </c>
      <c r="B1692" s="6">
        <v>16</v>
      </c>
      <c r="C1692" s="6">
        <v>6</v>
      </c>
      <c r="E1692" s="6">
        <v>3</v>
      </c>
      <c r="G1692" s="6" t="s">
        <v>2665</v>
      </c>
      <c r="H1692" s="6" t="s">
        <v>3210</v>
      </c>
      <c r="J1692" s="6">
        <v>13</v>
      </c>
      <c r="K1692" s="7">
        <f t="shared" si="130"/>
        <v>0</v>
      </c>
      <c r="L1692" s="7">
        <f t="shared" si="131"/>
        <v>0</v>
      </c>
      <c r="M1692" s="7">
        <f t="shared" si="132"/>
        <v>0</v>
      </c>
      <c r="N1692" s="7">
        <f t="shared" si="133"/>
        <v>4</v>
      </c>
      <c r="O1692" s="7">
        <f t="shared" si="134"/>
        <v>4</v>
      </c>
    </row>
    <row r="1693" spans="1:19" x14ac:dyDescent="0.2">
      <c r="A1693" s="6" t="s">
        <v>2584</v>
      </c>
      <c r="B1693" s="6">
        <v>17</v>
      </c>
      <c r="C1693" s="6">
        <v>6</v>
      </c>
      <c r="E1693" s="6">
        <v>2</v>
      </c>
      <c r="G1693" s="6" t="s">
        <v>2666</v>
      </c>
      <c r="H1693" s="6" t="s">
        <v>3210</v>
      </c>
      <c r="J1693" s="6">
        <v>14</v>
      </c>
      <c r="K1693" s="7">
        <f t="shared" si="130"/>
        <v>0</v>
      </c>
      <c r="L1693" s="7">
        <f t="shared" si="131"/>
        <v>0</v>
      </c>
      <c r="M1693" s="7">
        <f t="shared" si="132"/>
        <v>0</v>
      </c>
      <c r="N1693" s="7">
        <f t="shared" si="133"/>
        <v>4</v>
      </c>
      <c r="O1693" s="7">
        <f t="shared" si="134"/>
        <v>4</v>
      </c>
    </row>
    <row r="1694" spans="1:19" x14ac:dyDescent="0.2">
      <c r="A1694" s="6" t="s">
        <v>2584</v>
      </c>
      <c r="B1694" s="6">
        <v>16</v>
      </c>
      <c r="C1694" s="6">
        <v>6</v>
      </c>
      <c r="E1694" s="6">
        <v>3</v>
      </c>
      <c r="G1694" s="6" t="s">
        <v>2667</v>
      </c>
      <c r="H1694" s="6" t="s">
        <v>3210</v>
      </c>
      <c r="J1694" s="6">
        <v>15</v>
      </c>
      <c r="K1694" s="7">
        <f t="shared" si="130"/>
        <v>0</v>
      </c>
      <c r="L1694" s="7">
        <f t="shared" si="131"/>
        <v>0</v>
      </c>
      <c r="M1694" s="7">
        <f t="shared" si="132"/>
        <v>0</v>
      </c>
      <c r="N1694" s="7">
        <f t="shared" si="133"/>
        <v>4</v>
      </c>
      <c r="O1694" s="7">
        <f t="shared" si="134"/>
        <v>4</v>
      </c>
      <c r="P1694" s="8">
        <v>4.5</v>
      </c>
      <c r="R1694" s="8">
        <v>4.5</v>
      </c>
    </row>
    <row r="1695" spans="1:19" x14ac:dyDescent="0.2">
      <c r="A1695" s="6" t="s">
        <v>2584</v>
      </c>
      <c r="B1695" s="6">
        <v>17</v>
      </c>
      <c r="C1695" s="6">
        <v>6</v>
      </c>
      <c r="E1695" s="6">
        <v>2</v>
      </c>
      <c r="G1695" s="6" t="s">
        <v>2671</v>
      </c>
      <c r="H1695" s="6" t="s">
        <v>3210</v>
      </c>
      <c r="J1695" s="6">
        <v>16</v>
      </c>
      <c r="K1695" s="7">
        <f t="shared" si="130"/>
        <v>0</v>
      </c>
      <c r="L1695" s="7">
        <f t="shared" si="131"/>
        <v>0</v>
      </c>
      <c r="M1695" s="7">
        <f t="shared" si="132"/>
        <v>0</v>
      </c>
      <c r="N1695" s="7">
        <f t="shared" si="133"/>
        <v>4</v>
      </c>
      <c r="O1695" s="7">
        <f t="shared" si="134"/>
        <v>4</v>
      </c>
      <c r="P1695" s="8">
        <v>4</v>
      </c>
      <c r="R1695" s="8">
        <v>4</v>
      </c>
    </row>
    <row r="1696" spans="1:19" x14ac:dyDescent="0.2">
      <c r="A1696" s="6" t="s">
        <v>2584</v>
      </c>
      <c r="B1696" s="6">
        <v>16</v>
      </c>
      <c r="C1696" s="6">
        <v>6</v>
      </c>
      <c r="E1696" s="6">
        <v>3</v>
      </c>
      <c r="G1696" s="6" t="s">
        <v>1221</v>
      </c>
      <c r="H1696" s="6" t="s">
        <v>3210</v>
      </c>
      <c r="J1696" s="6">
        <v>17</v>
      </c>
      <c r="K1696" s="7">
        <f t="shared" si="130"/>
        <v>0</v>
      </c>
      <c r="L1696" s="7">
        <f t="shared" si="131"/>
        <v>0</v>
      </c>
      <c r="M1696" s="7">
        <f t="shared" si="132"/>
        <v>0</v>
      </c>
      <c r="N1696" s="7">
        <f t="shared" si="133"/>
        <v>4</v>
      </c>
      <c r="O1696" s="7">
        <f t="shared" si="134"/>
        <v>4</v>
      </c>
      <c r="R1696" s="8">
        <v>4</v>
      </c>
    </row>
    <row r="1697" spans="1:18" x14ac:dyDescent="0.2">
      <c r="A1697" s="6" t="s">
        <v>2584</v>
      </c>
      <c r="B1697" s="6">
        <v>21</v>
      </c>
      <c r="C1697" s="6">
        <v>7</v>
      </c>
      <c r="E1697" s="6">
        <v>1</v>
      </c>
      <c r="G1697" s="6" t="s">
        <v>3231</v>
      </c>
      <c r="H1697" s="6" t="s">
        <v>3210</v>
      </c>
      <c r="J1697" s="6">
        <v>1</v>
      </c>
      <c r="K1697" s="7">
        <f t="shared" si="130"/>
        <v>0</v>
      </c>
      <c r="L1697" s="7">
        <f t="shared" si="131"/>
        <v>0</v>
      </c>
      <c r="M1697" s="7">
        <f t="shared" si="132"/>
        <v>0</v>
      </c>
      <c r="N1697" s="7">
        <f t="shared" si="133"/>
        <v>4</v>
      </c>
      <c r="O1697" s="7">
        <f t="shared" si="134"/>
        <v>4</v>
      </c>
    </row>
    <row r="1698" spans="1:18" x14ac:dyDescent="0.2">
      <c r="A1698" s="6" t="s">
        <v>2584</v>
      </c>
      <c r="B1698" s="6">
        <v>21</v>
      </c>
      <c r="C1698" s="6">
        <v>7</v>
      </c>
      <c r="E1698" s="6">
        <v>1</v>
      </c>
      <c r="G1698" s="6" t="s">
        <v>3232</v>
      </c>
      <c r="H1698" s="6" t="s">
        <v>3210</v>
      </c>
      <c r="J1698" s="6">
        <v>2</v>
      </c>
      <c r="K1698" s="7">
        <f t="shared" si="130"/>
        <v>0</v>
      </c>
      <c r="L1698" s="7">
        <f t="shared" si="131"/>
        <v>0</v>
      </c>
      <c r="M1698" s="7">
        <f t="shared" si="132"/>
        <v>0</v>
      </c>
      <c r="N1698" s="7">
        <f t="shared" si="133"/>
        <v>4</v>
      </c>
      <c r="O1698" s="7">
        <f t="shared" si="134"/>
        <v>4</v>
      </c>
    </row>
    <row r="1699" spans="1:18" x14ac:dyDescent="0.2">
      <c r="A1699" s="6" t="s">
        <v>2584</v>
      </c>
      <c r="B1699" s="6">
        <v>21</v>
      </c>
      <c r="C1699" s="6">
        <v>7</v>
      </c>
      <c r="E1699" s="6">
        <v>1</v>
      </c>
      <c r="G1699" s="6" t="s">
        <v>3233</v>
      </c>
      <c r="H1699" s="6" t="s">
        <v>3210</v>
      </c>
      <c r="J1699" s="6">
        <v>3</v>
      </c>
      <c r="K1699" s="7">
        <f t="shared" si="130"/>
        <v>0</v>
      </c>
      <c r="L1699" s="7">
        <f t="shared" si="131"/>
        <v>0</v>
      </c>
      <c r="M1699" s="7">
        <f t="shared" si="132"/>
        <v>0</v>
      </c>
      <c r="N1699" s="7">
        <f t="shared" si="133"/>
        <v>4</v>
      </c>
      <c r="O1699" s="7">
        <f t="shared" si="134"/>
        <v>4</v>
      </c>
      <c r="R1699" s="8">
        <v>3</v>
      </c>
    </row>
    <row r="1700" spans="1:18" x14ac:dyDescent="0.2">
      <c r="A1700" s="6" t="s">
        <v>2584</v>
      </c>
      <c r="B1700" s="6">
        <v>21</v>
      </c>
      <c r="C1700" s="6">
        <v>7</v>
      </c>
      <c r="E1700" s="6">
        <v>1</v>
      </c>
      <c r="G1700" s="6" t="s">
        <v>3234</v>
      </c>
      <c r="H1700" s="6" t="s">
        <v>3210</v>
      </c>
      <c r="J1700" s="6">
        <v>4</v>
      </c>
      <c r="K1700" s="7">
        <f t="shared" si="130"/>
        <v>0</v>
      </c>
      <c r="L1700" s="7">
        <f t="shared" si="131"/>
        <v>0</v>
      </c>
      <c r="M1700" s="7">
        <f t="shared" si="132"/>
        <v>0</v>
      </c>
      <c r="N1700" s="7">
        <f t="shared" si="133"/>
        <v>4</v>
      </c>
      <c r="O1700" s="7">
        <f t="shared" si="134"/>
        <v>4</v>
      </c>
      <c r="P1700" s="8">
        <v>3</v>
      </c>
      <c r="R1700" s="8">
        <v>3</v>
      </c>
    </row>
    <row r="1701" spans="1:18" x14ac:dyDescent="0.2">
      <c r="A1701" s="6" t="s">
        <v>2584</v>
      </c>
      <c r="B1701" s="6">
        <v>21</v>
      </c>
      <c r="C1701" s="6">
        <v>7</v>
      </c>
      <c r="E1701" s="6">
        <v>1</v>
      </c>
      <c r="G1701" s="6" t="s">
        <v>3235</v>
      </c>
      <c r="H1701" s="6" t="s">
        <v>3210</v>
      </c>
      <c r="J1701" s="6">
        <v>5</v>
      </c>
      <c r="K1701" s="7">
        <f t="shared" si="130"/>
        <v>0</v>
      </c>
      <c r="L1701" s="7">
        <f t="shared" si="131"/>
        <v>0</v>
      </c>
      <c r="M1701" s="7">
        <f t="shared" si="132"/>
        <v>0</v>
      </c>
      <c r="N1701" s="7">
        <f t="shared" si="133"/>
        <v>4</v>
      </c>
      <c r="O1701" s="7">
        <f t="shared" si="134"/>
        <v>4</v>
      </c>
    </row>
    <row r="1702" spans="1:18" x14ac:dyDescent="0.2">
      <c r="A1702" s="6" t="s">
        <v>2584</v>
      </c>
      <c r="B1702" s="6">
        <v>22</v>
      </c>
      <c r="C1702" s="6">
        <v>8</v>
      </c>
      <c r="E1702" s="6">
        <v>3</v>
      </c>
      <c r="G1702" s="6" t="s">
        <v>1351</v>
      </c>
      <c r="H1702" s="6" t="s">
        <v>3210</v>
      </c>
      <c r="J1702" s="6">
        <v>1</v>
      </c>
      <c r="K1702" s="7">
        <f t="shared" si="130"/>
        <v>0</v>
      </c>
      <c r="L1702" s="7">
        <f t="shared" si="131"/>
        <v>0</v>
      </c>
      <c r="M1702" s="7">
        <f t="shared" si="132"/>
        <v>0</v>
      </c>
      <c r="N1702" s="7">
        <f t="shared" si="133"/>
        <v>4</v>
      </c>
      <c r="O1702" s="7">
        <f t="shared" si="134"/>
        <v>4</v>
      </c>
    </row>
    <row r="1703" spans="1:18" x14ac:dyDescent="0.2">
      <c r="A1703" s="6" t="s">
        <v>2584</v>
      </c>
      <c r="B1703" s="6">
        <v>24</v>
      </c>
      <c r="C1703" s="6">
        <v>8</v>
      </c>
      <c r="E1703" s="6">
        <v>1</v>
      </c>
      <c r="G1703" s="6" t="s">
        <v>1204</v>
      </c>
      <c r="H1703" s="6" t="s">
        <v>3210</v>
      </c>
      <c r="J1703" s="6">
        <v>2</v>
      </c>
      <c r="K1703" s="7">
        <f t="shared" si="130"/>
        <v>0</v>
      </c>
      <c r="L1703" s="7">
        <f t="shared" si="131"/>
        <v>0</v>
      </c>
      <c r="M1703" s="7">
        <f t="shared" si="132"/>
        <v>0</v>
      </c>
      <c r="N1703" s="7">
        <f t="shared" si="133"/>
        <v>4</v>
      </c>
      <c r="O1703" s="7">
        <f t="shared" si="134"/>
        <v>4</v>
      </c>
    </row>
    <row r="1704" spans="1:18" x14ac:dyDescent="0.2">
      <c r="A1704" s="6" t="s">
        <v>2584</v>
      </c>
      <c r="B1704" s="6">
        <v>23</v>
      </c>
      <c r="C1704" s="6">
        <v>8</v>
      </c>
      <c r="E1704" s="6">
        <v>2</v>
      </c>
      <c r="G1704" s="6" t="s">
        <v>1204</v>
      </c>
      <c r="H1704" s="6" t="s">
        <v>3210</v>
      </c>
      <c r="J1704" s="6">
        <v>3</v>
      </c>
      <c r="K1704" s="7">
        <f t="shared" si="130"/>
        <v>0</v>
      </c>
      <c r="L1704" s="7">
        <f t="shared" si="131"/>
        <v>0</v>
      </c>
      <c r="M1704" s="7">
        <f t="shared" si="132"/>
        <v>0</v>
      </c>
      <c r="N1704" s="7">
        <f t="shared" si="133"/>
        <v>4</v>
      </c>
      <c r="O1704" s="7">
        <f t="shared" si="134"/>
        <v>4</v>
      </c>
    </row>
    <row r="1705" spans="1:18" x14ac:dyDescent="0.2">
      <c r="A1705" s="6" t="s">
        <v>2584</v>
      </c>
      <c r="B1705" s="6">
        <v>22</v>
      </c>
      <c r="C1705" s="6">
        <v>8</v>
      </c>
      <c r="E1705" s="6">
        <v>3</v>
      </c>
      <c r="G1705" s="6" t="s">
        <v>2595</v>
      </c>
      <c r="H1705" s="6" t="s">
        <v>3210</v>
      </c>
      <c r="J1705" s="6">
        <v>4</v>
      </c>
      <c r="K1705" s="7">
        <f t="shared" si="130"/>
        <v>0</v>
      </c>
      <c r="L1705" s="7">
        <f t="shared" si="131"/>
        <v>0</v>
      </c>
      <c r="M1705" s="7">
        <f t="shared" si="132"/>
        <v>0</v>
      </c>
      <c r="N1705" s="7">
        <f t="shared" si="133"/>
        <v>4</v>
      </c>
      <c r="O1705" s="7">
        <f t="shared" si="134"/>
        <v>4</v>
      </c>
    </row>
    <row r="1706" spans="1:18" x14ac:dyDescent="0.2">
      <c r="A1706" s="6" t="s">
        <v>2584</v>
      </c>
      <c r="B1706" s="6">
        <v>23</v>
      </c>
      <c r="C1706" s="6">
        <v>8</v>
      </c>
      <c r="E1706" s="6">
        <v>2</v>
      </c>
      <c r="G1706" s="6" t="s">
        <v>2618</v>
      </c>
      <c r="H1706" s="6" t="s">
        <v>3210</v>
      </c>
      <c r="J1706" s="6">
        <v>5</v>
      </c>
      <c r="K1706" s="7">
        <f t="shared" si="130"/>
        <v>0</v>
      </c>
      <c r="L1706" s="7">
        <f t="shared" si="131"/>
        <v>0</v>
      </c>
      <c r="M1706" s="7">
        <f t="shared" si="132"/>
        <v>0</v>
      </c>
      <c r="N1706" s="7">
        <f t="shared" si="133"/>
        <v>4</v>
      </c>
      <c r="O1706" s="7">
        <f t="shared" si="134"/>
        <v>4</v>
      </c>
      <c r="P1706" s="8">
        <v>4</v>
      </c>
      <c r="R1706" s="8">
        <v>4</v>
      </c>
    </row>
    <row r="1707" spans="1:18" x14ac:dyDescent="0.2">
      <c r="A1707" s="6" t="s">
        <v>2584</v>
      </c>
      <c r="B1707" s="6">
        <v>24</v>
      </c>
      <c r="C1707" s="6">
        <v>8</v>
      </c>
      <c r="E1707" s="6">
        <v>1</v>
      </c>
      <c r="G1707" s="6" t="s">
        <v>2630</v>
      </c>
      <c r="H1707" s="6" t="s">
        <v>3210</v>
      </c>
      <c r="J1707" s="6">
        <v>6</v>
      </c>
      <c r="K1707" s="7">
        <f t="shared" si="130"/>
        <v>0</v>
      </c>
      <c r="L1707" s="7">
        <f t="shared" si="131"/>
        <v>0</v>
      </c>
      <c r="M1707" s="7">
        <f t="shared" si="132"/>
        <v>0</v>
      </c>
      <c r="N1707" s="7">
        <f t="shared" si="133"/>
        <v>4</v>
      </c>
      <c r="O1707" s="7">
        <f t="shared" si="134"/>
        <v>4</v>
      </c>
      <c r="P1707" s="8">
        <v>3</v>
      </c>
      <c r="R1707" s="8">
        <v>3</v>
      </c>
    </row>
    <row r="1708" spans="1:18" x14ac:dyDescent="0.2">
      <c r="A1708" s="6" t="s">
        <v>2584</v>
      </c>
      <c r="B1708" s="6">
        <v>24</v>
      </c>
      <c r="C1708" s="6">
        <v>8</v>
      </c>
      <c r="E1708" s="6">
        <v>1</v>
      </c>
      <c r="G1708" s="6" t="s">
        <v>2633</v>
      </c>
      <c r="H1708" s="6" t="s">
        <v>3210</v>
      </c>
      <c r="J1708" s="6">
        <v>7</v>
      </c>
      <c r="K1708" s="7">
        <f t="shared" si="130"/>
        <v>0</v>
      </c>
      <c r="L1708" s="7">
        <f t="shared" si="131"/>
        <v>0</v>
      </c>
      <c r="M1708" s="7">
        <f t="shared" si="132"/>
        <v>0</v>
      </c>
      <c r="N1708" s="7">
        <f t="shared" si="133"/>
        <v>4</v>
      </c>
      <c r="O1708" s="7">
        <f t="shared" si="134"/>
        <v>4</v>
      </c>
      <c r="P1708" s="8">
        <v>4</v>
      </c>
      <c r="R1708" s="8">
        <v>4</v>
      </c>
    </row>
    <row r="1709" spans="1:18" x14ac:dyDescent="0.2">
      <c r="A1709" s="6" t="s">
        <v>2584</v>
      </c>
      <c r="B1709" s="6">
        <v>22</v>
      </c>
      <c r="C1709" s="6">
        <v>8</v>
      </c>
      <c r="E1709" s="6">
        <v>3</v>
      </c>
      <c r="G1709" s="6" t="s">
        <v>2644</v>
      </c>
      <c r="H1709" s="6" t="s">
        <v>3210</v>
      </c>
      <c r="J1709" s="6">
        <v>8</v>
      </c>
      <c r="K1709" s="7">
        <f t="shared" si="130"/>
        <v>0</v>
      </c>
      <c r="L1709" s="7">
        <f t="shared" si="131"/>
        <v>0</v>
      </c>
      <c r="M1709" s="7">
        <f t="shared" si="132"/>
        <v>0</v>
      </c>
      <c r="N1709" s="7">
        <f t="shared" si="133"/>
        <v>4</v>
      </c>
      <c r="O1709" s="7">
        <f t="shared" si="134"/>
        <v>4</v>
      </c>
      <c r="P1709" s="8">
        <v>3</v>
      </c>
      <c r="R1709" s="8">
        <v>3</v>
      </c>
    </row>
    <row r="1710" spans="1:18" x14ac:dyDescent="0.2">
      <c r="A1710" s="6" t="s">
        <v>2584</v>
      </c>
      <c r="B1710" s="6">
        <v>23</v>
      </c>
      <c r="C1710" s="6">
        <v>8</v>
      </c>
      <c r="E1710" s="6">
        <v>2</v>
      </c>
      <c r="G1710" s="6" t="s">
        <v>1302</v>
      </c>
      <c r="H1710" s="6" t="s">
        <v>3210</v>
      </c>
      <c r="J1710" s="6">
        <v>9</v>
      </c>
      <c r="K1710" s="7">
        <f t="shared" si="130"/>
        <v>0</v>
      </c>
      <c r="L1710" s="7">
        <f t="shared" si="131"/>
        <v>0</v>
      </c>
      <c r="M1710" s="7">
        <f t="shared" si="132"/>
        <v>0</v>
      </c>
      <c r="N1710" s="7">
        <f t="shared" si="133"/>
        <v>4</v>
      </c>
      <c r="O1710" s="7">
        <f t="shared" si="134"/>
        <v>4</v>
      </c>
      <c r="P1710" s="8">
        <v>3</v>
      </c>
      <c r="R1710" s="8">
        <v>3</v>
      </c>
    </row>
    <row r="1711" spans="1:18" x14ac:dyDescent="0.2">
      <c r="A1711" s="6" t="s">
        <v>2584</v>
      </c>
      <c r="B1711" s="6">
        <v>24</v>
      </c>
      <c r="C1711" s="6">
        <v>8</v>
      </c>
      <c r="E1711" s="6">
        <v>1</v>
      </c>
      <c r="G1711" s="6" t="s">
        <v>2656</v>
      </c>
      <c r="H1711" s="6" t="s">
        <v>3210</v>
      </c>
      <c r="J1711" s="6">
        <v>10</v>
      </c>
      <c r="K1711" s="7">
        <f t="shared" si="130"/>
        <v>0</v>
      </c>
      <c r="L1711" s="7">
        <f t="shared" si="131"/>
        <v>0</v>
      </c>
      <c r="M1711" s="7">
        <f t="shared" si="132"/>
        <v>0</v>
      </c>
      <c r="N1711" s="7">
        <f t="shared" si="133"/>
        <v>4</v>
      </c>
      <c r="O1711" s="7">
        <f t="shared" si="134"/>
        <v>4</v>
      </c>
      <c r="P1711" s="8">
        <v>3</v>
      </c>
      <c r="R1711" s="8">
        <v>3</v>
      </c>
    </row>
    <row r="1712" spans="1:18" x14ac:dyDescent="0.2">
      <c r="A1712" s="6" t="s">
        <v>2584</v>
      </c>
      <c r="B1712" s="6">
        <v>23</v>
      </c>
      <c r="C1712" s="6">
        <v>8</v>
      </c>
      <c r="E1712" s="6">
        <v>2</v>
      </c>
      <c r="G1712" s="6" t="s">
        <v>166</v>
      </c>
      <c r="H1712" s="6" t="s">
        <v>3210</v>
      </c>
      <c r="J1712" s="6">
        <v>11</v>
      </c>
      <c r="K1712" s="7">
        <f t="shared" si="130"/>
        <v>0</v>
      </c>
      <c r="L1712" s="7">
        <f t="shared" si="131"/>
        <v>0</v>
      </c>
      <c r="M1712" s="7">
        <f t="shared" si="132"/>
        <v>0</v>
      </c>
      <c r="N1712" s="7">
        <f t="shared" si="133"/>
        <v>4</v>
      </c>
      <c r="O1712" s="7">
        <f t="shared" si="134"/>
        <v>4</v>
      </c>
      <c r="R1712" s="8">
        <v>3</v>
      </c>
    </row>
    <row r="1713" spans="1:18" x14ac:dyDescent="0.2">
      <c r="A1713" s="6" t="s">
        <v>2584</v>
      </c>
      <c r="B1713" s="6">
        <v>22</v>
      </c>
      <c r="C1713" s="6">
        <v>8</v>
      </c>
      <c r="E1713" s="6">
        <v>3</v>
      </c>
      <c r="G1713" s="6" t="s">
        <v>2660</v>
      </c>
      <c r="H1713" s="6" t="s">
        <v>3210</v>
      </c>
      <c r="J1713" s="6">
        <v>12</v>
      </c>
      <c r="K1713" s="7">
        <f t="shared" si="130"/>
        <v>0</v>
      </c>
      <c r="L1713" s="7">
        <f t="shared" si="131"/>
        <v>0</v>
      </c>
      <c r="M1713" s="7">
        <f t="shared" si="132"/>
        <v>0</v>
      </c>
      <c r="N1713" s="7">
        <f t="shared" si="133"/>
        <v>4</v>
      </c>
      <c r="O1713" s="7">
        <f t="shared" si="134"/>
        <v>4</v>
      </c>
    </row>
    <row r="1714" spans="1:18" x14ac:dyDescent="0.2">
      <c r="A1714" s="6" t="s">
        <v>2584</v>
      </c>
      <c r="B1714" s="6">
        <v>24</v>
      </c>
      <c r="C1714" s="6">
        <v>8</v>
      </c>
      <c r="E1714" s="6">
        <v>1</v>
      </c>
      <c r="G1714" s="6" t="s">
        <v>2669</v>
      </c>
      <c r="H1714" s="6" t="s">
        <v>3210</v>
      </c>
      <c r="J1714" s="6">
        <v>13</v>
      </c>
      <c r="K1714" s="7">
        <f t="shared" si="130"/>
        <v>0</v>
      </c>
      <c r="L1714" s="7">
        <f t="shared" si="131"/>
        <v>0</v>
      </c>
      <c r="M1714" s="7">
        <f t="shared" si="132"/>
        <v>0</v>
      </c>
      <c r="N1714" s="7">
        <f t="shared" si="133"/>
        <v>4</v>
      </c>
      <c r="O1714" s="7">
        <f t="shared" si="134"/>
        <v>4</v>
      </c>
    </row>
    <row r="1715" spans="1:18" x14ac:dyDescent="0.2">
      <c r="A1715" s="6" t="s">
        <v>2584</v>
      </c>
      <c r="B1715" s="6">
        <v>22</v>
      </c>
      <c r="C1715" s="6">
        <v>8</v>
      </c>
      <c r="E1715" s="6">
        <v>3</v>
      </c>
      <c r="G1715" s="6" t="s">
        <v>166</v>
      </c>
      <c r="H1715" s="6" t="s">
        <v>3210</v>
      </c>
      <c r="J1715" s="6">
        <v>14</v>
      </c>
      <c r="K1715" s="7">
        <f t="shared" si="130"/>
        <v>0</v>
      </c>
      <c r="L1715" s="7">
        <f t="shared" si="131"/>
        <v>0</v>
      </c>
      <c r="M1715" s="7">
        <f t="shared" si="132"/>
        <v>0</v>
      </c>
      <c r="N1715" s="7">
        <f t="shared" si="133"/>
        <v>4</v>
      </c>
      <c r="O1715" s="7">
        <f t="shared" si="134"/>
        <v>4</v>
      </c>
    </row>
    <row r="1716" spans="1:18" x14ac:dyDescent="0.2">
      <c r="A1716" s="6" t="s">
        <v>2584</v>
      </c>
      <c r="B1716" s="6">
        <v>27</v>
      </c>
      <c r="C1716" s="6">
        <v>9</v>
      </c>
      <c r="E1716" s="6">
        <v>1</v>
      </c>
      <c r="G1716" s="6" t="s">
        <v>2586</v>
      </c>
      <c r="H1716" s="6" t="s">
        <v>3210</v>
      </c>
      <c r="J1716" s="6">
        <v>1</v>
      </c>
      <c r="K1716" s="7">
        <f t="shared" si="130"/>
        <v>0</v>
      </c>
      <c r="L1716" s="7">
        <f t="shared" si="131"/>
        <v>0</v>
      </c>
      <c r="M1716" s="7">
        <f t="shared" si="132"/>
        <v>0</v>
      </c>
      <c r="N1716" s="7">
        <f t="shared" si="133"/>
        <v>4</v>
      </c>
      <c r="O1716" s="7">
        <f t="shared" si="134"/>
        <v>4</v>
      </c>
    </row>
    <row r="1717" spans="1:18" x14ac:dyDescent="0.2">
      <c r="A1717" s="6" t="s">
        <v>2584</v>
      </c>
      <c r="B1717" s="6">
        <v>25</v>
      </c>
      <c r="C1717" s="6">
        <v>9</v>
      </c>
      <c r="E1717" s="6">
        <v>3</v>
      </c>
      <c r="G1717" s="6" t="s">
        <v>2593</v>
      </c>
      <c r="H1717" s="6" t="s">
        <v>3210</v>
      </c>
      <c r="J1717" s="6">
        <v>2</v>
      </c>
      <c r="K1717" s="7">
        <f t="shared" si="130"/>
        <v>0</v>
      </c>
      <c r="L1717" s="7">
        <f t="shared" si="131"/>
        <v>0</v>
      </c>
      <c r="M1717" s="7">
        <f t="shared" si="132"/>
        <v>0</v>
      </c>
      <c r="N1717" s="7">
        <f t="shared" si="133"/>
        <v>4</v>
      </c>
      <c r="O1717" s="7">
        <f t="shared" si="134"/>
        <v>4</v>
      </c>
    </row>
    <row r="1718" spans="1:18" x14ac:dyDescent="0.2">
      <c r="A1718" s="6" t="s">
        <v>2584</v>
      </c>
      <c r="B1718" s="6">
        <v>26</v>
      </c>
      <c r="C1718" s="6">
        <v>9</v>
      </c>
      <c r="E1718" s="6">
        <v>2</v>
      </c>
      <c r="G1718" s="6" t="s">
        <v>2599</v>
      </c>
      <c r="H1718" s="6" t="s">
        <v>3210</v>
      </c>
      <c r="J1718" s="6">
        <v>3</v>
      </c>
      <c r="K1718" s="7">
        <f t="shared" si="130"/>
        <v>0</v>
      </c>
      <c r="L1718" s="7">
        <f t="shared" si="131"/>
        <v>0</v>
      </c>
      <c r="M1718" s="7">
        <f t="shared" si="132"/>
        <v>0</v>
      </c>
      <c r="N1718" s="7">
        <f t="shared" si="133"/>
        <v>4</v>
      </c>
      <c r="O1718" s="7">
        <f t="shared" si="134"/>
        <v>4</v>
      </c>
      <c r="P1718" s="8">
        <v>4</v>
      </c>
      <c r="Q1718" s="9">
        <v>1</v>
      </c>
      <c r="R1718" s="8">
        <v>4</v>
      </c>
    </row>
    <row r="1719" spans="1:18" x14ac:dyDescent="0.2">
      <c r="A1719" s="6" t="s">
        <v>2584</v>
      </c>
      <c r="B1719" s="6">
        <v>27</v>
      </c>
      <c r="C1719" s="6">
        <v>9</v>
      </c>
      <c r="E1719" s="6">
        <v>1</v>
      </c>
      <c r="G1719" s="6" t="s">
        <v>2603</v>
      </c>
      <c r="H1719" s="6" t="s">
        <v>3210</v>
      </c>
      <c r="J1719" s="6">
        <v>4</v>
      </c>
      <c r="K1719" s="7">
        <f t="shared" si="130"/>
        <v>0</v>
      </c>
      <c r="L1719" s="7">
        <f t="shared" si="131"/>
        <v>0</v>
      </c>
      <c r="M1719" s="7">
        <f t="shared" si="132"/>
        <v>0</v>
      </c>
      <c r="N1719" s="7">
        <f t="shared" si="133"/>
        <v>4</v>
      </c>
      <c r="O1719" s="7">
        <f t="shared" si="134"/>
        <v>4</v>
      </c>
      <c r="P1719" s="8">
        <v>4</v>
      </c>
      <c r="R1719" s="8">
        <v>4</v>
      </c>
    </row>
    <row r="1720" spans="1:18" x14ac:dyDescent="0.2">
      <c r="A1720" s="6" t="s">
        <v>2584</v>
      </c>
      <c r="B1720" s="6">
        <v>26</v>
      </c>
      <c r="C1720" s="6">
        <v>9</v>
      </c>
      <c r="E1720" s="6">
        <v>2</v>
      </c>
      <c r="G1720" s="6" t="s">
        <v>1802</v>
      </c>
      <c r="H1720" s="6" t="s">
        <v>3210</v>
      </c>
      <c r="J1720" s="6">
        <v>5</v>
      </c>
      <c r="K1720" s="7">
        <f t="shared" si="130"/>
        <v>0</v>
      </c>
      <c r="L1720" s="7">
        <f t="shared" si="131"/>
        <v>0</v>
      </c>
      <c r="M1720" s="7">
        <f t="shared" si="132"/>
        <v>0</v>
      </c>
      <c r="N1720" s="7">
        <f t="shared" si="133"/>
        <v>4</v>
      </c>
      <c r="O1720" s="7">
        <f t="shared" si="134"/>
        <v>4</v>
      </c>
      <c r="P1720" s="8">
        <v>4</v>
      </c>
      <c r="R1720" s="8">
        <v>4</v>
      </c>
    </row>
    <row r="1721" spans="1:18" x14ac:dyDescent="0.2">
      <c r="A1721" s="6" t="s">
        <v>2584</v>
      </c>
      <c r="B1721" s="6">
        <v>27</v>
      </c>
      <c r="C1721" s="6">
        <v>9</v>
      </c>
      <c r="E1721" s="6">
        <v>1</v>
      </c>
      <c r="G1721" s="6" t="s">
        <v>2607</v>
      </c>
      <c r="H1721" s="6" t="s">
        <v>3210</v>
      </c>
      <c r="J1721" s="6">
        <v>6</v>
      </c>
      <c r="K1721" s="7">
        <f t="shared" si="130"/>
        <v>0</v>
      </c>
      <c r="L1721" s="7">
        <f t="shared" si="131"/>
        <v>0</v>
      </c>
      <c r="M1721" s="7">
        <f t="shared" si="132"/>
        <v>0</v>
      </c>
      <c r="N1721" s="7">
        <f t="shared" si="133"/>
        <v>4</v>
      </c>
      <c r="O1721" s="7">
        <f t="shared" si="134"/>
        <v>4</v>
      </c>
      <c r="R1721" s="8">
        <v>4</v>
      </c>
    </row>
    <row r="1722" spans="1:18" x14ac:dyDescent="0.2">
      <c r="A1722" s="6" t="s">
        <v>2584</v>
      </c>
      <c r="B1722" s="6">
        <v>26</v>
      </c>
      <c r="C1722" s="6">
        <v>9</v>
      </c>
      <c r="E1722" s="6">
        <v>2</v>
      </c>
      <c r="G1722" s="6" t="s">
        <v>2608</v>
      </c>
      <c r="H1722" s="6" t="s">
        <v>3210</v>
      </c>
      <c r="J1722" s="6">
        <v>7</v>
      </c>
      <c r="K1722" s="7">
        <f t="shared" si="130"/>
        <v>0</v>
      </c>
      <c r="L1722" s="7">
        <f t="shared" si="131"/>
        <v>0</v>
      </c>
      <c r="M1722" s="7">
        <f t="shared" si="132"/>
        <v>0</v>
      </c>
      <c r="N1722" s="7">
        <f t="shared" si="133"/>
        <v>4</v>
      </c>
      <c r="O1722" s="7">
        <f t="shared" si="134"/>
        <v>4</v>
      </c>
      <c r="P1722" s="8">
        <v>4</v>
      </c>
      <c r="R1722" s="8">
        <v>4</v>
      </c>
    </row>
    <row r="1723" spans="1:18" x14ac:dyDescent="0.2">
      <c r="A1723" s="6" t="s">
        <v>2584</v>
      </c>
      <c r="B1723" s="6">
        <v>27</v>
      </c>
      <c r="C1723" s="6">
        <v>9</v>
      </c>
      <c r="E1723" s="6">
        <v>1</v>
      </c>
      <c r="G1723" s="6" t="s">
        <v>3236</v>
      </c>
      <c r="H1723" s="6" t="s">
        <v>3210</v>
      </c>
      <c r="J1723" s="6">
        <v>8</v>
      </c>
      <c r="K1723" s="7">
        <f t="shared" si="130"/>
        <v>0</v>
      </c>
      <c r="L1723" s="7">
        <f t="shared" si="131"/>
        <v>0</v>
      </c>
      <c r="M1723" s="7">
        <f t="shared" si="132"/>
        <v>0</v>
      </c>
      <c r="N1723" s="7">
        <f t="shared" si="133"/>
        <v>4</v>
      </c>
      <c r="O1723" s="7">
        <f t="shared" si="134"/>
        <v>4</v>
      </c>
      <c r="P1723" s="8">
        <v>4</v>
      </c>
      <c r="R1723" s="8">
        <v>4</v>
      </c>
    </row>
    <row r="1724" spans="1:18" x14ac:dyDescent="0.2">
      <c r="A1724" s="6" t="s">
        <v>2584</v>
      </c>
      <c r="B1724" s="6">
        <v>26</v>
      </c>
      <c r="C1724" s="6">
        <v>9</v>
      </c>
      <c r="E1724" s="6">
        <v>2</v>
      </c>
      <c r="G1724" s="6" t="s">
        <v>2616</v>
      </c>
      <c r="H1724" s="6" t="s">
        <v>3210</v>
      </c>
      <c r="J1724" s="6">
        <v>9</v>
      </c>
      <c r="K1724" s="7">
        <f t="shared" si="130"/>
        <v>0</v>
      </c>
      <c r="L1724" s="7">
        <f t="shared" si="131"/>
        <v>0</v>
      </c>
      <c r="M1724" s="7">
        <f t="shared" si="132"/>
        <v>0</v>
      </c>
      <c r="N1724" s="7">
        <f t="shared" si="133"/>
        <v>4</v>
      </c>
      <c r="O1724" s="7">
        <f t="shared" si="134"/>
        <v>4</v>
      </c>
      <c r="P1724" s="8">
        <v>4</v>
      </c>
      <c r="R1724" s="8">
        <v>4</v>
      </c>
    </row>
    <row r="1725" spans="1:18" x14ac:dyDescent="0.2">
      <c r="A1725" s="6" t="s">
        <v>2584</v>
      </c>
      <c r="B1725" s="6">
        <v>25</v>
      </c>
      <c r="C1725" s="6">
        <v>9</v>
      </c>
      <c r="E1725" s="6">
        <v>3</v>
      </c>
      <c r="G1725" s="6" t="s">
        <v>2627</v>
      </c>
      <c r="H1725" s="6" t="s">
        <v>3210</v>
      </c>
      <c r="J1725" s="6">
        <v>10</v>
      </c>
      <c r="K1725" s="7">
        <f t="shared" si="130"/>
        <v>0</v>
      </c>
      <c r="L1725" s="7">
        <f t="shared" si="131"/>
        <v>0</v>
      </c>
      <c r="M1725" s="7">
        <f t="shared" si="132"/>
        <v>0</v>
      </c>
      <c r="N1725" s="7">
        <f t="shared" si="133"/>
        <v>4</v>
      </c>
      <c r="O1725" s="7">
        <f t="shared" si="134"/>
        <v>4</v>
      </c>
    </row>
    <row r="1726" spans="1:18" x14ac:dyDescent="0.2">
      <c r="A1726" s="6" t="s">
        <v>2584</v>
      </c>
      <c r="B1726" s="6">
        <v>26</v>
      </c>
      <c r="C1726" s="6">
        <v>9</v>
      </c>
      <c r="E1726" s="6">
        <v>2</v>
      </c>
      <c r="G1726" s="6" t="s">
        <v>2628</v>
      </c>
      <c r="H1726" s="6" t="s">
        <v>3210</v>
      </c>
      <c r="J1726" s="6">
        <v>11</v>
      </c>
      <c r="K1726" s="7">
        <f t="shared" si="130"/>
        <v>0</v>
      </c>
      <c r="L1726" s="7">
        <f t="shared" si="131"/>
        <v>0</v>
      </c>
      <c r="M1726" s="7">
        <f t="shared" si="132"/>
        <v>0</v>
      </c>
      <c r="N1726" s="7">
        <f t="shared" si="133"/>
        <v>4</v>
      </c>
      <c r="O1726" s="7">
        <f t="shared" si="134"/>
        <v>4</v>
      </c>
    </row>
    <row r="1727" spans="1:18" x14ac:dyDescent="0.2">
      <c r="A1727" s="6" t="s">
        <v>2584</v>
      </c>
      <c r="B1727" s="6">
        <v>26</v>
      </c>
      <c r="C1727" s="6">
        <v>9</v>
      </c>
      <c r="E1727" s="6">
        <v>2</v>
      </c>
      <c r="G1727" s="6" t="s">
        <v>2634</v>
      </c>
      <c r="H1727" s="6" t="s">
        <v>3210</v>
      </c>
      <c r="J1727" s="6">
        <v>12</v>
      </c>
      <c r="K1727" s="7">
        <f t="shared" si="130"/>
        <v>0</v>
      </c>
      <c r="L1727" s="7">
        <f t="shared" si="131"/>
        <v>0</v>
      </c>
      <c r="M1727" s="7">
        <f t="shared" si="132"/>
        <v>0</v>
      </c>
      <c r="N1727" s="7">
        <f t="shared" si="133"/>
        <v>4</v>
      </c>
      <c r="O1727" s="7">
        <f t="shared" si="134"/>
        <v>4</v>
      </c>
    </row>
    <row r="1728" spans="1:18" x14ac:dyDescent="0.2">
      <c r="A1728" s="6" t="s">
        <v>2584</v>
      </c>
      <c r="B1728" s="6">
        <v>25</v>
      </c>
      <c r="C1728" s="6">
        <v>9</v>
      </c>
      <c r="E1728" s="6">
        <v>3</v>
      </c>
      <c r="G1728" s="6" t="s">
        <v>2391</v>
      </c>
      <c r="H1728" s="6" t="s">
        <v>3210</v>
      </c>
      <c r="J1728" s="6">
        <v>13</v>
      </c>
      <c r="K1728" s="7">
        <f t="shared" si="130"/>
        <v>0</v>
      </c>
      <c r="L1728" s="7">
        <f t="shared" si="131"/>
        <v>0</v>
      </c>
      <c r="M1728" s="7">
        <f t="shared" si="132"/>
        <v>0</v>
      </c>
      <c r="N1728" s="7">
        <f t="shared" si="133"/>
        <v>4</v>
      </c>
      <c r="O1728" s="7">
        <f t="shared" si="134"/>
        <v>4</v>
      </c>
    </row>
    <row r="1729" spans="1:18" x14ac:dyDescent="0.2">
      <c r="A1729" s="6" t="s">
        <v>2584</v>
      </c>
      <c r="B1729" s="6">
        <v>27</v>
      </c>
      <c r="C1729" s="6">
        <v>9</v>
      </c>
      <c r="E1729" s="6">
        <v>1</v>
      </c>
      <c r="G1729" s="6" t="s">
        <v>2648</v>
      </c>
      <c r="H1729" s="6" t="s">
        <v>3210</v>
      </c>
      <c r="J1729" s="6">
        <v>14</v>
      </c>
      <c r="K1729" s="7">
        <f t="shared" si="130"/>
        <v>0</v>
      </c>
      <c r="L1729" s="7">
        <f t="shared" si="131"/>
        <v>0</v>
      </c>
      <c r="M1729" s="7">
        <f t="shared" si="132"/>
        <v>0</v>
      </c>
      <c r="N1729" s="7">
        <f t="shared" si="133"/>
        <v>4</v>
      </c>
      <c r="O1729" s="7">
        <f t="shared" si="134"/>
        <v>4</v>
      </c>
    </row>
    <row r="1730" spans="1:18" x14ac:dyDescent="0.2">
      <c r="A1730" s="6" t="s">
        <v>2584</v>
      </c>
      <c r="B1730" s="6">
        <v>26</v>
      </c>
      <c r="C1730" s="6">
        <v>9</v>
      </c>
      <c r="E1730" s="6">
        <v>2</v>
      </c>
      <c r="G1730" s="6" t="s">
        <v>2653</v>
      </c>
      <c r="H1730" s="6" t="s">
        <v>3210</v>
      </c>
      <c r="J1730" s="6">
        <v>15</v>
      </c>
      <c r="K1730" s="7">
        <f t="shared" si="130"/>
        <v>0</v>
      </c>
      <c r="L1730" s="7">
        <f t="shared" si="131"/>
        <v>0</v>
      </c>
      <c r="M1730" s="7">
        <f t="shared" si="132"/>
        <v>0</v>
      </c>
      <c r="N1730" s="7">
        <f t="shared" si="133"/>
        <v>4</v>
      </c>
      <c r="O1730" s="7">
        <f t="shared" si="134"/>
        <v>4</v>
      </c>
    </row>
    <row r="1731" spans="1:18" x14ac:dyDescent="0.2">
      <c r="A1731" s="6" t="s">
        <v>2584</v>
      </c>
      <c r="B1731" s="6">
        <v>27</v>
      </c>
      <c r="C1731" s="6">
        <v>9</v>
      </c>
      <c r="E1731" s="6">
        <v>1</v>
      </c>
      <c r="G1731" s="6" t="s">
        <v>2657</v>
      </c>
      <c r="H1731" s="6" t="s">
        <v>3210</v>
      </c>
      <c r="J1731" s="6">
        <v>16</v>
      </c>
      <c r="K1731" s="7">
        <f t="shared" ref="K1731:K1794" si="135">IF(H1731="BASE",1,0)</f>
        <v>0</v>
      </c>
      <c r="L1731" s="7">
        <f t="shared" ref="L1731:L1794" si="136">IF(H1731="CHARITY",2,0)</f>
        <v>0</v>
      </c>
      <c r="M1731" s="7">
        <f t="shared" ref="M1731:M1794" si="137">IF(H1731="CHARITYR",3,0)</f>
        <v>0</v>
      </c>
      <c r="N1731" s="7">
        <f t="shared" ref="N1731:N1794" si="138">IF(H1731="DICTATOR",4,0)</f>
        <v>4</v>
      </c>
      <c r="O1731" s="7">
        <f t="shared" ref="O1731:O1794" si="139">SUM(K1731:N1731)</f>
        <v>4</v>
      </c>
    </row>
    <row r="1732" spans="1:18" x14ac:dyDescent="0.2">
      <c r="A1732" s="6" t="s">
        <v>2584</v>
      </c>
      <c r="B1732" s="6">
        <v>26</v>
      </c>
      <c r="C1732" s="6">
        <v>9</v>
      </c>
      <c r="E1732" s="6">
        <v>2</v>
      </c>
      <c r="G1732" s="6" t="s">
        <v>2659</v>
      </c>
      <c r="H1732" s="6" t="s">
        <v>3210</v>
      </c>
      <c r="J1732" s="6">
        <v>17</v>
      </c>
      <c r="K1732" s="7">
        <f t="shared" si="135"/>
        <v>0</v>
      </c>
      <c r="L1732" s="7">
        <f t="shared" si="136"/>
        <v>0</v>
      </c>
      <c r="M1732" s="7">
        <f t="shared" si="137"/>
        <v>0</v>
      </c>
      <c r="N1732" s="7">
        <f t="shared" si="138"/>
        <v>4</v>
      </c>
      <c r="O1732" s="7">
        <f t="shared" si="139"/>
        <v>4</v>
      </c>
    </row>
    <row r="1733" spans="1:18" x14ac:dyDescent="0.2">
      <c r="A1733" s="6" t="s">
        <v>2584</v>
      </c>
      <c r="B1733" s="6">
        <v>26</v>
      </c>
      <c r="C1733" s="6">
        <v>9</v>
      </c>
      <c r="E1733" s="6">
        <v>2</v>
      </c>
      <c r="G1733" s="6" t="s">
        <v>2663</v>
      </c>
      <c r="H1733" s="6" t="s">
        <v>3210</v>
      </c>
      <c r="J1733" s="6">
        <v>18</v>
      </c>
      <c r="K1733" s="7">
        <f t="shared" si="135"/>
        <v>0</v>
      </c>
      <c r="L1733" s="7">
        <f t="shared" si="136"/>
        <v>0</v>
      </c>
      <c r="M1733" s="7">
        <f t="shared" si="137"/>
        <v>0</v>
      </c>
      <c r="N1733" s="7">
        <f t="shared" si="138"/>
        <v>4</v>
      </c>
      <c r="O1733" s="7">
        <f t="shared" si="139"/>
        <v>4</v>
      </c>
    </row>
    <row r="1734" spans="1:18" x14ac:dyDescent="0.2">
      <c r="A1734" s="6" t="s">
        <v>2584</v>
      </c>
      <c r="B1734" s="6">
        <v>25</v>
      </c>
      <c r="C1734" s="6">
        <v>9</v>
      </c>
      <c r="E1734" s="6">
        <v>3</v>
      </c>
      <c r="G1734" s="6" t="s">
        <v>2668</v>
      </c>
      <c r="H1734" s="6" t="s">
        <v>3210</v>
      </c>
      <c r="J1734" s="6">
        <v>19</v>
      </c>
      <c r="K1734" s="7">
        <f t="shared" si="135"/>
        <v>0</v>
      </c>
      <c r="L1734" s="7">
        <f t="shared" si="136"/>
        <v>0</v>
      </c>
      <c r="M1734" s="7">
        <f t="shared" si="137"/>
        <v>0</v>
      </c>
      <c r="N1734" s="7">
        <f t="shared" si="138"/>
        <v>4</v>
      </c>
      <c r="O1734" s="7">
        <f t="shared" si="139"/>
        <v>4</v>
      </c>
      <c r="P1734" s="8">
        <v>4</v>
      </c>
      <c r="R1734" s="8">
        <v>4</v>
      </c>
    </row>
    <row r="1735" spans="1:18" x14ac:dyDescent="0.2">
      <c r="A1735" s="6" t="s">
        <v>2584</v>
      </c>
      <c r="B1735" s="6">
        <v>26</v>
      </c>
      <c r="C1735" s="6">
        <v>9</v>
      </c>
      <c r="E1735" s="6">
        <v>2</v>
      </c>
      <c r="G1735" s="6" t="s">
        <v>1483</v>
      </c>
      <c r="H1735" s="6" t="s">
        <v>3210</v>
      </c>
      <c r="J1735" s="6">
        <v>20</v>
      </c>
      <c r="K1735" s="7">
        <f t="shared" si="135"/>
        <v>0</v>
      </c>
      <c r="L1735" s="7">
        <f t="shared" si="136"/>
        <v>0</v>
      </c>
      <c r="M1735" s="7">
        <f t="shared" si="137"/>
        <v>0</v>
      </c>
      <c r="N1735" s="7">
        <f t="shared" si="138"/>
        <v>4</v>
      </c>
      <c r="O1735" s="7">
        <f t="shared" si="139"/>
        <v>4</v>
      </c>
      <c r="P1735" s="8">
        <v>4</v>
      </c>
      <c r="R1735" s="8">
        <v>4</v>
      </c>
    </row>
    <row r="1736" spans="1:18" x14ac:dyDescent="0.2">
      <c r="A1736" s="6" t="s">
        <v>2584</v>
      </c>
      <c r="B1736" s="6">
        <v>27</v>
      </c>
      <c r="C1736" s="6">
        <v>9</v>
      </c>
      <c r="E1736" s="6">
        <v>1</v>
      </c>
      <c r="G1736" s="6" t="s">
        <v>2672</v>
      </c>
      <c r="H1736" s="6" t="s">
        <v>3210</v>
      </c>
      <c r="J1736" s="6">
        <v>21</v>
      </c>
      <c r="K1736" s="7">
        <f t="shared" si="135"/>
        <v>0</v>
      </c>
      <c r="L1736" s="7">
        <f t="shared" si="136"/>
        <v>0</v>
      </c>
      <c r="M1736" s="7">
        <f t="shared" si="137"/>
        <v>0</v>
      </c>
      <c r="N1736" s="7">
        <f t="shared" si="138"/>
        <v>4</v>
      </c>
      <c r="O1736" s="7">
        <f t="shared" si="139"/>
        <v>4</v>
      </c>
      <c r="P1736" s="8">
        <v>4</v>
      </c>
      <c r="R1736" s="8">
        <v>4</v>
      </c>
    </row>
    <row r="1737" spans="1:18" x14ac:dyDescent="0.2">
      <c r="A1737" s="6" t="s">
        <v>2584</v>
      </c>
      <c r="B1737" s="6">
        <v>25</v>
      </c>
      <c r="C1737" s="6">
        <v>9</v>
      </c>
      <c r="E1737" s="6">
        <v>3</v>
      </c>
      <c r="G1737" s="6" t="s">
        <v>1414</v>
      </c>
      <c r="H1737" s="6" t="s">
        <v>3210</v>
      </c>
      <c r="J1737" s="6">
        <v>22</v>
      </c>
      <c r="K1737" s="7">
        <f t="shared" si="135"/>
        <v>0</v>
      </c>
      <c r="L1737" s="7">
        <f t="shared" si="136"/>
        <v>0</v>
      </c>
      <c r="M1737" s="7">
        <f t="shared" si="137"/>
        <v>0</v>
      </c>
      <c r="N1737" s="7">
        <f t="shared" si="138"/>
        <v>4</v>
      </c>
      <c r="O1737" s="7">
        <f t="shared" si="139"/>
        <v>4</v>
      </c>
      <c r="R1737" s="8">
        <v>4</v>
      </c>
    </row>
    <row r="1738" spans="1:18" x14ac:dyDescent="0.2">
      <c r="A1738" s="6" t="s">
        <v>2584</v>
      </c>
      <c r="B1738" s="6">
        <v>27</v>
      </c>
      <c r="C1738" s="6">
        <v>9</v>
      </c>
      <c r="E1738" s="6">
        <v>1</v>
      </c>
      <c r="G1738" s="6" t="s">
        <v>2675</v>
      </c>
      <c r="H1738" s="6" t="s">
        <v>3210</v>
      </c>
      <c r="J1738" s="6">
        <v>23</v>
      </c>
      <c r="K1738" s="7">
        <f t="shared" si="135"/>
        <v>0</v>
      </c>
      <c r="L1738" s="7">
        <f t="shared" si="136"/>
        <v>0</v>
      </c>
      <c r="M1738" s="7">
        <f t="shared" si="137"/>
        <v>0</v>
      </c>
      <c r="N1738" s="7">
        <f t="shared" si="138"/>
        <v>4</v>
      </c>
      <c r="O1738" s="7">
        <f t="shared" si="139"/>
        <v>4</v>
      </c>
      <c r="R1738" s="8">
        <v>4</v>
      </c>
    </row>
    <row r="1739" spans="1:18" x14ac:dyDescent="0.2">
      <c r="A1739" s="6" t="s">
        <v>2584</v>
      </c>
      <c r="B1739" s="6">
        <v>25</v>
      </c>
      <c r="C1739" s="6">
        <v>9</v>
      </c>
      <c r="E1739" s="6">
        <v>3</v>
      </c>
      <c r="G1739" s="6" t="s">
        <v>2676</v>
      </c>
      <c r="H1739" s="6" t="s">
        <v>3210</v>
      </c>
      <c r="J1739" s="6">
        <v>24</v>
      </c>
      <c r="K1739" s="7">
        <f t="shared" si="135"/>
        <v>0</v>
      </c>
      <c r="L1739" s="7">
        <f t="shared" si="136"/>
        <v>0</v>
      </c>
      <c r="M1739" s="7">
        <f t="shared" si="137"/>
        <v>0</v>
      </c>
      <c r="N1739" s="7">
        <f t="shared" si="138"/>
        <v>4</v>
      </c>
      <c r="O1739" s="7">
        <f t="shared" si="139"/>
        <v>4</v>
      </c>
    </row>
    <row r="1740" spans="1:18" x14ac:dyDescent="0.2">
      <c r="A1740" s="6" t="s">
        <v>2584</v>
      </c>
      <c r="B1740" s="6">
        <v>26</v>
      </c>
      <c r="C1740" s="6">
        <v>9</v>
      </c>
      <c r="E1740" s="6">
        <v>2</v>
      </c>
      <c r="G1740" s="6" t="s">
        <v>3087</v>
      </c>
      <c r="H1740" s="6" t="s">
        <v>3210</v>
      </c>
      <c r="J1740" s="6">
        <v>25</v>
      </c>
      <c r="K1740" s="7">
        <f t="shared" si="135"/>
        <v>0</v>
      </c>
      <c r="L1740" s="7">
        <f t="shared" si="136"/>
        <v>0</v>
      </c>
      <c r="M1740" s="7">
        <f t="shared" si="137"/>
        <v>0</v>
      </c>
      <c r="N1740" s="7">
        <f t="shared" si="138"/>
        <v>4</v>
      </c>
      <c r="O1740" s="7">
        <f t="shared" si="139"/>
        <v>4</v>
      </c>
    </row>
    <row r="1741" spans="1:18" x14ac:dyDescent="0.2">
      <c r="A1741" s="6" t="s">
        <v>2584</v>
      </c>
      <c r="B1741" s="6">
        <v>26</v>
      </c>
      <c r="C1741" s="6">
        <v>9</v>
      </c>
      <c r="E1741" s="6">
        <v>1</v>
      </c>
      <c r="G1741" s="6" t="s">
        <v>1323</v>
      </c>
      <c r="H1741" s="6" t="s">
        <v>3210</v>
      </c>
      <c r="J1741" s="6">
        <v>26</v>
      </c>
      <c r="K1741" s="7">
        <f t="shared" si="135"/>
        <v>0</v>
      </c>
      <c r="L1741" s="7">
        <f t="shared" si="136"/>
        <v>0</v>
      </c>
      <c r="M1741" s="7">
        <f t="shared" si="137"/>
        <v>0</v>
      </c>
      <c r="N1741" s="7">
        <f t="shared" si="138"/>
        <v>4</v>
      </c>
      <c r="O1741" s="7">
        <f t="shared" si="139"/>
        <v>4</v>
      </c>
    </row>
    <row r="1742" spans="1:18" x14ac:dyDescent="0.2">
      <c r="A1742" s="6" t="s">
        <v>2584</v>
      </c>
      <c r="B1742" s="6">
        <v>27</v>
      </c>
      <c r="C1742" s="6">
        <v>9</v>
      </c>
      <c r="E1742" s="6">
        <v>1</v>
      </c>
      <c r="G1742" s="6" t="s">
        <v>1221</v>
      </c>
      <c r="H1742" s="6" t="s">
        <v>3210</v>
      </c>
      <c r="J1742" s="6">
        <v>27</v>
      </c>
      <c r="K1742" s="7">
        <f t="shared" si="135"/>
        <v>0</v>
      </c>
      <c r="L1742" s="7">
        <f t="shared" si="136"/>
        <v>0</v>
      </c>
      <c r="M1742" s="7">
        <f t="shared" si="137"/>
        <v>0</v>
      </c>
      <c r="N1742" s="7">
        <f t="shared" si="138"/>
        <v>4</v>
      </c>
      <c r="O1742" s="7">
        <f t="shared" si="139"/>
        <v>4</v>
      </c>
    </row>
    <row r="1743" spans="1:18" x14ac:dyDescent="0.2">
      <c r="A1743" s="6" t="s">
        <v>2910</v>
      </c>
      <c r="B1743" s="6">
        <v>2</v>
      </c>
      <c r="C1743" s="6">
        <v>1</v>
      </c>
      <c r="E1743" s="6">
        <v>2</v>
      </c>
      <c r="G1743" s="6" t="s">
        <v>2917</v>
      </c>
      <c r="H1743" s="6" t="s">
        <v>3210</v>
      </c>
      <c r="J1743" s="6">
        <v>1</v>
      </c>
      <c r="K1743" s="7">
        <f t="shared" si="135"/>
        <v>0</v>
      </c>
      <c r="L1743" s="7">
        <f t="shared" si="136"/>
        <v>0</v>
      </c>
      <c r="M1743" s="7">
        <f t="shared" si="137"/>
        <v>0</v>
      </c>
      <c r="N1743" s="7">
        <f t="shared" si="138"/>
        <v>4</v>
      </c>
      <c r="O1743" s="7">
        <f t="shared" si="139"/>
        <v>4</v>
      </c>
      <c r="R1743" s="8">
        <v>5</v>
      </c>
    </row>
    <row r="1744" spans="1:18" x14ac:dyDescent="0.2">
      <c r="A1744" s="6" t="s">
        <v>2910</v>
      </c>
      <c r="B1744" s="6">
        <v>3</v>
      </c>
      <c r="C1744" s="6">
        <v>1</v>
      </c>
      <c r="E1744" s="6">
        <v>1</v>
      </c>
      <c r="G1744" s="6" t="s">
        <v>2919</v>
      </c>
      <c r="H1744" s="6" t="s">
        <v>3210</v>
      </c>
      <c r="J1744" s="6">
        <v>2</v>
      </c>
      <c r="K1744" s="7">
        <f t="shared" si="135"/>
        <v>0</v>
      </c>
      <c r="L1744" s="7">
        <f t="shared" si="136"/>
        <v>0</v>
      </c>
      <c r="M1744" s="7">
        <f t="shared" si="137"/>
        <v>0</v>
      </c>
      <c r="N1744" s="7">
        <f t="shared" si="138"/>
        <v>4</v>
      </c>
      <c r="O1744" s="7">
        <f t="shared" si="139"/>
        <v>4</v>
      </c>
      <c r="P1744" s="8">
        <v>3</v>
      </c>
      <c r="R1744" s="8">
        <v>3</v>
      </c>
    </row>
    <row r="1745" spans="1:19" x14ac:dyDescent="0.2">
      <c r="A1745" s="6" t="s">
        <v>2910</v>
      </c>
      <c r="B1745" s="6">
        <v>1</v>
      </c>
      <c r="C1745" s="6">
        <v>1</v>
      </c>
      <c r="E1745" s="6">
        <v>3</v>
      </c>
      <c r="G1745" s="6" t="s">
        <v>2922</v>
      </c>
      <c r="H1745" s="6" t="s">
        <v>3210</v>
      </c>
      <c r="J1745" s="6">
        <v>3</v>
      </c>
      <c r="K1745" s="7">
        <f t="shared" si="135"/>
        <v>0</v>
      </c>
      <c r="L1745" s="7">
        <f t="shared" si="136"/>
        <v>0</v>
      </c>
      <c r="M1745" s="7">
        <f t="shared" si="137"/>
        <v>0</v>
      </c>
      <c r="N1745" s="7">
        <f t="shared" si="138"/>
        <v>4</v>
      </c>
      <c r="O1745" s="7">
        <f t="shared" si="139"/>
        <v>4</v>
      </c>
      <c r="P1745" s="8">
        <v>3</v>
      </c>
      <c r="R1745" s="8">
        <v>3</v>
      </c>
    </row>
    <row r="1746" spans="1:19" x14ac:dyDescent="0.2">
      <c r="A1746" s="6" t="s">
        <v>2910</v>
      </c>
      <c r="B1746" s="6">
        <v>2</v>
      </c>
      <c r="C1746" s="6">
        <v>1</v>
      </c>
      <c r="E1746" s="6">
        <v>2</v>
      </c>
      <c r="G1746" s="6" t="s">
        <v>2923</v>
      </c>
      <c r="H1746" s="6" t="s">
        <v>3210</v>
      </c>
      <c r="J1746" s="6">
        <v>4</v>
      </c>
      <c r="K1746" s="7">
        <f t="shared" si="135"/>
        <v>0</v>
      </c>
      <c r="L1746" s="7">
        <f t="shared" si="136"/>
        <v>0</v>
      </c>
      <c r="M1746" s="7">
        <f t="shared" si="137"/>
        <v>0</v>
      </c>
      <c r="N1746" s="7">
        <f t="shared" si="138"/>
        <v>4</v>
      </c>
      <c r="O1746" s="7">
        <f t="shared" si="139"/>
        <v>4</v>
      </c>
      <c r="P1746" s="8">
        <v>5</v>
      </c>
      <c r="Q1746" s="9">
        <v>2</v>
      </c>
      <c r="R1746" s="8">
        <v>5</v>
      </c>
    </row>
    <row r="1747" spans="1:19" x14ac:dyDescent="0.2">
      <c r="A1747" s="6" t="s">
        <v>2910</v>
      </c>
      <c r="B1747" s="6">
        <v>1</v>
      </c>
      <c r="C1747" s="6">
        <v>1</v>
      </c>
      <c r="E1747" s="6">
        <v>3</v>
      </c>
      <c r="G1747" s="6" t="s">
        <v>2929</v>
      </c>
      <c r="H1747" s="6" t="s">
        <v>3210</v>
      </c>
      <c r="J1747" s="6">
        <v>5</v>
      </c>
      <c r="K1747" s="7">
        <f t="shared" si="135"/>
        <v>0</v>
      </c>
      <c r="L1747" s="7">
        <f t="shared" si="136"/>
        <v>0</v>
      </c>
      <c r="M1747" s="7">
        <f t="shared" si="137"/>
        <v>0</v>
      </c>
      <c r="N1747" s="7">
        <f t="shared" si="138"/>
        <v>4</v>
      </c>
      <c r="O1747" s="7">
        <f t="shared" si="139"/>
        <v>4</v>
      </c>
      <c r="P1747" s="8">
        <v>5</v>
      </c>
      <c r="R1747" s="8">
        <v>5</v>
      </c>
    </row>
    <row r="1748" spans="1:19" x14ac:dyDescent="0.2">
      <c r="A1748" s="6" t="s">
        <v>2910</v>
      </c>
      <c r="B1748" s="6">
        <v>1</v>
      </c>
      <c r="C1748" s="6">
        <v>1</v>
      </c>
      <c r="E1748" s="6">
        <v>3</v>
      </c>
      <c r="G1748" s="6" t="s">
        <v>2931</v>
      </c>
      <c r="H1748" s="6" t="s">
        <v>3210</v>
      </c>
      <c r="J1748" s="6">
        <v>6</v>
      </c>
      <c r="K1748" s="7">
        <f t="shared" si="135"/>
        <v>0</v>
      </c>
      <c r="L1748" s="7">
        <f t="shared" si="136"/>
        <v>0</v>
      </c>
      <c r="M1748" s="7">
        <f t="shared" si="137"/>
        <v>0</v>
      </c>
      <c r="N1748" s="7">
        <f t="shared" si="138"/>
        <v>4</v>
      </c>
      <c r="O1748" s="7">
        <f t="shared" si="139"/>
        <v>4</v>
      </c>
      <c r="P1748" s="8">
        <v>5</v>
      </c>
      <c r="R1748" s="8">
        <v>5</v>
      </c>
    </row>
    <row r="1749" spans="1:19" x14ac:dyDescent="0.2">
      <c r="A1749" s="6" t="s">
        <v>2910</v>
      </c>
      <c r="B1749" s="6">
        <v>2</v>
      </c>
      <c r="C1749" s="6">
        <v>1</v>
      </c>
      <c r="E1749" s="6">
        <v>2</v>
      </c>
      <c r="G1749" s="6" t="s">
        <v>2932</v>
      </c>
      <c r="H1749" s="6" t="s">
        <v>3210</v>
      </c>
      <c r="J1749" s="6">
        <v>7</v>
      </c>
      <c r="K1749" s="7">
        <f t="shared" si="135"/>
        <v>0</v>
      </c>
      <c r="L1749" s="7">
        <f t="shared" si="136"/>
        <v>0</v>
      </c>
      <c r="M1749" s="7">
        <f t="shared" si="137"/>
        <v>0</v>
      </c>
      <c r="N1749" s="7">
        <f t="shared" si="138"/>
        <v>4</v>
      </c>
      <c r="O1749" s="7">
        <f t="shared" si="139"/>
        <v>4</v>
      </c>
      <c r="R1749" s="8">
        <v>5</v>
      </c>
      <c r="S1749" s="9">
        <v>2</v>
      </c>
    </row>
    <row r="1750" spans="1:19" x14ac:dyDescent="0.2">
      <c r="A1750" s="6" t="s">
        <v>2910</v>
      </c>
      <c r="B1750" s="6">
        <v>2</v>
      </c>
      <c r="C1750" s="6">
        <v>1</v>
      </c>
      <c r="E1750" s="6">
        <v>2</v>
      </c>
      <c r="G1750" s="6" t="s">
        <v>2936</v>
      </c>
      <c r="H1750" s="6" t="s">
        <v>3210</v>
      </c>
      <c r="J1750" s="6">
        <v>8</v>
      </c>
      <c r="K1750" s="7">
        <f t="shared" si="135"/>
        <v>0</v>
      </c>
      <c r="L1750" s="7">
        <f t="shared" si="136"/>
        <v>0</v>
      </c>
      <c r="M1750" s="7">
        <f t="shared" si="137"/>
        <v>0</v>
      </c>
      <c r="N1750" s="7">
        <f t="shared" si="138"/>
        <v>4</v>
      </c>
      <c r="O1750" s="7">
        <f t="shared" si="139"/>
        <v>4</v>
      </c>
      <c r="P1750" s="8">
        <v>5</v>
      </c>
      <c r="R1750" s="8">
        <v>5</v>
      </c>
    </row>
    <row r="1751" spans="1:19" x14ac:dyDescent="0.2">
      <c r="A1751" s="6" t="s">
        <v>2910</v>
      </c>
      <c r="B1751" s="6">
        <v>2</v>
      </c>
      <c r="C1751" s="6">
        <v>1</v>
      </c>
      <c r="E1751" s="6">
        <v>2</v>
      </c>
      <c r="G1751" s="6" t="s">
        <v>643</v>
      </c>
      <c r="H1751" s="6" t="s">
        <v>3210</v>
      </c>
      <c r="J1751" s="6">
        <v>9</v>
      </c>
      <c r="K1751" s="7">
        <f t="shared" si="135"/>
        <v>0</v>
      </c>
      <c r="L1751" s="7">
        <f t="shared" si="136"/>
        <v>0</v>
      </c>
      <c r="M1751" s="7">
        <f t="shared" si="137"/>
        <v>0</v>
      </c>
      <c r="N1751" s="7">
        <f t="shared" si="138"/>
        <v>4</v>
      </c>
      <c r="O1751" s="7">
        <f t="shared" si="139"/>
        <v>4</v>
      </c>
    </row>
    <row r="1752" spans="1:19" x14ac:dyDescent="0.2">
      <c r="A1752" s="6" t="s">
        <v>2910</v>
      </c>
      <c r="B1752" s="6">
        <v>3</v>
      </c>
      <c r="C1752" s="6">
        <v>1</v>
      </c>
      <c r="E1752" s="6">
        <v>1</v>
      </c>
      <c r="G1752" s="6" t="s">
        <v>2939</v>
      </c>
      <c r="H1752" s="6" t="s">
        <v>3210</v>
      </c>
      <c r="J1752" s="6">
        <v>10</v>
      </c>
      <c r="K1752" s="7">
        <f t="shared" si="135"/>
        <v>0</v>
      </c>
      <c r="L1752" s="7">
        <f t="shared" si="136"/>
        <v>0</v>
      </c>
      <c r="M1752" s="7">
        <f t="shared" si="137"/>
        <v>0</v>
      </c>
      <c r="N1752" s="7">
        <f t="shared" si="138"/>
        <v>4</v>
      </c>
      <c r="O1752" s="7">
        <f t="shared" si="139"/>
        <v>4</v>
      </c>
      <c r="P1752" s="8">
        <v>5</v>
      </c>
      <c r="R1752" s="8">
        <v>5</v>
      </c>
    </row>
    <row r="1753" spans="1:19" x14ac:dyDescent="0.2">
      <c r="A1753" s="6" t="s">
        <v>2910</v>
      </c>
      <c r="B1753" s="6">
        <v>2</v>
      </c>
      <c r="C1753" s="6">
        <v>1</v>
      </c>
      <c r="E1753" s="6">
        <v>2</v>
      </c>
      <c r="G1753" s="6" t="s">
        <v>1341</v>
      </c>
      <c r="H1753" s="6" t="s">
        <v>3210</v>
      </c>
      <c r="J1753" s="6">
        <v>11</v>
      </c>
      <c r="K1753" s="7">
        <f t="shared" si="135"/>
        <v>0</v>
      </c>
      <c r="L1753" s="7">
        <f t="shared" si="136"/>
        <v>0</v>
      </c>
      <c r="M1753" s="7">
        <f t="shared" si="137"/>
        <v>0</v>
      </c>
      <c r="N1753" s="7">
        <f t="shared" si="138"/>
        <v>4</v>
      </c>
      <c r="O1753" s="7">
        <f t="shared" si="139"/>
        <v>4</v>
      </c>
    </row>
    <row r="1754" spans="1:19" x14ac:dyDescent="0.2">
      <c r="A1754" s="6" t="s">
        <v>2910</v>
      </c>
      <c r="B1754" s="6">
        <v>3</v>
      </c>
      <c r="C1754" s="6">
        <v>1</v>
      </c>
      <c r="E1754" s="6">
        <v>1</v>
      </c>
      <c r="G1754" s="6" t="s">
        <v>2949</v>
      </c>
      <c r="H1754" s="6" t="s">
        <v>3210</v>
      </c>
      <c r="J1754" s="6">
        <v>12</v>
      </c>
      <c r="K1754" s="7">
        <f t="shared" si="135"/>
        <v>0</v>
      </c>
      <c r="L1754" s="7">
        <f t="shared" si="136"/>
        <v>0</v>
      </c>
      <c r="M1754" s="7">
        <f t="shared" si="137"/>
        <v>0</v>
      </c>
      <c r="N1754" s="7">
        <f t="shared" si="138"/>
        <v>4</v>
      </c>
      <c r="O1754" s="7">
        <f t="shared" si="139"/>
        <v>4</v>
      </c>
      <c r="P1754" s="8">
        <v>5</v>
      </c>
      <c r="R1754" s="8">
        <v>5</v>
      </c>
    </row>
    <row r="1755" spans="1:19" x14ac:dyDescent="0.2">
      <c r="A1755" s="6" t="s">
        <v>2910</v>
      </c>
      <c r="B1755" s="6">
        <v>3</v>
      </c>
      <c r="C1755" s="6">
        <v>1</v>
      </c>
      <c r="E1755" s="6">
        <v>1</v>
      </c>
      <c r="G1755" s="6" t="s">
        <v>2952</v>
      </c>
      <c r="H1755" s="6" t="s">
        <v>3210</v>
      </c>
      <c r="J1755" s="6">
        <v>13</v>
      </c>
      <c r="K1755" s="7">
        <f t="shared" si="135"/>
        <v>0</v>
      </c>
      <c r="L1755" s="7">
        <f t="shared" si="136"/>
        <v>0</v>
      </c>
      <c r="M1755" s="7">
        <f t="shared" si="137"/>
        <v>0</v>
      </c>
      <c r="N1755" s="7">
        <f t="shared" si="138"/>
        <v>4</v>
      </c>
      <c r="O1755" s="7">
        <f t="shared" si="139"/>
        <v>4</v>
      </c>
    </row>
    <row r="1756" spans="1:19" x14ac:dyDescent="0.2">
      <c r="A1756" s="6" t="s">
        <v>2910</v>
      </c>
      <c r="B1756" s="6">
        <v>2</v>
      </c>
      <c r="C1756" s="6">
        <v>1</v>
      </c>
      <c r="E1756" s="6">
        <v>2</v>
      </c>
      <c r="G1756" s="6" t="s">
        <v>166</v>
      </c>
      <c r="H1756" s="6" t="s">
        <v>3210</v>
      </c>
      <c r="J1756" s="6">
        <v>14</v>
      </c>
      <c r="K1756" s="7">
        <f t="shared" si="135"/>
        <v>0</v>
      </c>
      <c r="L1756" s="7">
        <f t="shared" si="136"/>
        <v>0</v>
      </c>
      <c r="M1756" s="7">
        <f t="shared" si="137"/>
        <v>0</v>
      </c>
      <c r="N1756" s="7">
        <f t="shared" si="138"/>
        <v>4</v>
      </c>
      <c r="O1756" s="7">
        <f t="shared" si="139"/>
        <v>4</v>
      </c>
      <c r="P1756" s="8">
        <v>5</v>
      </c>
      <c r="R1756" s="8">
        <v>5</v>
      </c>
    </row>
    <row r="1757" spans="1:19" x14ac:dyDescent="0.2">
      <c r="A1757" s="6" t="s">
        <v>2910</v>
      </c>
      <c r="B1757" s="6">
        <v>1</v>
      </c>
      <c r="C1757" s="6">
        <v>1</v>
      </c>
      <c r="E1757" s="6">
        <v>3</v>
      </c>
      <c r="G1757" s="6" t="s">
        <v>166</v>
      </c>
      <c r="H1757" s="6" t="s">
        <v>3210</v>
      </c>
      <c r="J1757" s="6">
        <v>15</v>
      </c>
      <c r="K1757" s="7">
        <f t="shared" si="135"/>
        <v>0</v>
      </c>
      <c r="L1757" s="7">
        <f t="shared" si="136"/>
        <v>0</v>
      </c>
      <c r="M1757" s="7">
        <f t="shared" si="137"/>
        <v>0</v>
      </c>
      <c r="N1757" s="7">
        <f t="shared" si="138"/>
        <v>4</v>
      </c>
      <c r="O1757" s="7">
        <f t="shared" si="139"/>
        <v>4</v>
      </c>
      <c r="P1757" s="8">
        <v>5</v>
      </c>
      <c r="R1757" s="8">
        <v>5</v>
      </c>
    </row>
    <row r="1758" spans="1:19" x14ac:dyDescent="0.2">
      <c r="A1758" s="6" t="s">
        <v>2910</v>
      </c>
      <c r="B1758" s="6">
        <v>3</v>
      </c>
      <c r="C1758" s="6">
        <v>1</v>
      </c>
      <c r="E1758" s="6">
        <v>1</v>
      </c>
      <c r="G1758" s="6" t="s">
        <v>3237</v>
      </c>
      <c r="H1758" s="6" t="s">
        <v>3210</v>
      </c>
      <c r="J1758" s="6">
        <v>16</v>
      </c>
      <c r="K1758" s="7">
        <f t="shared" si="135"/>
        <v>0</v>
      </c>
      <c r="L1758" s="7">
        <f t="shared" si="136"/>
        <v>0</v>
      </c>
      <c r="M1758" s="7">
        <f t="shared" si="137"/>
        <v>0</v>
      </c>
      <c r="N1758" s="7">
        <f t="shared" si="138"/>
        <v>4</v>
      </c>
      <c r="O1758" s="7">
        <f t="shared" si="139"/>
        <v>4</v>
      </c>
      <c r="R1758" s="8">
        <v>5</v>
      </c>
    </row>
    <row r="1759" spans="1:19" x14ac:dyDescent="0.2">
      <c r="A1759" s="6" t="s">
        <v>2910</v>
      </c>
      <c r="B1759" s="6">
        <v>3</v>
      </c>
      <c r="C1759" s="6">
        <v>1</v>
      </c>
      <c r="E1759" s="6">
        <v>1</v>
      </c>
      <c r="G1759" s="6" t="s">
        <v>2959</v>
      </c>
      <c r="H1759" s="6" t="s">
        <v>3210</v>
      </c>
      <c r="J1759" s="6">
        <v>17</v>
      </c>
      <c r="K1759" s="7">
        <f t="shared" si="135"/>
        <v>0</v>
      </c>
      <c r="L1759" s="7">
        <f t="shared" si="136"/>
        <v>0</v>
      </c>
      <c r="M1759" s="7">
        <f t="shared" si="137"/>
        <v>0</v>
      </c>
      <c r="N1759" s="7">
        <f t="shared" si="138"/>
        <v>4</v>
      </c>
      <c r="O1759" s="7">
        <f t="shared" si="139"/>
        <v>4</v>
      </c>
    </row>
    <row r="1760" spans="1:19" x14ac:dyDescent="0.2">
      <c r="A1760" s="6" t="s">
        <v>2910</v>
      </c>
      <c r="B1760" s="6">
        <v>2</v>
      </c>
      <c r="C1760" s="6">
        <v>1</v>
      </c>
      <c r="E1760" s="6">
        <v>2</v>
      </c>
      <c r="G1760" s="6" t="s">
        <v>2960</v>
      </c>
      <c r="H1760" s="6" t="s">
        <v>3210</v>
      </c>
      <c r="J1760" s="6">
        <v>18</v>
      </c>
      <c r="K1760" s="7">
        <f t="shared" si="135"/>
        <v>0</v>
      </c>
      <c r="L1760" s="7">
        <f t="shared" si="136"/>
        <v>0</v>
      </c>
      <c r="M1760" s="7">
        <f t="shared" si="137"/>
        <v>0</v>
      </c>
      <c r="N1760" s="7">
        <f t="shared" si="138"/>
        <v>4</v>
      </c>
      <c r="O1760" s="7">
        <f t="shared" si="139"/>
        <v>4</v>
      </c>
    </row>
    <row r="1761" spans="1:19" x14ac:dyDescent="0.2">
      <c r="A1761" s="6" t="s">
        <v>2910</v>
      </c>
      <c r="B1761" s="6">
        <v>1</v>
      </c>
      <c r="C1761" s="6">
        <v>1</v>
      </c>
      <c r="E1761" s="6">
        <v>3</v>
      </c>
      <c r="G1761" s="6" t="s">
        <v>2967</v>
      </c>
      <c r="H1761" s="6" t="s">
        <v>3210</v>
      </c>
      <c r="J1761" s="6">
        <v>19</v>
      </c>
      <c r="K1761" s="7">
        <f t="shared" si="135"/>
        <v>0</v>
      </c>
      <c r="L1761" s="7">
        <f t="shared" si="136"/>
        <v>0</v>
      </c>
      <c r="M1761" s="7">
        <f t="shared" si="137"/>
        <v>0</v>
      </c>
      <c r="N1761" s="7">
        <f t="shared" si="138"/>
        <v>4</v>
      </c>
      <c r="O1761" s="7">
        <f t="shared" si="139"/>
        <v>4</v>
      </c>
    </row>
    <row r="1762" spans="1:19" x14ac:dyDescent="0.2">
      <c r="A1762" s="6" t="s">
        <v>2910</v>
      </c>
      <c r="B1762" s="6">
        <v>6</v>
      </c>
      <c r="C1762" s="6">
        <v>2</v>
      </c>
      <c r="E1762" s="6">
        <v>1</v>
      </c>
      <c r="G1762" s="6" t="s">
        <v>2921</v>
      </c>
      <c r="H1762" s="6" t="s">
        <v>3210</v>
      </c>
      <c r="J1762" s="6">
        <v>1</v>
      </c>
      <c r="K1762" s="7">
        <f t="shared" si="135"/>
        <v>0</v>
      </c>
      <c r="L1762" s="7">
        <f t="shared" si="136"/>
        <v>0</v>
      </c>
      <c r="M1762" s="7">
        <f t="shared" si="137"/>
        <v>0</v>
      </c>
      <c r="N1762" s="7">
        <f t="shared" si="138"/>
        <v>4</v>
      </c>
      <c r="O1762" s="7">
        <f t="shared" si="139"/>
        <v>4</v>
      </c>
      <c r="P1762" s="8">
        <v>5</v>
      </c>
      <c r="Q1762" s="9">
        <v>2</v>
      </c>
      <c r="R1762" s="8">
        <v>5</v>
      </c>
      <c r="S1762" s="9">
        <v>2</v>
      </c>
    </row>
    <row r="1763" spans="1:19" x14ac:dyDescent="0.2">
      <c r="A1763" s="6" t="s">
        <v>2910</v>
      </c>
      <c r="B1763" s="6">
        <v>5</v>
      </c>
      <c r="C1763" s="6">
        <v>2</v>
      </c>
      <c r="E1763" s="6">
        <v>2</v>
      </c>
      <c r="G1763" s="6" t="s">
        <v>2938</v>
      </c>
      <c r="H1763" s="6" t="s">
        <v>3210</v>
      </c>
      <c r="J1763" s="6">
        <v>2</v>
      </c>
      <c r="K1763" s="7">
        <f t="shared" si="135"/>
        <v>0</v>
      </c>
      <c r="L1763" s="7">
        <f t="shared" si="136"/>
        <v>0</v>
      </c>
      <c r="M1763" s="7">
        <f t="shared" si="137"/>
        <v>0</v>
      </c>
      <c r="N1763" s="7">
        <f t="shared" si="138"/>
        <v>4</v>
      </c>
      <c r="O1763" s="7">
        <f t="shared" si="139"/>
        <v>4</v>
      </c>
      <c r="P1763" s="8">
        <v>4</v>
      </c>
      <c r="R1763" s="8">
        <v>4</v>
      </c>
    </row>
    <row r="1764" spans="1:19" x14ac:dyDescent="0.2">
      <c r="A1764" s="6" t="s">
        <v>2910</v>
      </c>
      <c r="B1764" s="6">
        <v>4</v>
      </c>
      <c r="C1764" s="6">
        <v>2</v>
      </c>
      <c r="E1764" s="6">
        <v>3</v>
      </c>
      <c r="G1764" s="6" t="s">
        <v>2950</v>
      </c>
      <c r="H1764" s="6" t="s">
        <v>3210</v>
      </c>
      <c r="J1764" s="6">
        <v>3</v>
      </c>
      <c r="K1764" s="7">
        <f t="shared" si="135"/>
        <v>0</v>
      </c>
      <c r="L1764" s="7">
        <f t="shared" si="136"/>
        <v>0</v>
      </c>
      <c r="M1764" s="7">
        <f t="shared" si="137"/>
        <v>0</v>
      </c>
      <c r="N1764" s="7">
        <f t="shared" si="138"/>
        <v>4</v>
      </c>
      <c r="O1764" s="7">
        <f t="shared" si="139"/>
        <v>4</v>
      </c>
      <c r="P1764" s="8">
        <v>5</v>
      </c>
      <c r="R1764" s="8">
        <v>5</v>
      </c>
      <c r="S1764" s="9">
        <v>2</v>
      </c>
    </row>
    <row r="1765" spans="1:19" x14ac:dyDescent="0.2">
      <c r="A1765" s="6" t="s">
        <v>2910</v>
      </c>
      <c r="B1765" s="6">
        <v>4</v>
      </c>
      <c r="C1765" s="6">
        <v>2</v>
      </c>
      <c r="E1765" s="6">
        <v>3</v>
      </c>
      <c r="G1765" s="6" t="s">
        <v>2954</v>
      </c>
      <c r="H1765" s="6" t="s">
        <v>3210</v>
      </c>
      <c r="J1765" s="6">
        <v>4</v>
      </c>
      <c r="K1765" s="7">
        <f t="shared" si="135"/>
        <v>0</v>
      </c>
      <c r="L1765" s="7">
        <f t="shared" si="136"/>
        <v>0</v>
      </c>
      <c r="M1765" s="7">
        <f t="shared" si="137"/>
        <v>0</v>
      </c>
      <c r="N1765" s="7">
        <f t="shared" si="138"/>
        <v>4</v>
      </c>
      <c r="O1765" s="7">
        <f t="shared" si="139"/>
        <v>4</v>
      </c>
    </row>
    <row r="1766" spans="1:19" x14ac:dyDescent="0.2">
      <c r="A1766" s="6" t="s">
        <v>2910</v>
      </c>
      <c r="B1766" s="6">
        <v>5</v>
      </c>
      <c r="C1766" s="6">
        <v>2</v>
      </c>
      <c r="E1766" s="6">
        <v>2</v>
      </c>
      <c r="G1766" s="6" t="s">
        <v>2957</v>
      </c>
      <c r="H1766" s="6" t="s">
        <v>3210</v>
      </c>
      <c r="J1766" s="6">
        <v>5</v>
      </c>
      <c r="K1766" s="7">
        <f t="shared" si="135"/>
        <v>0</v>
      </c>
      <c r="L1766" s="7">
        <f t="shared" si="136"/>
        <v>0</v>
      </c>
      <c r="M1766" s="7">
        <f t="shared" si="137"/>
        <v>0</v>
      </c>
      <c r="N1766" s="7">
        <f t="shared" si="138"/>
        <v>4</v>
      </c>
      <c r="O1766" s="7">
        <f t="shared" si="139"/>
        <v>4</v>
      </c>
      <c r="P1766" s="8">
        <v>5</v>
      </c>
      <c r="R1766" s="8">
        <v>5</v>
      </c>
    </row>
    <row r="1767" spans="1:19" x14ac:dyDescent="0.2">
      <c r="A1767" s="6" t="s">
        <v>2910</v>
      </c>
      <c r="B1767" s="6">
        <v>6</v>
      </c>
      <c r="C1767" s="6">
        <v>2</v>
      </c>
      <c r="E1767" s="6">
        <v>1</v>
      </c>
      <c r="G1767" s="6" t="s">
        <v>2961</v>
      </c>
      <c r="H1767" s="6" t="s">
        <v>3210</v>
      </c>
      <c r="J1767" s="6">
        <v>6</v>
      </c>
      <c r="K1767" s="7">
        <f t="shared" si="135"/>
        <v>0</v>
      </c>
      <c r="L1767" s="7">
        <f t="shared" si="136"/>
        <v>0</v>
      </c>
      <c r="M1767" s="7">
        <f t="shared" si="137"/>
        <v>0</v>
      </c>
      <c r="N1767" s="7">
        <f t="shared" si="138"/>
        <v>4</v>
      </c>
      <c r="O1767" s="7">
        <f t="shared" si="139"/>
        <v>4</v>
      </c>
      <c r="P1767" s="8">
        <v>5</v>
      </c>
      <c r="R1767" s="8">
        <v>5</v>
      </c>
    </row>
    <row r="1768" spans="1:19" x14ac:dyDescent="0.2">
      <c r="A1768" s="6" t="s">
        <v>2910</v>
      </c>
      <c r="B1768" s="6">
        <v>5</v>
      </c>
      <c r="C1768" s="6">
        <v>2</v>
      </c>
      <c r="E1768" s="6">
        <v>2</v>
      </c>
      <c r="G1768" s="6" t="s">
        <v>2963</v>
      </c>
      <c r="H1768" s="6" t="s">
        <v>3210</v>
      </c>
      <c r="J1768" s="6">
        <v>7</v>
      </c>
      <c r="K1768" s="7">
        <f t="shared" si="135"/>
        <v>0</v>
      </c>
      <c r="L1768" s="7">
        <f t="shared" si="136"/>
        <v>0</v>
      </c>
      <c r="M1768" s="7">
        <f t="shared" si="137"/>
        <v>0</v>
      </c>
      <c r="N1768" s="7">
        <f t="shared" si="138"/>
        <v>4</v>
      </c>
      <c r="O1768" s="7">
        <f t="shared" si="139"/>
        <v>4</v>
      </c>
      <c r="P1768" s="8">
        <v>5</v>
      </c>
      <c r="R1768" s="8">
        <v>5</v>
      </c>
    </row>
    <row r="1769" spans="1:19" x14ac:dyDescent="0.2">
      <c r="A1769" s="6" t="s">
        <v>2910</v>
      </c>
      <c r="B1769" s="6">
        <v>6</v>
      </c>
      <c r="C1769" s="6">
        <v>2</v>
      </c>
      <c r="E1769" s="6">
        <v>1</v>
      </c>
      <c r="G1769" s="6" t="s">
        <v>2966</v>
      </c>
      <c r="H1769" s="6" t="s">
        <v>3210</v>
      </c>
      <c r="J1769" s="6">
        <v>8</v>
      </c>
      <c r="K1769" s="7">
        <f t="shared" si="135"/>
        <v>0</v>
      </c>
      <c r="L1769" s="7">
        <f t="shared" si="136"/>
        <v>0</v>
      </c>
      <c r="M1769" s="7">
        <f t="shared" si="137"/>
        <v>0</v>
      </c>
      <c r="N1769" s="7">
        <f t="shared" si="138"/>
        <v>4</v>
      </c>
      <c r="O1769" s="7">
        <f t="shared" si="139"/>
        <v>4</v>
      </c>
      <c r="P1769" s="8">
        <v>5</v>
      </c>
      <c r="R1769" s="8">
        <v>5</v>
      </c>
    </row>
    <row r="1770" spans="1:19" x14ac:dyDescent="0.2">
      <c r="A1770" s="6" t="s">
        <v>2910</v>
      </c>
      <c r="B1770" s="6">
        <v>4</v>
      </c>
      <c r="C1770" s="6">
        <v>2</v>
      </c>
      <c r="E1770" s="6">
        <v>3</v>
      </c>
      <c r="G1770" s="6" t="s">
        <v>2971</v>
      </c>
      <c r="H1770" s="6" t="s">
        <v>3210</v>
      </c>
      <c r="J1770" s="6">
        <v>9</v>
      </c>
      <c r="K1770" s="7">
        <f t="shared" si="135"/>
        <v>0</v>
      </c>
      <c r="L1770" s="7">
        <f t="shared" si="136"/>
        <v>0</v>
      </c>
      <c r="M1770" s="7">
        <f t="shared" si="137"/>
        <v>0</v>
      </c>
      <c r="N1770" s="7">
        <f t="shared" si="138"/>
        <v>4</v>
      </c>
      <c r="O1770" s="7">
        <f t="shared" si="139"/>
        <v>4</v>
      </c>
      <c r="P1770" s="8">
        <v>5</v>
      </c>
      <c r="R1770" s="8">
        <v>5</v>
      </c>
    </row>
    <row r="1771" spans="1:19" x14ac:dyDescent="0.2">
      <c r="A1771" s="6" t="s">
        <v>2910</v>
      </c>
      <c r="B1771" s="6">
        <v>6</v>
      </c>
      <c r="C1771" s="6">
        <v>2</v>
      </c>
      <c r="E1771" s="6">
        <v>1</v>
      </c>
      <c r="G1771" s="6" t="s">
        <v>2975</v>
      </c>
      <c r="H1771" s="6" t="s">
        <v>3210</v>
      </c>
      <c r="J1771" s="6">
        <v>10</v>
      </c>
      <c r="K1771" s="7">
        <f t="shared" si="135"/>
        <v>0</v>
      </c>
      <c r="L1771" s="7">
        <f t="shared" si="136"/>
        <v>0</v>
      </c>
      <c r="M1771" s="7">
        <f t="shared" si="137"/>
        <v>0</v>
      </c>
      <c r="N1771" s="7">
        <f t="shared" si="138"/>
        <v>4</v>
      </c>
      <c r="O1771" s="7">
        <f t="shared" si="139"/>
        <v>4</v>
      </c>
      <c r="R1771" s="8">
        <v>5</v>
      </c>
    </row>
    <row r="1772" spans="1:19" x14ac:dyDescent="0.2">
      <c r="A1772" s="6" t="s">
        <v>2910</v>
      </c>
      <c r="B1772" s="6">
        <v>6</v>
      </c>
      <c r="C1772" s="6">
        <v>2</v>
      </c>
      <c r="E1772" s="6">
        <v>1</v>
      </c>
      <c r="G1772" s="6" t="s">
        <v>2662</v>
      </c>
      <c r="H1772" s="6" t="s">
        <v>3210</v>
      </c>
      <c r="J1772" s="6">
        <v>11</v>
      </c>
      <c r="K1772" s="7">
        <f t="shared" si="135"/>
        <v>0</v>
      </c>
      <c r="L1772" s="7">
        <f t="shared" si="136"/>
        <v>0</v>
      </c>
      <c r="M1772" s="7">
        <f t="shared" si="137"/>
        <v>0</v>
      </c>
      <c r="N1772" s="7">
        <f t="shared" si="138"/>
        <v>4</v>
      </c>
      <c r="O1772" s="7">
        <f t="shared" si="139"/>
        <v>4</v>
      </c>
    </row>
    <row r="1773" spans="1:19" x14ac:dyDescent="0.2">
      <c r="A1773" s="6" t="s">
        <v>2910</v>
      </c>
      <c r="B1773" s="6">
        <v>4</v>
      </c>
      <c r="C1773" s="6">
        <v>2</v>
      </c>
      <c r="E1773" s="6">
        <v>3</v>
      </c>
      <c r="G1773" s="6" t="s">
        <v>2979</v>
      </c>
      <c r="H1773" s="6" t="s">
        <v>3210</v>
      </c>
      <c r="J1773" s="6">
        <v>12</v>
      </c>
      <c r="K1773" s="7">
        <f t="shared" si="135"/>
        <v>0</v>
      </c>
      <c r="L1773" s="7">
        <f t="shared" si="136"/>
        <v>0</v>
      </c>
      <c r="M1773" s="7">
        <f t="shared" si="137"/>
        <v>0</v>
      </c>
      <c r="N1773" s="7">
        <f t="shared" si="138"/>
        <v>4</v>
      </c>
      <c r="O1773" s="7">
        <f t="shared" si="139"/>
        <v>4</v>
      </c>
    </row>
    <row r="1774" spans="1:19" x14ac:dyDescent="0.2">
      <c r="A1774" s="6" t="s">
        <v>2910</v>
      </c>
      <c r="B1774" s="6">
        <v>7</v>
      </c>
      <c r="C1774" s="6">
        <v>3</v>
      </c>
      <c r="E1774" s="6">
        <v>3</v>
      </c>
      <c r="G1774" s="6" t="s">
        <v>1351</v>
      </c>
      <c r="H1774" s="6" t="s">
        <v>3210</v>
      </c>
      <c r="J1774" s="6">
        <v>1</v>
      </c>
      <c r="K1774" s="7">
        <f t="shared" si="135"/>
        <v>0</v>
      </c>
      <c r="L1774" s="7">
        <f t="shared" si="136"/>
        <v>0</v>
      </c>
      <c r="M1774" s="7">
        <f t="shared" si="137"/>
        <v>0</v>
      </c>
      <c r="N1774" s="7">
        <f t="shared" si="138"/>
        <v>4</v>
      </c>
      <c r="O1774" s="7">
        <f t="shared" si="139"/>
        <v>4</v>
      </c>
    </row>
    <row r="1775" spans="1:19" x14ac:dyDescent="0.2">
      <c r="A1775" s="6" t="s">
        <v>2910</v>
      </c>
      <c r="B1775" s="6">
        <v>9</v>
      </c>
      <c r="C1775" s="6">
        <v>3</v>
      </c>
      <c r="E1775" s="6">
        <v>1</v>
      </c>
      <c r="G1775" s="6" t="s">
        <v>1899</v>
      </c>
      <c r="H1775" s="6" t="s">
        <v>3210</v>
      </c>
      <c r="J1775" s="6">
        <v>2</v>
      </c>
      <c r="K1775" s="7">
        <f t="shared" si="135"/>
        <v>0</v>
      </c>
      <c r="L1775" s="7">
        <f t="shared" si="136"/>
        <v>0</v>
      </c>
      <c r="M1775" s="7">
        <f t="shared" si="137"/>
        <v>0</v>
      </c>
      <c r="N1775" s="7">
        <f t="shared" si="138"/>
        <v>4</v>
      </c>
      <c r="O1775" s="7">
        <f t="shared" si="139"/>
        <v>4</v>
      </c>
    </row>
    <row r="1776" spans="1:19" x14ac:dyDescent="0.2">
      <c r="A1776" s="6" t="s">
        <v>2910</v>
      </c>
      <c r="B1776" s="6">
        <v>7</v>
      </c>
      <c r="C1776" s="6">
        <v>3</v>
      </c>
      <c r="E1776" s="6">
        <v>3</v>
      </c>
      <c r="G1776" s="6" t="s">
        <v>2920</v>
      </c>
      <c r="H1776" s="6" t="s">
        <v>3210</v>
      </c>
      <c r="J1776" s="6">
        <v>3</v>
      </c>
      <c r="K1776" s="7">
        <f t="shared" si="135"/>
        <v>0</v>
      </c>
      <c r="L1776" s="7">
        <f t="shared" si="136"/>
        <v>0</v>
      </c>
      <c r="M1776" s="7">
        <f t="shared" si="137"/>
        <v>0</v>
      </c>
      <c r="N1776" s="7">
        <f t="shared" si="138"/>
        <v>4</v>
      </c>
      <c r="O1776" s="7">
        <f t="shared" si="139"/>
        <v>4</v>
      </c>
      <c r="P1776" s="8">
        <v>2</v>
      </c>
      <c r="Q1776" s="9">
        <v>1</v>
      </c>
      <c r="R1776" s="8">
        <v>2</v>
      </c>
      <c r="S1776" s="9">
        <v>1</v>
      </c>
    </row>
    <row r="1777" spans="1:19" x14ac:dyDescent="0.2">
      <c r="A1777" s="6" t="s">
        <v>2910</v>
      </c>
      <c r="B1777" s="6">
        <v>7</v>
      </c>
      <c r="C1777" s="6">
        <v>3</v>
      </c>
      <c r="E1777" s="6">
        <v>3</v>
      </c>
      <c r="G1777" s="6" t="s">
        <v>2924</v>
      </c>
      <c r="H1777" s="6" t="s">
        <v>3210</v>
      </c>
      <c r="J1777" s="6">
        <v>4</v>
      </c>
      <c r="K1777" s="7">
        <f t="shared" si="135"/>
        <v>0</v>
      </c>
      <c r="L1777" s="7">
        <f t="shared" si="136"/>
        <v>0</v>
      </c>
      <c r="M1777" s="7">
        <f t="shared" si="137"/>
        <v>0</v>
      </c>
      <c r="N1777" s="7">
        <f t="shared" si="138"/>
        <v>4</v>
      </c>
      <c r="O1777" s="7">
        <f t="shared" si="139"/>
        <v>4</v>
      </c>
      <c r="R1777" s="8">
        <v>2</v>
      </c>
    </row>
    <row r="1778" spans="1:19" x14ac:dyDescent="0.2">
      <c r="A1778" s="6" t="s">
        <v>2910</v>
      </c>
      <c r="B1778" s="6">
        <v>8</v>
      </c>
      <c r="C1778" s="6">
        <v>3</v>
      </c>
      <c r="E1778" s="6">
        <v>2</v>
      </c>
      <c r="G1778" s="6" t="s">
        <v>1966</v>
      </c>
      <c r="H1778" s="6" t="s">
        <v>3210</v>
      </c>
      <c r="J1778" s="6">
        <v>5</v>
      </c>
      <c r="K1778" s="7">
        <f t="shared" si="135"/>
        <v>0</v>
      </c>
      <c r="L1778" s="7">
        <f t="shared" si="136"/>
        <v>0</v>
      </c>
      <c r="M1778" s="7">
        <f t="shared" si="137"/>
        <v>0</v>
      </c>
      <c r="N1778" s="7">
        <f t="shared" si="138"/>
        <v>4</v>
      </c>
      <c r="O1778" s="7">
        <f t="shared" si="139"/>
        <v>4</v>
      </c>
    </row>
    <row r="1779" spans="1:19" x14ac:dyDescent="0.2">
      <c r="A1779" s="6" t="s">
        <v>2910</v>
      </c>
      <c r="B1779" s="6">
        <v>7</v>
      </c>
      <c r="C1779" s="6">
        <v>3</v>
      </c>
      <c r="E1779" s="6">
        <v>3</v>
      </c>
      <c r="G1779" s="6" t="s">
        <v>643</v>
      </c>
      <c r="H1779" s="6" t="s">
        <v>3210</v>
      </c>
      <c r="J1779" s="6">
        <v>6</v>
      </c>
      <c r="K1779" s="7">
        <f t="shared" si="135"/>
        <v>0</v>
      </c>
      <c r="L1779" s="7">
        <f t="shared" si="136"/>
        <v>0</v>
      </c>
      <c r="M1779" s="7">
        <f t="shared" si="137"/>
        <v>0</v>
      </c>
      <c r="N1779" s="7">
        <f t="shared" si="138"/>
        <v>4</v>
      </c>
      <c r="O1779" s="7">
        <f t="shared" si="139"/>
        <v>4</v>
      </c>
    </row>
    <row r="1780" spans="1:19" x14ac:dyDescent="0.2">
      <c r="A1780" s="6" t="s">
        <v>2910</v>
      </c>
      <c r="B1780" s="6">
        <v>9</v>
      </c>
      <c r="C1780" s="6">
        <v>3</v>
      </c>
      <c r="E1780" s="6">
        <v>1</v>
      </c>
      <c r="G1780" s="6" t="s">
        <v>2935</v>
      </c>
      <c r="H1780" s="6" t="s">
        <v>3210</v>
      </c>
      <c r="J1780" s="6">
        <v>7</v>
      </c>
      <c r="K1780" s="7">
        <f t="shared" si="135"/>
        <v>0</v>
      </c>
      <c r="L1780" s="7">
        <f t="shared" si="136"/>
        <v>0</v>
      </c>
      <c r="M1780" s="7">
        <f t="shared" si="137"/>
        <v>0</v>
      </c>
      <c r="N1780" s="7">
        <f t="shared" si="138"/>
        <v>4</v>
      </c>
      <c r="O1780" s="7">
        <f t="shared" si="139"/>
        <v>4</v>
      </c>
      <c r="P1780" s="8">
        <v>2</v>
      </c>
      <c r="R1780" s="8">
        <v>2</v>
      </c>
    </row>
    <row r="1781" spans="1:19" x14ac:dyDescent="0.2">
      <c r="A1781" s="6" t="s">
        <v>2910</v>
      </c>
      <c r="B1781" s="6">
        <v>9</v>
      </c>
      <c r="C1781" s="6">
        <v>3</v>
      </c>
      <c r="E1781" s="6">
        <v>1</v>
      </c>
      <c r="G1781" s="6" t="s">
        <v>2953</v>
      </c>
      <c r="H1781" s="6" t="s">
        <v>3210</v>
      </c>
      <c r="J1781" s="6">
        <v>8</v>
      </c>
      <c r="K1781" s="7">
        <f t="shared" si="135"/>
        <v>0</v>
      </c>
      <c r="L1781" s="7">
        <f t="shared" si="136"/>
        <v>0</v>
      </c>
      <c r="M1781" s="7">
        <f t="shared" si="137"/>
        <v>0</v>
      </c>
      <c r="N1781" s="7">
        <f t="shared" si="138"/>
        <v>4</v>
      </c>
      <c r="O1781" s="7">
        <f t="shared" si="139"/>
        <v>4</v>
      </c>
    </row>
    <row r="1782" spans="1:19" x14ac:dyDescent="0.2">
      <c r="A1782" s="6" t="s">
        <v>2910</v>
      </c>
      <c r="B1782" s="6">
        <v>8</v>
      </c>
      <c r="C1782" s="6">
        <v>3</v>
      </c>
      <c r="E1782" s="6">
        <v>2</v>
      </c>
      <c r="G1782" s="6" t="s">
        <v>2965</v>
      </c>
      <c r="H1782" s="6" t="s">
        <v>3210</v>
      </c>
      <c r="J1782" s="6">
        <v>9</v>
      </c>
      <c r="K1782" s="7">
        <f t="shared" si="135"/>
        <v>0</v>
      </c>
      <c r="L1782" s="7">
        <f t="shared" si="136"/>
        <v>0</v>
      </c>
      <c r="M1782" s="7">
        <f t="shared" si="137"/>
        <v>0</v>
      </c>
      <c r="N1782" s="7">
        <f t="shared" si="138"/>
        <v>4</v>
      </c>
      <c r="O1782" s="7">
        <f t="shared" si="139"/>
        <v>4</v>
      </c>
    </row>
    <row r="1783" spans="1:19" x14ac:dyDescent="0.2">
      <c r="A1783" s="6" t="s">
        <v>2910</v>
      </c>
      <c r="B1783" s="6">
        <v>7</v>
      </c>
      <c r="C1783" s="6">
        <v>3</v>
      </c>
      <c r="E1783" s="6">
        <v>3</v>
      </c>
      <c r="G1783" s="6" t="s">
        <v>91</v>
      </c>
      <c r="H1783" s="6" t="s">
        <v>3210</v>
      </c>
      <c r="J1783" s="6">
        <v>10</v>
      </c>
      <c r="K1783" s="7">
        <f t="shared" si="135"/>
        <v>0</v>
      </c>
      <c r="L1783" s="7">
        <f t="shared" si="136"/>
        <v>0</v>
      </c>
      <c r="M1783" s="7">
        <f t="shared" si="137"/>
        <v>0</v>
      </c>
      <c r="N1783" s="7">
        <f t="shared" si="138"/>
        <v>4</v>
      </c>
      <c r="O1783" s="7">
        <f t="shared" si="139"/>
        <v>4</v>
      </c>
    </row>
    <row r="1784" spans="1:19" x14ac:dyDescent="0.2">
      <c r="A1784" s="6" t="s">
        <v>2910</v>
      </c>
      <c r="B1784" s="6">
        <v>7</v>
      </c>
      <c r="C1784" s="6">
        <v>3</v>
      </c>
      <c r="E1784" s="6">
        <v>3</v>
      </c>
      <c r="G1784" s="6" t="s">
        <v>2976</v>
      </c>
      <c r="H1784" s="6" t="s">
        <v>3210</v>
      </c>
      <c r="J1784" s="6">
        <v>11</v>
      </c>
      <c r="K1784" s="7">
        <f t="shared" si="135"/>
        <v>0</v>
      </c>
      <c r="L1784" s="7">
        <f t="shared" si="136"/>
        <v>0</v>
      </c>
      <c r="M1784" s="7">
        <f t="shared" si="137"/>
        <v>0</v>
      </c>
      <c r="N1784" s="7">
        <f t="shared" si="138"/>
        <v>4</v>
      </c>
      <c r="O1784" s="7">
        <f t="shared" si="139"/>
        <v>4</v>
      </c>
      <c r="R1784" s="8">
        <v>2</v>
      </c>
    </row>
    <row r="1785" spans="1:19" x14ac:dyDescent="0.2">
      <c r="A1785" s="6" t="s">
        <v>2910</v>
      </c>
      <c r="B1785" s="6">
        <v>8</v>
      </c>
      <c r="C1785" s="6">
        <v>3</v>
      </c>
      <c r="E1785" s="6">
        <v>2</v>
      </c>
      <c r="G1785" s="6" t="s">
        <v>2977</v>
      </c>
      <c r="H1785" s="6" t="s">
        <v>3210</v>
      </c>
      <c r="J1785" s="6">
        <v>12</v>
      </c>
      <c r="K1785" s="7">
        <f t="shared" si="135"/>
        <v>0</v>
      </c>
      <c r="L1785" s="7">
        <f t="shared" si="136"/>
        <v>0</v>
      </c>
      <c r="M1785" s="7">
        <f t="shared" si="137"/>
        <v>0</v>
      </c>
      <c r="N1785" s="7">
        <f t="shared" si="138"/>
        <v>4</v>
      </c>
      <c r="O1785" s="7">
        <f t="shared" si="139"/>
        <v>4</v>
      </c>
      <c r="P1785" s="8">
        <v>3</v>
      </c>
      <c r="R1785" s="8">
        <v>3</v>
      </c>
    </row>
    <row r="1786" spans="1:19" x14ac:dyDescent="0.2">
      <c r="A1786" s="6" t="s">
        <v>2910</v>
      </c>
      <c r="B1786" s="6">
        <v>8</v>
      </c>
      <c r="C1786" s="6">
        <v>3</v>
      </c>
      <c r="E1786" s="6">
        <v>2</v>
      </c>
      <c r="G1786" s="6" t="s">
        <v>2983</v>
      </c>
      <c r="H1786" s="6" t="s">
        <v>3210</v>
      </c>
      <c r="J1786" s="6">
        <v>13</v>
      </c>
      <c r="K1786" s="7">
        <f t="shared" si="135"/>
        <v>0</v>
      </c>
      <c r="L1786" s="7">
        <f t="shared" si="136"/>
        <v>0</v>
      </c>
      <c r="M1786" s="7">
        <f t="shared" si="137"/>
        <v>0</v>
      </c>
      <c r="N1786" s="7">
        <f t="shared" si="138"/>
        <v>4</v>
      </c>
      <c r="O1786" s="7">
        <f t="shared" si="139"/>
        <v>4</v>
      </c>
      <c r="P1786" s="8">
        <v>2</v>
      </c>
      <c r="R1786" s="8">
        <v>2.5</v>
      </c>
    </row>
    <row r="1787" spans="1:19" x14ac:dyDescent="0.2">
      <c r="A1787" s="6" t="s">
        <v>2910</v>
      </c>
      <c r="B1787" s="6">
        <v>8</v>
      </c>
      <c r="C1787" s="6">
        <v>3</v>
      </c>
      <c r="E1787" s="6">
        <v>2</v>
      </c>
      <c r="G1787" s="6" t="s">
        <v>2984</v>
      </c>
      <c r="H1787" s="6" t="s">
        <v>3210</v>
      </c>
      <c r="J1787" s="6">
        <v>14</v>
      </c>
      <c r="K1787" s="7">
        <f t="shared" si="135"/>
        <v>0</v>
      </c>
      <c r="L1787" s="7">
        <f t="shared" si="136"/>
        <v>0</v>
      </c>
      <c r="M1787" s="7">
        <f t="shared" si="137"/>
        <v>0</v>
      </c>
      <c r="N1787" s="7">
        <f t="shared" si="138"/>
        <v>4</v>
      </c>
      <c r="O1787" s="7">
        <f t="shared" si="139"/>
        <v>4</v>
      </c>
    </row>
    <row r="1788" spans="1:19" x14ac:dyDescent="0.2">
      <c r="A1788" s="6" t="s">
        <v>2910</v>
      </c>
      <c r="B1788" s="6">
        <v>7</v>
      </c>
      <c r="C1788" s="6">
        <v>3</v>
      </c>
      <c r="E1788" s="6">
        <v>3</v>
      </c>
      <c r="G1788" s="6" t="s">
        <v>2986</v>
      </c>
      <c r="H1788" s="6" t="s">
        <v>3210</v>
      </c>
      <c r="J1788" s="6">
        <v>15</v>
      </c>
      <c r="K1788" s="7">
        <f t="shared" si="135"/>
        <v>0</v>
      </c>
      <c r="L1788" s="7">
        <f t="shared" si="136"/>
        <v>0</v>
      </c>
      <c r="M1788" s="7">
        <f t="shared" si="137"/>
        <v>0</v>
      </c>
      <c r="N1788" s="7">
        <f t="shared" si="138"/>
        <v>4</v>
      </c>
      <c r="O1788" s="7">
        <f t="shared" si="139"/>
        <v>4</v>
      </c>
      <c r="P1788" s="8">
        <v>2</v>
      </c>
      <c r="R1788" s="8">
        <v>2</v>
      </c>
    </row>
    <row r="1789" spans="1:19" x14ac:dyDescent="0.2">
      <c r="A1789" s="6" t="s">
        <v>2910</v>
      </c>
      <c r="B1789" s="6">
        <v>7</v>
      </c>
      <c r="C1789" s="6">
        <v>3</v>
      </c>
      <c r="E1789" s="6">
        <v>3</v>
      </c>
      <c r="G1789" s="6" t="s">
        <v>2988</v>
      </c>
      <c r="H1789" s="6" t="s">
        <v>3210</v>
      </c>
      <c r="J1789" s="6">
        <v>16</v>
      </c>
      <c r="K1789" s="7">
        <f t="shared" si="135"/>
        <v>0</v>
      </c>
      <c r="L1789" s="7">
        <f t="shared" si="136"/>
        <v>0</v>
      </c>
      <c r="M1789" s="7">
        <f t="shared" si="137"/>
        <v>0</v>
      </c>
      <c r="N1789" s="7">
        <f t="shared" si="138"/>
        <v>4</v>
      </c>
      <c r="O1789" s="7">
        <f t="shared" si="139"/>
        <v>4</v>
      </c>
      <c r="P1789" s="8">
        <v>2</v>
      </c>
      <c r="R1789" s="8">
        <v>2</v>
      </c>
      <c r="S1789" s="9">
        <v>1</v>
      </c>
    </row>
    <row r="1790" spans="1:19" x14ac:dyDescent="0.2">
      <c r="A1790" s="6" t="s">
        <v>2910</v>
      </c>
      <c r="B1790" s="6">
        <v>8</v>
      </c>
      <c r="C1790" s="6">
        <v>3</v>
      </c>
      <c r="E1790" s="6">
        <v>2</v>
      </c>
      <c r="G1790" s="6" t="s">
        <v>2992</v>
      </c>
      <c r="H1790" s="6" t="s">
        <v>3210</v>
      </c>
      <c r="J1790" s="6">
        <v>17</v>
      </c>
      <c r="K1790" s="7">
        <f t="shared" si="135"/>
        <v>0</v>
      </c>
      <c r="L1790" s="7">
        <f t="shared" si="136"/>
        <v>0</v>
      </c>
      <c r="M1790" s="7">
        <f t="shared" si="137"/>
        <v>0</v>
      </c>
      <c r="N1790" s="7">
        <f t="shared" si="138"/>
        <v>4</v>
      </c>
      <c r="O1790" s="7">
        <f t="shared" si="139"/>
        <v>4</v>
      </c>
      <c r="P1790" s="8">
        <v>2</v>
      </c>
      <c r="R1790" s="8">
        <v>2</v>
      </c>
    </row>
    <row r="1791" spans="1:19" x14ac:dyDescent="0.2">
      <c r="A1791" s="6" t="s">
        <v>2910</v>
      </c>
      <c r="B1791" s="6">
        <v>9</v>
      </c>
      <c r="C1791" s="6">
        <v>3</v>
      </c>
      <c r="E1791" s="6">
        <v>1</v>
      </c>
      <c r="G1791" s="6" t="s">
        <v>1933</v>
      </c>
      <c r="H1791" s="6" t="s">
        <v>3210</v>
      </c>
      <c r="J1791" s="6">
        <v>18</v>
      </c>
      <c r="K1791" s="7">
        <f t="shared" si="135"/>
        <v>0</v>
      </c>
      <c r="L1791" s="7">
        <f t="shared" si="136"/>
        <v>0</v>
      </c>
      <c r="M1791" s="7">
        <f t="shared" si="137"/>
        <v>0</v>
      </c>
      <c r="N1791" s="7">
        <f t="shared" si="138"/>
        <v>4</v>
      </c>
      <c r="O1791" s="7">
        <f t="shared" si="139"/>
        <v>4</v>
      </c>
      <c r="R1791" s="8">
        <v>2</v>
      </c>
    </row>
    <row r="1792" spans="1:19" x14ac:dyDescent="0.2">
      <c r="A1792" s="6" t="s">
        <v>2910</v>
      </c>
      <c r="B1792" s="6">
        <v>8</v>
      </c>
      <c r="C1792" s="6">
        <v>3</v>
      </c>
      <c r="E1792" s="6">
        <v>2</v>
      </c>
      <c r="G1792" s="6" t="s">
        <v>2993</v>
      </c>
      <c r="H1792" s="6" t="s">
        <v>3210</v>
      </c>
      <c r="J1792" s="6">
        <v>19</v>
      </c>
      <c r="K1792" s="7">
        <f t="shared" si="135"/>
        <v>0</v>
      </c>
      <c r="L1792" s="7">
        <f t="shared" si="136"/>
        <v>0</v>
      </c>
      <c r="M1792" s="7">
        <f t="shared" si="137"/>
        <v>0</v>
      </c>
      <c r="N1792" s="7">
        <f t="shared" si="138"/>
        <v>4</v>
      </c>
      <c r="O1792" s="7">
        <f t="shared" si="139"/>
        <v>4</v>
      </c>
    </row>
    <row r="1793" spans="1:18" x14ac:dyDescent="0.2">
      <c r="A1793" s="6" t="s">
        <v>2910</v>
      </c>
      <c r="B1793" s="6">
        <v>7</v>
      </c>
      <c r="C1793" s="6">
        <v>3</v>
      </c>
      <c r="E1793" s="6">
        <v>3</v>
      </c>
      <c r="G1793" s="6" t="s">
        <v>1221</v>
      </c>
      <c r="H1793" s="6" t="s">
        <v>3210</v>
      </c>
      <c r="J1793" s="6">
        <v>20</v>
      </c>
      <c r="K1793" s="7">
        <f t="shared" si="135"/>
        <v>0</v>
      </c>
      <c r="L1793" s="7">
        <f t="shared" si="136"/>
        <v>0</v>
      </c>
      <c r="M1793" s="7">
        <f t="shared" si="137"/>
        <v>0</v>
      </c>
      <c r="N1793" s="7">
        <f t="shared" si="138"/>
        <v>4</v>
      </c>
      <c r="O1793" s="7">
        <f t="shared" si="139"/>
        <v>4</v>
      </c>
      <c r="R1793" s="8">
        <v>2</v>
      </c>
    </row>
    <row r="1794" spans="1:18" x14ac:dyDescent="0.2">
      <c r="A1794" s="6" t="s">
        <v>2910</v>
      </c>
      <c r="B1794" s="6">
        <v>8</v>
      </c>
      <c r="C1794" s="6">
        <v>3</v>
      </c>
      <c r="E1794" s="6">
        <v>2</v>
      </c>
      <c r="G1794" s="6" t="s">
        <v>2994</v>
      </c>
      <c r="H1794" s="6" t="s">
        <v>3210</v>
      </c>
      <c r="J1794" s="6">
        <v>21</v>
      </c>
      <c r="K1794" s="7">
        <f t="shared" si="135"/>
        <v>0</v>
      </c>
      <c r="L1794" s="7">
        <f t="shared" si="136"/>
        <v>0</v>
      </c>
      <c r="M1794" s="7">
        <f t="shared" si="137"/>
        <v>0</v>
      </c>
      <c r="N1794" s="7">
        <f t="shared" si="138"/>
        <v>4</v>
      </c>
      <c r="O1794" s="7">
        <f t="shared" si="139"/>
        <v>4</v>
      </c>
      <c r="R1794" s="8">
        <v>2</v>
      </c>
    </row>
    <row r="1795" spans="1:18" x14ac:dyDescent="0.2">
      <c r="A1795" s="6" t="s">
        <v>2910</v>
      </c>
      <c r="B1795" s="6">
        <v>7</v>
      </c>
      <c r="C1795" s="6">
        <v>3</v>
      </c>
      <c r="E1795" s="6">
        <v>3</v>
      </c>
      <c r="G1795" s="6" t="s">
        <v>2996</v>
      </c>
      <c r="H1795" s="6" t="s">
        <v>3210</v>
      </c>
      <c r="J1795" s="6">
        <v>22</v>
      </c>
      <c r="K1795" s="7">
        <f t="shared" ref="K1795:K1858" si="140">IF(H1795="BASE",1,0)</f>
        <v>0</v>
      </c>
      <c r="L1795" s="7">
        <f t="shared" ref="L1795:L1858" si="141">IF(H1795="CHARITY",2,0)</f>
        <v>0</v>
      </c>
      <c r="M1795" s="7">
        <f t="shared" ref="M1795:M1858" si="142">IF(H1795="CHARITYR",3,0)</f>
        <v>0</v>
      </c>
      <c r="N1795" s="7">
        <f t="shared" ref="N1795:N1858" si="143">IF(H1795="DICTATOR",4,0)</f>
        <v>4</v>
      </c>
      <c r="O1795" s="7">
        <f t="shared" ref="O1795:O1858" si="144">SUM(K1795:N1795)</f>
        <v>4</v>
      </c>
    </row>
    <row r="1796" spans="1:18" x14ac:dyDescent="0.2">
      <c r="A1796" s="6" t="s">
        <v>2910</v>
      </c>
      <c r="B1796" s="6">
        <v>9</v>
      </c>
      <c r="C1796" s="6">
        <v>3</v>
      </c>
      <c r="E1796" s="6">
        <v>1</v>
      </c>
      <c r="G1796" s="6" t="s">
        <v>2997</v>
      </c>
      <c r="H1796" s="6" t="s">
        <v>3210</v>
      </c>
      <c r="J1796" s="6">
        <v>23</v>
      </c>
      <c r="K1796" s="7">
        <f t="shared" si="140"/>
        <v>0</v>
      </c>
      <c r="L1796" s="7">
        <f t="shared" si="141"/>
        <v>0</v>
      </c>
      <c r="M1796" s="7">
        <f t="shared" si="142"/>
        <v>0</v>
      </c>
      <c r="N1796" s="7">
        <f t="shared" si="143"/>
        <v>4</v>
      </c>
      <c r="O1796" s="7">
        <f t="shared" si="144"/>
        <v>4</v>
      </c>
    </row>
    <row r="1797" spans="1:18" x14ac:dyDescent="0.2">
      <c r="A1797" s="6" t="s">
        <v>2910</v>
      </c>
      <c r="B1797" s="6">
        <v>7</v>
      </c>
      <c r="C1797" s="6">
        <v>3</v>
      </c>
      <c r="E1797" s="6">
        <v>3</v>
      </c>
      <c r="G1797" s="6" t="s">
        <v>2998</v>
      </c>
      <c r="H1797" s="6" t="s">
        <v>3210</v>
      </c>
      <c r="J1797" s="6">
        <v>24</v>
      </c>
      <c r="K1797" s="7">
        <f t="shared" si="140"/>
        <v>0</v>
      </c>
      <c r="L1797" s="7">
        <f t="shared" si="141"/>
        <v>0</v>
      </c>
      <c r="M1797" s="7">
        <f t="shared" si="142"/>
        <v>0</v>
      </c>
      <c r="N1797" s="7">
        <f t="shared" si="143"/>
        <v>4</v>
      </c>
      <c r="O1797" s="7">
        <f t="shared" si="144"/>
        <v>4</v>
      </c>
    </row>
    <row r="1798" spans="1:18" x14ac:dyDescent="0.2">
      <c r="A1798" s="6" t="s">
        <v>2910</v>
      </c>
      <c r="B1798" s="6">
        <v>8</v>
      </c>
      <c r="C1798" s="6">
        <v>3</v>
      </c>
      <c r="E1798" s="6">
        <v>2</v>
      </c>
      <c r="G1798" s="6" t="s">
        <v>3001</v>
      </c>
      <c r="H1798" s="6" t="s">
        <v>3210</v>
      </c>
      <c r="J1798" s="6">
        <v>25</v>
      </c>
      <c r="K1798" s="7">
        <f t="shared" si="140"/>
        <v>0</v>
      </c>
      <c r="L1798" s="7">
        <f t="shared" si="141"/>
        <v>0</v>
      </c>
      <c r="M1798" s="7">
        <f t="shared" si="142"/>
        <v>0</v>
      </c>
      <c r="N1798" s="7">
        <f t="shared" si="143"/>
        <v>4</v>
      </c>
      <c r="O1798" s="7">
        <f t="shared" si="144"/>
        <v>4</v>
      </c>
    </row>
    <row r="1799" spans="1:18" x14ac:dyDescent="0.2">
      <c r="A1799" s="6" t="s">
        <v>2910</v>
      </c>
      <c r="B1799" s="6">
        <v>8</v>
      </c>
      <c r="C1799" s="6">
        <v>3</v>
      </c>
      <c r="E1799" s="6">
        <v>2</v>
      </c>
      <c r="G1799" s="6" t="s">
        <v>3002</v>
      </c>
      <c r="H1799" s="6" t="s">
        <v>3210</v>
      </c>
      <c r="J1799" s="6">
        <v>26</v>
      </c>
      <c r="K1799" s="7">
        <f t="shared" si="140"/>
        <v>0</v>
      </c>
      <c r="L1799" s="7">
        <f t="shared" si="141"/>
        <v>0</v>
      </c>
      <c r="M1799" s="7">
        <f t="shared" si="142"/>
        <v>0</v>
      </c>
      <c r="N1799" s="7">
        <f t="shared" si="143"/>
        <v>4</v>
      </c>
      <c r="O1799" s="7">
        <f t="shared" si="144"/>
        <v>4</v>
      </c>
    </row>
    <row r="1800" spans="1:18" x14ac:dyDescent="0.2">
      <c r="A1800" s="6" t="s">
        <v>2910</v>
      </c>
      <c r="B1800" s="6">
        <v>12</v>
      </c>
      <c r="C1800" s="6">
        <v>4</v>
      </c>
      <c r="E1800" s="6">
        <v>1</v>
      </c>
      <c r="G1800" s="6" t="s">
        <v>2697</v>
      </c>
      <c r="H1800" s="6" t="s">
        <v>3210</v>
      </c>
      <c r="J1800" s="6">
        <v>1</v>
      </c>
      <c r="K1800" s="7">
        <f t="shared" si="140"/>
        <v>0</v>
      </c>
      <c r="L1800" s="7">
        <f t="shared" si="141"/>
        <v>0</v>
      </c>
      <c r="M1800" s="7">
        <f t="shared" si="142"/>
        <v>0</v>
      </c>
      <c r="N1800" s="7">
        <f t="shared" si="143"/>
        <v>4</v>
      </c>
      <c r="O1800" s="7">
        <f t="shared" si="144"/>
        <v>4</v>
      </c>
      <c r="P1800" s="8">
        <v>3</v>
      </c>
      <c r="R1800" s="8">
        <v>3</v>
      </c>
    </row>
    <row r="1801" spans="1:18" x14ac:dyDescent="0.2">
      <c r="A1801" s="6" t="s">
        <v>2910</v>
      </c>
      <c r="B1801" s="6">
        <v>11</v>
      </c>
      <c r="C1801" s="6">
        <v>4</v>
      </c>
      <c r="E1801" s="6">
        <v>2</v>
      </c>
      <c r="G1801" s="6" t="s">
        <v>2930</v>
      </c>
      <c r="H1801" s="6" t="s">
        <v>3210</v>
      </c>
      <c r="J1801" s="6">
        <v>2</v>
      </c>
      <c r="K1801" s="7">
        <f t="shared" si="140"/>
        <v>0</v>
      </c>
      <c r="L1801" s="7">
        <f t="shared" si="141"/>
        <v>0</v>
      </c>
      <c r="M1801" s="7">
        <f t="shared" si="142"/>
        <v>0</v>
      </c>
      <c r="N1801" s="7">
        <f t="shared" si="143"/>
        <v>4</v>
      </c>
      <c r="O1801" s="7">
        <f t="shared" si="144"/>
        <v>4</v>
      </c>
      <c r="P1801" s="8">
        <v>3</v>
      </c>
      <c r="R1801" s="8">
        <v>3</v>
      </c>
    </row>
    <row r="1802" spans="1:18" x14ac:dyDescent="0.2">
      <c r="A1802" s="6" t="s">
        <v>2910</v>
      </c>
      <c r="B1802" s="6">
        <v>11</v>
      </c>
      <c r="C1802" s="6">
        <v>4</v>
      </c>
      <c r="E1802" s="6">
        <v>2</v>
      </c>
      <c r="G1802" s="6" t="s">
        <v>2958</v>
      </c>
      <c r="H1802" s="6" t="s">
        <v>3210</v>
      </c>
      <c r="J1802" s="6">
        <v>3</v>
      </c>
      <c r="K1802" s="7">
        <f t="shared" si="140"/>
        <v>0</v>
      </c>
      <c r="L1802" s="7">
        <f t="shared" si="141"/>
        <v>0</v>
      </c>
      <c r="M1802" s="7">
        <f t="shared" si="142"/>
        <v>0</v>
      </c>
      <c r="N1802" s="7">
        <f t="shared" si="143"/>
        <v>4</v>
      </c>
      <c r="O1802" s="7">
        <f t="shared" si="144"/>
        <v>4</v>
      </c>
    </row>
    <row r="1803" spans="1:18" x14ac:dyDescent="0.2">
      <c r="A1803" s="6" t="s">
        <v>2910</v>
      </c>
      <c r="B1803" s="6">
        <v>11</v>
      </c>
      <c r="C1803" s="6">
        <v>4</v>
      </c>
      <c r="E1803" s="6">
        <v>2</v>
      </c>
      <c r="G1803" s="6" t="s">
        <v>643</v>
      </c>
      <c r="H1803" s="6" t="s">
        <v>3210</v>
      </c>
      <c r="J1803" s="6">
        <v>4</v>
      </c>
      <c r="K1803" s="7">
        <f t="shared" si="140"/>
        <v>0</v>
      </c>
      <c r="L1803" s="7">
        <f t="shared" si="141"/>
        <v>0</v>
      </c>
      <c r="M1803" s="7">
        <f t="shared" si="142"/>
        <v>0</v>
      </c>
      <c r="N1803" s="7">
        <f t="shared" si="143"/>
        <v>4</v>
      </c>
      <c r="O1803" s="7">
        <f t="shared" si="144"/>
        <v>4</v>
      </c>
    </row>
    <row r="1804" spans="1:18" x14ac:dyDescent="0.2">
      <c r="A1804" s="6" t="s">
        <v>2910</v>
      </c>
      <c r="B1804" s="6">
        <v>12</v>
      </c>
      <c r="C1804" s="6">
        <v>4</v>
      </c>
      <c r="E1804" s="6">
        <v>1</v>
      </c>
      <c r="G1804" s="6" t="s">
        <v>2995</v>
      </c>
      <c r="H1804" s="6" t="s">
        <v>3210</v>
      </c>
      <c r="J1804" s="6">
        <v>5</v>
      </c>
      <c r="K1804" s="7">
        <f t="shared" si="140"/>
        <v>0</v>
      </c>
      <c r="L1804" s="7">
        <f t="shared" si="141"/>
        <v>0</v>
      </c>
      <c r="M1804" s="7">
        <f t="shared" si="142"/>
        <v>0</v>
      </c>
      <c r="N1804" s="7">
        <f t="shared" si="143"/>
        <v>4</v>
      </c>
      <c r="O1804" s="7">
        <f t="shared" si="144"/>
        <v>4</v>
      </c>
    </row>
    <row r="1805" spans="1:18" x14ac:dyDescent="0.2">
      <c r="A1805" s="6" t="s">
        <v>2910</v>
      </c>
      <c r="B1805" s="6">
        <v>11</v>
      </c>
      <c r="C1805" s="6">
        <v>4</v>
      </c>
      <c r="E1805" s="6">
        <v>2</v>
      </c>
      <c r="G1805" s="6" t="s">
        <v>2999</v>
      </c>
      <c r="H1805" s="6" t="s">
        <v>3210</v>
      </c>
      <c r="J1805" s="6">
        <v>6</v>
      </c>
      <c r="K1805" s="7">
        <f t="shared" si="140"/>
        <v>0</v>
      </c>
      <c r="L1805" s="7">
        <f t="shared" si="141"/>
        <v>0</v>
      </c>
      <c r="M1805" s="7">
        <f t="shared" si="142"/>
        <v>0</v>
      </c>
      <c r="N1805" s="7">
        <f t="shared" si="143"/>
        <v>4</v>
      </c>
      <c r="O1805" s="7">
        <f t="shared" si="144"/>
        <v>4</v>
      </c>
      <c r="P1805" s="8">
        <v>3</v>
      </c>
      <c r="R1805" s="8">
        <v>3</v>
      </c>
    </row>
    <row r="1806" spans="1:18" x14ac:dyDescent="0.2">
      <c r="A1806" s="6" t="s">
        <v>2910</v>
      </c>
      <c r="B1806" s="6">
        <v>12</v>
      </c>
      <c r="C1806" s="6">
        <v>4</v>
      </c>
      <c r="E1806" s="6">
        <v>1</v>
      </c>
      <c r="G1806" s="6" t="s">
        <v>3000</v>
      </c>
      <c r="H1806" s="6" t="s">
        <v>3210</v>
      </c>
      <c r="J1806" s="6">
        <v>7</v>
      </c>
      <c r="K1806" s="7">
        <f t="shared" si="140"/>
        <v>0</v>
      </c>
      <c r="L1806" s="7">
        <f t="shared" si="141"/>
        <v>0</v>
      </c>
      <c r="M1806" s="7">
        <f t="shared" si="142"/>
        <v>0</v>
      </c>
      <c r="N1806" s="7">
        <f t="shared" si="143"/>
        <v>4</v>
      </c>
      <c r="O1806" s="7">
        <f t="shared" si="144"/>
        <v>4</v>
      </c>
      <c r="P1806" s="8">
        <v>3</v>
      </c>
      <c r="R1806" s="8">
        <v>3</v>
      </c>
    </row>
    <row r="1807" spans="1:18" x14ac:dyDescent="0.2">
      <c r="A1807" s="6" t="s">
        <v>2910</v>
      </c>
      <c r="B1807" s="6">
        <v>11</v>
      </c>
      <c r="C1807" s="6">
        <v>4</v>
      </c>
      <c r="E1807" s="6">
        <v>2</v>
      </c>
      <c r="G1807" s="6" t="s">
        <v>1830</v>
      </c>
      <c r="H1807" s="6" t="s">
        <v>3210</v>
      </c>
      <c r="J1807" s="6">
        <v>8</v>
      </c>
      <c r="K1807" s="7">
        <f t="shared" si="140"/>
        <v>0</v>
      </c>
      <c r="L1807" s="7">
        <f t="shared" si="141"/>
        <v>0</v>
      </c>
      <c r="M1807" s="7">
        <f t="shared" si="142"/>
        <v>0</v>
      </c>
      <c r="N1807" s="7">
        <f t="shared" si="143"/>
        <v>4</v>
      </c>
      <c r="O1807" s="7">
        <f t="shared" si="144"/>
        <v>4</v>
      </c>
    </row>
    <row r="1808" spans="1:18" x14ac:dyDescent="0.2">
      <c r="A1808" s="6" t="s">
        <v>2910</v>
      </c>
      <c r="B1808" s="6">
        <v>13</v>
      </c>
      <c r="C1808" s="6">
        <v>5</v>
      </c>
      <c r="E1808" s="6">
        <v>3</v>
      </c>
      <c r="G1808" s="6" t="s">
        <v>1208</v>
      </c>
      <c r="H1808" s="6" t="s">
        <v>3210</v>
      </c>
      <c r="J1808" s="6">
        <v>1</v>
      </c>
      <c r="K1808" s="7">
        <f t="shared" si="140"/>
        <v>0</v>
      </c>
      <c r="L1808" s="7">
        <f t="shared" si="141"/>
        <v>0</v>
      </c>
      <c r="M1808" s="7">
        <f t="shared" si="142"/>
        <v>0</v>
      </c>
      <c r="N1808" s="7">
        <f t="shared" si="143"/>
        <v>4</v>
      </c>
      <c r="O1808" s="7">
        <f t="shared" si="144"/>
        <v>4</v>
      </c>
    </row>
    <row r="1809" spans="1:19" x14ac:dyDescent="0.2">
      <c r="A1809" s="6" t="s">
        <v>2910</v>
      </c>
      <c r="B1809" s="6">
        <v>14</v>
      </c>
      <c r="C1809" s="6">
        <v>5</v>
      </c>
      <c r="E1809" s="6">
        <v>2</v>
      </c>
      <c r="G1809" s="6" t="s">
        <v>2911</v>
      </c>
      <c r="H1809" s="6" t="s">
        <v>3210</v>
      </c>
      <c r="J1809" s="6">
        <v>2</v>
      </c>
      <c r="K1809" s="7">
        <f t="shared" si="140"/>
        <v>0</v>
      </c>
      <c r="L1809" s="7">
        <f t="shared" si="141"/>
        <v>0</v>
      </c>
      <c r="M1809" s="7">
        <f t="shared" si="142"/>
        <v>0</v>
      </c>
      <c r="N1809" s="7">
        <f t="shared" si="143"/>
        <v>4</v>
      </c>
      <c r="O1809" s="7">
        <f t="shared" si="144"/>
        <v>4</v>
      </c>
      <c r="P1809" s="8">
        <v>5</v>
      </c>
      <c r="R1809" s="8">
        <v>5</v>
      </c>
    </row>
    <row r="1810" spans="1:19" x14ac:dyDescent="0.2">
      <c r="A1810" s="6" t="s">
        <v>2910</v>
      </c>
      <c r="B1810" s="6">
        <v>15</v>
      </c>
      <c r="C1810" s="6">
        <v>5</v>
      </c>
      <c r="E1810" s="6">
        <v>1</v>
      </c>
      <c r="G1810" s="6" t="s">
        <v>1351</v>
      </c>
      <c r="H1810" s="6" t="s">
        <v>3210</v>
      </c>
      <c r="J1810" s="6">
        <v>3</v>
      </c>
      <c r="K1810" s="7">
        <f t="shared" si="140"/>
        <v>0</v>
      </c>
      <c r="L1810" s="7">
        <f t="shared" si="141"/>
        <v>0</v>
      </c>
      <c r="M1810" s="7">
        <f t="shared" si="142"/>
        <v>0</v>
      </c>
      <c r="N1810" s="7">
        <f t="shared" si="143"/>
        <v>4</v>
      </c>
      <c r="O1810" s="7">
        <f t="shared" si="144"/>
        <v>4</v>
      </c>
    </row>
    <row r="1811" spans="1:19" x14ac:dyDescent="0.2">
      <c r="A1811" s="6" t="s">
        <v>2910</v>
      </c>
      <c r="B1811" s="6">
        <v>13</v>
      </c>
      <c r="C1811" s="6">
        <v>5</v>
      </c>
      <c r="E1811" s="6">
        <v>3</v>
      </c>
      <c r="G1811" s="6" t="s">
        <v>2915</v>
      </c>
      <c r="H1811" s="6" t="s">
        <v>3210</v>
      </c>
      <c r="J1811" s="6">
        <v>4</v>
      </c>
      <c r="K1811" s="7">
        <f t="shared" si="140"/>
        <v>0</v>
      </c>
      <c r="L1811" s="7">
        <f t="shared" si="141"/>
        <v>0</v>
      </c>
      <c r="M1811" s="7">
        <f t="shared" si="142"/>
        <v>0</v>
      </c>
      <c r="N1811" s="7">
        <f t="shared" si="143"/>
        <v>4</v>
      </c>
      <c r="O1811" s="7">
        <f t="shared" si="144"/>
        <v>4</v>
      </c>
      <c r="P1811" s="8">
        <v>4</v>
      </c>
      <c r="Q1811" s="9">
        <v>1</v>
      </c>
      <c r="R1811" s="8">
        <v>4</v>
      </c>
      <c r="S1811" s="9">
        <v>1</v>
      </c>
    </row>
    <row r="1812" spans="1:19" x14ac:dyDescent="0.2">
      <c r="A1812" s="6" t="s">
        <v>2910</v>
      </c>
      <c r="B1812" s="6">
        <v>14</v>
      </c>
      <c r="C1812" s="6">
        <v>5</v>
      </c>
      <c r="E1812" s="6">
        <v>2</v>
      </c>
      <c r="G1812" s="6" t="s">
        <v>2925</v>
      </c>
      <c r="H1812" s="6" t="s">
        <v>3210</v>
      </c>
      <c r="J1812" s="6">
        <v>5</v>
      </c>
      <c r="K1812" s="7">
        <f t="shared" si="140"/>
        <v>0</v>
      </c>
      <c r="L1812" s="7">
        <f t="shared" si="141"/>
        <v>0</v>
      </c>
      <c r="M1812" s="7">
        <f t="shared" si="142"/>
        <v>0</v>
      </c>
      <c r="N1812" s="7">
        <f t="shared" si="143"/>
        <v>4</v>
      </c>
      <c r="O1812" s="7">
        <f t="shared" si="144"/>
        <v>4</v>
      </c>
      <c r="P1812" s="8">
        <v>4</v>
      </c>
      <c r="R1812" s="8">
        <v>4</v>
      </c>
    </row>
    <row r="1813" spans="1:19" x14ac:dyDescent="0.2">
      <c r="A1813" s="6" t="s">
        <v>2910</v>
      </c>
      <c r="B1813" s="6">
        <v>15</v>
      </c>
      <c r="C1813" s="6">
        <v>5</v>
      </c>
      <c r="E1813" s="6">
        <v>1</v>
      </c>
      <c r="G1813" s="6" t="s">
        <v>2928</v>
      </c>
      <c r="H1813" s="6" t="s">
        <v>3210</v>
      </c>
      <c r="J1813" s="6">
        <v>6</v>
      </c>
      <c r="K1813" s="7">
        <f t="shared" si="140"/>
        <v>0</v>
      </c>
      <c r="L1813" s="7">
        <f t="shared" si="141"/>
        <v>0</v>
      </c>
      <c r="M1813" s="7">
        <f t="shared" si="142"/>
        <v>0</v>
      </c>
      <c r="N1813" s="7">
        <f t="shared" si="143"/>
        <v>4</v>
      </c>
      <c r="O1813" s="7">
        <f t="shared" si="144"/>
        <v>4</v>
      </c>
      <c r="P1813" s="8">
        <v>4</v>
      </c>
      <c r="R1813" s="8">
        <v>4</v>
      </c>
    </row>
    <row r="1814" spans="1:19" x14ac:dyDescent="0.2">
      <c r="A1814" s="6" t="s">
        <v>2910</v>
      </c>
      <c r="B1814" s="6">
        <v>14</v>
      </c>
      <c r="C1814" s="6">
        <v>5</v>
      </c>
      <c r="E1814" s="6">
        <v>2</v>
      </c>
      <c r="G1814" s="6" t="s">
        <v>2933</v>
      </c>
      <c r="H1814" s="6" t="s">
        <v>3210</v>
      </c>
      <c r="J1814" s="6">
        <v>7</v>
      </c>
      <c r="K1814" s="7">
        <f t="shared" si="140"/>
        <v>0</v>
      </c>
      <c r="L1814" s="7">
        <f t="shared" si="141"/>
        <v>0</v>
      </c>
      <c r="M1814" s="7">
        <f t="shared" si="142"/>
        <v>0</v>
      </c>
      <c r="N1814" s="7">
        <f t="shared" si="143"/>
        <v>4</v>
      </c>
      <c r="O1814" s="7">
        <f t="shared" si="144"/>
        <v>4</v>
      </c>
      <c r="P1814" s="8">
        <v>4</v>
      </c>
      <c r="R1814" s="8">
        <v>4</v>
      </c>
    </row>
    <row r="1815" spans="1:19" x14ac:dyDescent="0.2">
      <c r="A1815" s="6" t="s">
        <v>2910</v>
      </c>
      <c r="B1815" s="6">
        <v>13</v>
      </c>
      <c r="C1815" s="6">
        <v>5</v>
      </c>
      <c r="E1815" s="6">
        <v>3</v>
      </c>
      <c r="G1815" s="6" t="s">
        <v>2934</v>
      </c>
      <c r="H1815" s="6" t="s">
        <v>3210</v>
      </c>
      <c r="J1815" s="6">
        <v>8</v>
      </c>
      <c r="K1815" s="7">
        <f t="shared" si="140"/>
        <v>0</v>
      </c>
      <c r="L1815" s="7">
        <f t="shared" si="141"/>
        <v>0</v>
      </c>
      <c r="M1815" s="7">
        <f t="shared" si="142"/>
        <v>0</v>
      </c>
      <c r="N1815" s="7">
        <f t="shared" si="143"/>
        <v>4</v>
      </c>
      <c r="O1815" s="7">
        <f t="shared" si="144"/>
        <v>4</v>
      </c>
      <c r="R1815" s="8">
        <v>4</v>
      </c>
      <c r="S1815" s="9">
        <v>1</v>
      </c>
    </row>
    <row r="1816" spans="1:19" x14ac:dyDescent="0.2">
      <c r="A1816" s="6" t="s">
        <v>2910</v>
      </c>
      <c r="B1816" s="6">
        <v>13</v>
      </c>
      <c r="C1816" s="6">
        <v>5</v>
      </c>
      <c r="E1816" s="6">
        <v>3</v>
      </c>
      <c r="G1816" s="6" t="s">
        <v>1221</v>
      </c>
      <c r="H1816" s="6" t="s">
        <v>3210</v>
      </c>
      <c r="J1816" s="6">
        <v>9</v>
      </c>
      <c r="K1816" s="7">
        <f t="shared" si="140"/>
        <v>0</v>
      </c>
      <c r="L1816" s="7">
        <f t="shared" si="141"/>
        <v>0</v>
      </c>
      <c r="M1816" s="7">
        <f t="shared" si="142"/>
        <v>0</v>
      </c>
      <c r="N1816" s="7">
        <f t="shared" si="143"/>
        <v>4</v>
      </c>
      <c r="O1816" s="7">
        <f t="shared" si="144"/>
        <v>4</v>
      </c>
      <c r="R1816" s="8">
        <v>4</v>
      </c>
    </row>
    <row r="1817" spans="1:19" x14ac:dyDescent="0.2">
      <c r="A1817" s="6" t="s">
        <v>2910</v>
      </c>
      <c r="B1817" s="6">
        <v>14</v>
      </c>
      <c r="C1817" s="6">
        <v>5</v>
      </c>
      <c r="E1817" s="6">
        <v>2</v>
      </c>
      <c r="G1817" s="6" t="s">
        <v>2941</v>
      </c>
      <c r="H1817" s="6" t="s">
        <v>3210</v>
      </c>
      <c r="J1817" s="6">
        <v>10</v>
      </c>
      <c r="K1817" s="7">
        <f t="shared" si="140"/>
        <v>0</v>
      </c>
      <c r="L1817" s="7">
        <f t="shared" si="141"/>
        <v>0</v>
      </c>
      <c r="M1817" s="7">
        <f t="shared" si="142"/>
        <v>0</v>
      </c>
      <c r="N1817" s="7">
        <f t="shared" si="143"/>
        <v>4</v>
      </c>
      <c r="O1817" s="7">
        <f t="shared" si="144"/>
        <v>4</v>
      </c>
      <c r="R1817" s="8">
        <v>4</v>
      </c>
      <c r="S1817" s="9">
        <v>1</v>
      </c>
    </row>
    <row r="1818" spans="1:19" x14ac:dyDescent="0.2">
      <c r="A1818" s="6" t="s">
        <v>2910</v>
      </c>
      <c r="B1818" s="6">
        <v>14</v>
      </c>
      <c r="C1818" s="6">
        <v>5</v>
      </c>
      <c r="E1818" s="6">
        <v>2</v>
      </c>
      <c r="G1818" s="6" t="s">
        <v>2945</v>
      </c>
      <c r="H1818" s="6" t="s">
        <v>3210</v>
      </c>
      <c r="J1818" s="6">
        <v>11</v>
      </c>
      <c r="K1818" s="7">
        <f t="shared" si="140"/>
        <v>0</v>
      </c>
      <c r="L1818" s="7">
        <f t="shared" si="141"/>
        <v>0</v>
      </c>
      <c r="M1818" s="7">
        <f t="shared" si="142"/>
        <v>0</v>
      </c>
      <c r="N1818" s="7">
        <f t="shared" si="143"/>
        <v>4</v>
      </c>
      <c r="O1818" s="7">
        <f t="shared" si="144"/>
        <v>4</v>
      </c>
    </row>
    <row r="1819" spans="1:19" x14ac:dyDescent="0.2">
      <c r="A1819" s="6" t="s">
        <v>2910</v>
      </c>
      <c r="B1819" s="6">
        <v>13</v>
      </c>
      <c r="C1819" s="6">
        <v>5</v>
      </c>
      <c r="E1819" s="6">
        <v>3</v>
      </c>
      <c r="G1819" s="6" t="s">
        <v>2948</v>
      </c>
      <c r="H1819" s="6" t="s">
        <v>3210</v>
      </c>
      <c r="J1819" s="6">
        <v>12</v>
      </c>
      <c r="K1819" s="7">
        <f t="shared" si="140"/>
        <v>0</v>
      </c>
      <c r="L1819" s="7">
        <f t="shared" si="141"/>
        <v>0</v>
      </c>
      <c r="M1819" s="7">
        <f t="shared" si="142"/>
        <v>0</v>
      </c>
      <c r="N1819" s="7">
        <f t="shared" si="143"/>
        <v>4</v>
      </c>
      <c r="O1819" s="7">
        <f t="shared" si="144"/>
        <v>4</v>
      </c>
    </row>
    <row r="1820" spans="1:19" x14ac:dyDescent="0.2">
      <c r="A1820" s="6" t="s">
        <v>2910</v>
      </c>
      <c r="B1820" s="6">
        <v>18</v>
      </c>
      <c r="C1820" s="6">
        <v>6</v>
      </c>
      <c r="E1820" s="6">
        <v>1</v>
      </c>
      <c r="G1820" s="6" t="s">
        <v>1208</v>
      </c>
      <c r="H1820" s="6" t="s">
        <v>3210</v>
      </c>
      <c r="J1820" s="6">
        <v>1</v>
      </c>
      <c r="K1820" s="7">
        <f t="shared" si="140"/>
        <v>0</v>
      </c>
      <c r="L1820" s="7">
        <f t="shared" si="141"/>
        <v>0</v>
      </c>
      <c r="M1820" s="7">
        <f t="shared" si="142"/>
        <v>0</v>
      </c>
      <c r="N1820" s="7">
        <f t="shared" si="143"/>
        <v>4</v>
      </c>
      <c r="O1820" s="7">
        <f t="shared" si="144"/>
        <v>4</v>
      </c>
    </row>
    <row r="1821" spans="1:19" x14ac:dyDescent="0.2">
      <c r="A1821" s="6" t="s">
        <v>2910</v>
      </c>
      <c r="B1821" s="6">
        <v>17</v>
      </c>
      <c r="C1821" s="6">
        <v>6</v>
      </c>
      <c r="E1821" s="6">
        <v>2</v>
      </c>
      <c r="G1821" s="6" t="s">
        <v>1516</v>
      </c>
      <c r="H1821" s="6" t="s">
        <v>3210</v>
      </c>
      <c r="J1821" s="6">
        <v>2</v>
      </c>
      <c r="K1821" s="7">
        <f t="shared" si="140"/>
        <v>0</v>
      </c>
      <c r="L1821" s="7">
        <f t="shared" si="141"/>
        <v>0</v>
      </c>
      <c r="M1821" s="7">
        <f t="shared" si="142"/>
        <v>0</v>
      </c>
      <c r="N1821" s="7">
        <f t="shared" si="143"/>
        <v>4</v>
      </c>
      <c r="O1821" s="7">
        <f t="shared" si="144"/>
        <v>4</v>
      </c>
    </row>
    <row r="1822" spans="1:19" x14ac:dyDescent="0.2">
      <c r="A1822" s="6" t="s">
        <v>2910</v>
      </c>
      <c r="B1822" s="6">
        <v>16</v>
      </c>
      <c r="C1822" s="6">
        <v>6</v>
      </c>
      <c r="E1822" s="6">
        <v>3</v>
      </c>
      <c r="G1822" s="6" t="s">
        <v>1208</v>
      </c>
      <c r="H1822" s="6" t="s">
        <v>3210</v>
      </c>
      <c r="J1822" s="6">
        <v>3</v>
      </c>
      <c r="K1822" s="7">
        <f t="shared" si="140"/>
        <v>0</v>
      </c>
      <c r="L1822" s="7">
        <f t="shared" si="141"/>
        <v>0</v>
      </c>
      <c r="M1822" s="7">
        <f t="shared" si="142"/>
        <v>0</v>
      </c>
      <c r="N1822" s="7">
        <f t="shared" si="143"/>
        <v>4</v>
      </c>
      <c r="O1822" s="7">
        <f t="shared" si="144"/>
        <v>4</v>
      </c>
    </row>
    <row r="1823" spans="1:19" x14ac:dyDescent="0.2">
      <c r="A1823" s="6" t="s">
        <v>2910</v>
      </c>
      <c r="B1823" s="6">
        <v>18</v>
      </c>
      <c r="C1823" s="6">
        <v>6</v>
      </c>
      <c r="E1823" s="6">
        <v>1</v>
      </c>
      <c r="G1823" s="6" t="s">
        <v>2914</v>
      </c>
      <c r="H1823" s="6" t="s">
        <v>3210</v>
      </c>
      <c r="J1823" s="6">
        <v>4</v>
      </c>
      <c r="K1823" s="7">
        <f t="shared" si="140"/>
        <v>0</v>
      </c>
      <c r="L1823" s="7">
        <f t="shared" si="141"/>
        <v>0</v>
      </c>
      <c r="M1823" s="7">
        <f t="shared" si="142"/>
        <v>0</v>
      </c>
      <c r="N1823" s="7">
        <f t="shared" si="143"/>
        <v>4</v>
      </c>
      <c r="O1823" s="7">
        <f t="shared" si="144"/>
        <v>4</v>
      </c>
    </row>
    <row r="1824" spans="1:19" x14ac:dyDescent="0.2">
      <c r="A1824" s="6" t="s">
        <v>2910</v>
      </c>
      <c r="B1824" s="6">
        <v>18</v>
      </c>
      <c r="C1824" s="6">
        <v>6</v>
      </c>
      <c r="E1824" s="6">
        <v>1</v>
      </c>
      <c r="G1824" s="6" t="s">
        <v>2942</v>
      </c>
      <c r="H1824" s="6" t="s">
        <v>3210</v>
      </c>
      <c r="J1824" s="6">
        <v>5</v>
      </c>
      <c r="K1824" s="7">
        <f t="shared" si="140"/>
        <v>0</v>
      </c>
      <c r="L1824" s="7">
        <f t="shared" si="141"/>
        <v>0</v>
      </c>
      <c r="M1824" s="7">
        <f t="shared" si="142"/>
        <v>0</v>
      </c>
      <c r="N1824" s="7">
        <f t="shared" si="143"/>
        <v>4</v>
      </c>
      <c r="O1824" s="7">
        <f t="shared" si="144"/>
        <v>4</v>
      </c>
      <c r="P1824" s="8">
        <v>4</v>
      </c>
      <c r="R1824" s="8">
        <v>4.5</v>
      </c>
      <c r="S1824" s="9">
        <v>2</v>
      </c>
    </row>
    <row r="1825" spans="1:18" x14ac:dyDescent="0.2">
      <c r="A1825" s="6" t="s">
        <v>2910</v>
      </c>
      <c r="B1825" s="6">
        <v>17</v>
      </c>
      <c r="C1825" s="6">
        <v>6</v>
      </c>
      <c r="E1825" s="6">
        <v>2</v>
      </c>
      <c r="G1825" s="6" t="s">
        <v>2947</v>
      </c>
      <c r="H1825" s="6" t="s">
        <v>3210</v>
      </c>
      <c r="J1825" s="6">
        <v>6</v>
      </c>
      <c r="K1825" s="7">
        <f t="shared" si="140"/>
        <v>0</v>
      </c>
      <c r="L1825" s="7">
        <f t="shared" si="141"/>
        <v>0</v>
      </c>
      <c r="M1825" s="7">
        <f t="shared" si="142"/>
        <v>0</v>
      </c>
      <c r="N1825" s="7">
        <f t="shared" si="143"/>
        <v>4</v>
      </c>
      <c r="O1825" s="7">
        <f t="shared" si="144"/>
        <v>4</v>
      </c>
      <c r="P1825" s="8">
        <v>4</v>
      </c>
      <c r="R1825" s="8">
        <v>4</v>
      </c>
    </row>
    <row r="1826" spans="1:18" x14ac:dyDescent="0.2">
      <c r="A1826" s="6" t="s">
        <v>2910</v>
      </c>
      <c r="B1826" s="6">
        <v>16</v>
      </c>
      <c r="C1826" s="6">
        <v>6</v>
      </c>
      <c r="E1826" s="6">
        <v>3</v>
      </c>
      <c r="G1826" s="6" t="s">
        <v>2956</v>
      </c>
      <c r="H1826" s="6" t="s">
        <v>3210</v>
      </c>
      <c r="J1826" s="6">
        <v>7</v>
      </c>
      <c r="K1826" s="7">
        <f t="shared" si="140"/>
        <v>0</v>
      </c>
      <c r="L1826" s="7">
        <f t="shared" si="141"/>
        <v>0</v>
      </c>
      <c r="M1826" s="7">
        <f t="shared" si="142"/>
        <v>0</v>
      </c>
      <c r="N1826" s="7">
        <f t="shared" si="143"/>
        <v>4</v>
      </c>
      <c r="O1826" s="7">
        <f t="shared" si="144"/>
        <v>4</v>
      </c>
      <c r="P1826" s="8">
        <v>4</v>
      </c>
      <c r="R1826" s="8">
        <v>4</v>
      </c>
    </row>
    <row r="1827" spans="1:18" x14ac:dyDescent="0.2">
      <c r="A1827" s="6" t="s">
        <v>2910</v>
      </c>
      <c r="B1827" s="6">
        <v>18</v>
      </c>
      <c r="C1827" s="6">
        <v>6</v>
      </c>
      <c r="E1827" s="6">
        <v>1</v>
      </c>
      <c r="G1827" s="6" t="s">
        <v>2400</v>
      </c>
      <c r="H1827" s="6" t="s">
        <v>3210</v>
      </c>
      <c r="J1827" s="6">
        <v>8</v>
      </c>
      <c r="K1827" s="7">
        <f t="shared" si="140"/>
        <v>0</v>
      </c>
      <c r="L1827" s="7">
        <f t="shared" si="141"/>
        <v>0</v>
      </c>
      <c r="M1827" s="7">
        <f t="shared" si="142"/>
        <v>0</v>
      </c>
      <c r="N1827" s="7">
        <f t="shared" si="143"/>
        <v>4</v>
      </c>
      <c r="O1827" s="7">
        <f t="shared" si="144"/>
        <v>4</v>
      </c>
    </row>
    <row r="1828" spans="1:18" x14ac:dyDescent="0.2">
      <c r="A1828" s="6" t="s">
        <v>2910</v>
      </c>
      <c r="B1828" s="6">
        <v>17</v>
      </c>
      <c r="C1828" s="6">
        <v>6</v>
      </c>
      <c r="E1828" s="6">
        <v>2</v>
      </c>
      <c r="G1828" s="6" t="s">
        <v>1912</v>
      </c>
      <c r="H1828" s="6" t="s">
        <v>3210</v>
      </c>
      <c r="J1828" s="6">
        <v>9</v>
      </c>
      <c r="K1828" s="7">
        <f t="shared" si="140"/>
        <v>0</v>
      </c>
      <c r="L1828" s="7">
        <f t="shared" si="141"/>
        <v>0</v>
      </c>
      <c r="M1828" s="7">
        <f t="shared" si="142"/>
        <v>0</v>
      </c>
      <c r="N1828" s="7">
        <f t="shared" si="143"/>
        <v>4</v>
      </c>
      <c r="O1828" s="7">
        <f t="shared" si="144"/>
        <v>4</v>
      </c>
    </row>
    <row r="1829" spans="1:18" x14ac:dyDescent="0.2">
      <c r="A1829" s="6" t="s">
        <v>2910</v>
      </c>
      <c r="B1829" s="6">
        <v>18</v>
      </c>
      <c r="C1829" s="6">
        <v>6</v>
      </c>
      <c r="E1829" s="6">
        <v>1</v>
      </c>
      <c r="G1829" s="6" t="s">
        <v>3238</v>
      </c>
      <c r="H1829" s="6" t="s">
        <v>3210</v>
      </c>
      <c r="J1829" s="6">
        <v>10</v>
      </c>
      <c r="K1829" s="7">
        <f t="shared" si="140"/>
        <v>0</v>
      </c>
      <c r="L1829" s="7">
        <f t="shared" si="141"/>
        <v>0</v>
      </c>
      <c r="M1829" s="7">
        <f t="shared" si="142"/>
        <v>0</v>
      </c>
      <c r="N1829" s="7">
        <f t="shared" si="143"/>
        <v>4</v>
      </c>
      <c r="O1829" s="7">
        <f t="shared" si="144"/>
        <v>4</v>
      </c>
      <c r="P1829" s="8">
        <v>4</v>
      </c>
      <c r="R1829" s="8">
        <v>4</v>
      </c>
    </row>
    <row r="1830" spans="1:18" x14ac:dyDescent="0.2">
      <c r="A1830" s="6" t="s">
        <v>2910</v>
      </c>
      <c r="B1830" s="6">
        <v>18</v>
      </c>
      <c r="C1830" s="6">
        <v>6</v>
      </c>
      <c r="E1830" s="6">
        <v>1</v>
      </c>
      <c r="G1830" s="6" t="s">
        <v>2972</v>
      </c>
      <c r="H1830" s="6" t="s">
        <v>3210</v>
      </c>
      <c r="J1830" s="6">
        <v>11</v>
      </c>
      <c r="K1830" s="7">
        <f t="shared" si="140"/>
        <v>0</v>
      </c>
      <c r="L1830" s="7">
        <f t="shared" si="141"/>
        <v>0</v>
      </c>
      <c r="M1830" s="7">
        <f t="shared" si="142"/>
        <v>0</v>
      </c>
      <c r="N1830" s="7">
        <f t="shared" si="143"/>
        <v>4</v>
      </c>
      <c r="O1830" s="7">
        <f t="shared" si="144"/>
        <v>4</v>
      </c>
    </row>
    <row r="1831" spans="1:18" x14ac:dyDescent="0.2">
      <c r="A1831" s="6" t="s">
        <v>2910</v>
      </c>
      <c r="B1831" s="6">
        <v>17</v>
      </c>
      <c r="C1831" s="6">
        <v>6</v>
      </c>
      <c r="E1831" s="6">
        <v>2</v>
      </c>
      <c r="G1831" s="6" t="s">
        <v>166</v>
      </c>
      <c r="H1831" s="6" t="s">
        <v>3210</v>
      </c>
      <c r="J1831" s="6">
        <v>12</v>
      </c>
      <c r="K1831" s="7">
        <f t="shared" si="140"/>
        <v>0</v>
      </c>
      <c r="L1831" s="7">
        <f t="shared" si="141"/>
        <v>0</v>
      </c>
      <c r="M1831" s="7">
        <f t="shared" si="142"/>
        <v>0</v>
      </c>
      <c r="N1831" s="7">
        <f t="shared" si="143"/>
        <v>4</v>
      </c>
      <c r="O1831" s="7">
        <f t="shared" si="144"/>
        <v>4</v>
      </c>
      <c r="R1831" s="8">
        <v>4</v>
      </c>
    </row>
    <row r="1832" spans="1:18" x14ac:dyDescent="0.2">
      <c r="A1832" s="6" t="s">
        <v>2910</v>
      </c>
      <c r="B1832" s="6">
        <v>16</v>
      </c>
      <c r="C1832" s="6">
        <v>6</v>
      </c>
      <c r="E1832" s="6">
        <v>3</v>
      </c>
      <c r="G1832" s="6" t="s">
        <v>2981</v>
      </c>
      <c r="H1832" s="6" t="s">
        <v>3210</v>
      </c>
      <c r="J1832" s="6">
        <v>13</v>
      </c>
      <c r="K1832" s="7">
        <f t="shared" si="140"/>
        <v>0</v>
      </c>
      <c r="L1832" s="7">
        <f t="shared" si="141"/>
        <v>0</v>
      </c>
      <c r="M1832" s="7">
        <f t="shared" si="142"/>
        <v>0</v>
      </c>
      <c r="N1832" s="7">
        <f t="shared" si="143"/>
        <v>4</v>
      </c>
      <c r="O1832" s="7">
        <f t="shared" si="144"/>
        <v>4</v>
      </c>
    </row>
    <row r="1833" spans="1:18" x14ac:dyDescent="0.2">
      <c r="A1833" s="6" t="s">
        <v>2910</v>
      </c>
      <c r="B1833" s="6">
        <v>17</v>
      </c>
      <c r="C1833" s="6">
        <v>6</v>
      </c>
      <c r="E1833" s="6">
        <v>2</v>
      </c>
      <c r="G1833" s="6" t="s">
        <v>2982</v>
      </c>
      <c r="H1833" s="6" t="s">
        <v>3210</v>
      </c>
      <c r="J1833" s="6">
        <v>14</v>
      </c>
      <c r="K1833" s="7">
        <f t="shared" si="140"/>
        <v>0</v>
      </c>
      <c r="L1833" s="7">
        <f t="shared" si="141"/>
        <v>0</v>
      </c>
      <c r="M1833" s="7">
        <f t="shared" si="142"/>
        <v>0</v>
      </c>
      <c r="N1833" s="7">
        <f t="shared" si="143"/>
        <v>4</v>
      </c>
      <c r="O1833" s="7">
        <f t="shared" si="144"/>
        <v>4</v>
      </c>
    </row>
    <row r="1834" spans="1:18" x14ac:dyDescent="0.2">
      <c r="A1834" s="6" t="s">
        <v>2910</v>
      </c>
      <c r="B1834" s="6">
        <v>21</v>
      </c>
      <c r="C1834" s="6">
        <v>7</v>
      </c>
      <c r="E1834" s="6">
        <v>1</v>
      </c>
      <c r="G1834" s="6" t="s">
        <v>2913</v>
      </c>
      <c r="H1834" s="6" t="s">
        <v>3210</v>
      </c>
      <c r="J1834" s="6">
        <v>1</v>
      </c>
      <c r="K1834" s="7">
        <f t="shared" si="140"/>
        <v>0</v>
      </c>
      <c r="L1834" s="7">
        <f t="shared" si="141"/>
        <v>0</v>
      </c>
      <c r="M1834" s="7">
        <f t="shared" si="142"/>
        <v>0</v>
      </c>
      <c r="N1834" s="7">
        <f t="shared" si="143"/>
        <v>4</v>
      </c>
      <c r="O1834" s="7">
        <f t="shared" si="144"/>
        <v>4</v>
      </c>
      <c r="P1834" s="8">
        <v>3</v>
      </c>
      <c r="Q1834" s="9">
        <v>1</v>
      </c>
      <c r="R1834" s="8">
        <v>3</v>
      </c>
    </row>
    <row r="1835" spans="1:18" x14ac:dyDescent="0.2">
      <c r="A1835" s="6" t="s">
        <v>2910</v>
      </c>
      <c r="B1835" s="6">
        <v>21</v>
      </c>
      <c r="C1835" s="6">
        <v>7</v>
      </c>
      <c r="E1835" s="6">
        <v>1</v>
      </c>
      <c r="G1835" s="6" t="s">
        <v>2918</v>
      </c>
      <c r="H1835" s="6" t="s">
        <v>3210</v>
      </c>
      <c r="J1835" s="6">
        <v>2</v>
      </c>
      <c r="K1835" s="7">
        <f t="shared" si="140"/>
        <v>0</v>
      </c>
      <c r="L1835" s="7">
        <f t="shared" si="141"/>
        <v>0</v>
      </c>
      <c r="M1835" s="7">
        <f t="shared" si="142"/>
        <v>0</v>
      </c>
      <c r="N1835" s="7">
        <f t="shared" si="143"/>
        <v>4</v>
      </c>
      <c r="O1835" s="7">
        <f t="shared" si="144"/>
        <v>4</v>
      </c>
    </row>
    <row r="1836" spans="1:18" x14ac:dyDescent="0.2">
      <c r="A1836" s="6" t="s">
        <v>2910</v>
      </c>
      <c r="B1836" s="6">
        <v>20</v>
      </c>
      <c r="C1836" s="6">
        <v>7</v>
      </c>
      <c r="E1836" s="6">
        <v>2</v>
      </c>
      <c r="G1836" s="6" t="s">
        <v>2926</v>
      </c>
      <c r="H1836" s="6" t="s">
        <v>3210</v>
      </c>
      <c r="J1836" s="6">
        <v>3</v>
      </c>
      <c r="K1836" s="7">
        <f t="shared" si="140"/>
        <v>0</v>
      </c>
      <c r="L1836" s="7">
        <f t="shared" si="141"/>
        <v>0</v>
      </c>
      <c r="M1836" s="7">
        <f t="shared" si="142"/>
        <v>0</v>
      </c>
      <c r="N1836" s="7">
        <f t="shared" si="143"/>
        <v>4</v>
      </c>
      <c r="O1836" s="7">
        <f t="shared" si="144"/>
        <v>4</v>
      </c>
      <c r="P1836" s="8">
        <v>3</v>
      </c>
      <c r="R1836" s="8">
        <v>3</v>
      </c>
    </row>
    <row r="1837" spans="1:18" x14ac:dyDescent="0.2">
      <c r="A1837" s="6" t="s">
        <v>2910</v>
      </c>
      <c r="B1837" s="6">
        <v>19</v>
      </c>
      <c r="C1837" s="6">
        <v>7</v>
      </c>
      <c r="E1837" s="6">
        <v>3</v>
      </c>
      <c r="G1837" s="6" t="s">
        <v>166</v>
      </c>
      <c r="H1837" s="6" t="s">
        <v>3210</v>
      </c>
      <c r="J1837" s="6">
        <v>4</v>
      </c>
      <c r="K1837" s="7">
        <f t="shared" si="140"/>
        <v>0</v>
      </c>
      <c r="L1837" s="7">
        <f t="shared" si="141"/>
        <v>0</v>
      </c>
      <c r="M1837" s="7">
        <f t="shared" si="142"/>
        <v>0</v>
      </c>
      <c r="N1837" s="7">
        <f t="shared" si="143"/>
        <v>4</v>
      </c>
      <c r="O1837" s="7">
        <f t="shared" si="144"/>
        <v>4</v>
      </c>
      <c r="P1837" s="8">
        <v>3</v>
      </c>
      <c r="R1837" s="8">
        <v>3</v>
      </c>
    </row>
    <row r="1838" spans="1:18" x14ac:dyDescent="0.2">
      <c r="A1838" s="6" t="s">
        <v>2910</v>
      </c>
      <c r="B1838" s="6">
        <v>21</v>
      </c>
      <c r="C1838" s="6">
        <v>7</v>
      </c>
      <c r="E1838" s="6">
        <v>1</v>
      </c>
      <c r="G1838" s="6" t="s">
        <v>1323</v>
      </c>
      <c r="H1838" s="6" t="s">
        <v>3210</v>
      </c>
      <c r="J1838" s="6">
        <v>5</v>
      </c>
      <c r="K1838" s="7">
        <f t="shared" si="140"/>
        <v>0</v>
      </c>
      <c r="L1838" s="7">
        <f t="shared" si="141"/>
        <v>0</v>
      </c>
      <c r="M1838" s="7">
        <f t="shared" si="142"/>
        <v>0</v>
      </c>
      <c r="N1838" s="7">
        <f t="shared" si="143"/>
        <v>4</v>
      </c>
      <c r="O1838" s="7">
        <f t="shared" si="144"/>
        <v>4</v>
      </c>
      <c r="R1838" s="8">
        <v>3</v>
      </c>
    </row>
    <row r="1839" spans="1:18" x14ac:dyDescent="0.2">
      <c r="A1839" s="6" t="s">
        <v>2910</v>
      </c>
      <c r="B1839" s="6">
        <v>20</v>
      </c>
      <c r="C1839" s="6">
        <v>7</v>
      </c>
      <c r="E1839" s="6">
        <v>2</v>
      </c>
      <c r="G1839" s="6" t="s">
        <v>2937</v>
      </c>
      <c r="H1839" s="6" t="s">
        <v>3210</v>
      </c>
      <c r="J1839" s="6">
        <v>6</v>
      </c>
      <c r="K1839" s="7">
        <f t="shared" si="140"/>
        <v>0</v>
      </c>
      <c r="L1839" s="7">
        <f t="shared" si="141"/>
        <v>0</v>
      </c>
      <c r="M1839" s="7">
        <f t="shared" si="142"/>
        <v>0</v>
      </c>
      <c r="N1839" s="7">
        <f t="shared" si="143"/>
        <v>4</v>
      </c>
      <c r="O1839" s="7">
        <f t="shared" si="144"/>
        <v>4</v>
      </c>
    </row>
    <row r="1840" spans="1:18" x14ac:dyDescent="0.2">
      <c r="A1840" s="6" t="s">
        <v>2910</v>
      </c>
      <c r="B1840" s="6">
        <v>20</v>
      </c>
      <c r="C1840" s="6">
        <v>7</v>
      </c>
      <c r="E1840" s="6">
        <v>2</v>
      </c>
      <c r="G1840" s="6" t="s">
        <v>2940</v>
      </c>
      <c r="H1840" s="6" t="s">
        <v>3210</v>
      </c>
      <c r="J1840" s="6">
        <v>7</v>
      </c>
      <c r="K1840" s="7">
        <f t="shared" si="140"/>
        <v>0</v>
      </c>
      <c r="L1840" s="7">
        <f t="shared" si="141"/>
        <v>0</v>
      </c>
      <c r="M1840" s="7">
        <f t="shared" si="142"/>
        <v>0</v>
      </c>
      <c r="N1840" s="7">
        <f t="shared" si="143"/>
        <v>4</v>
      </c>
      <c r="O1840" s="7">
        <f t="shared" si="144"/>
        <v>4</v>
      </c>
    </row>
    <row r="1841" spans="1:15" x14ac:dyDescent="0.2">
      <c r="A1841" s="6" t="s">
        <v>2910</v>
      </c>
      <c r="B1841" s="6">
        <v>21</v>
      </c>
      <c r="C1841" s="6">
        <v>7</v>
      </c>
      <c r="E1841" s="6">
        <v>1</v>
      </c>
      <c r="G1841" s="6" t="s">
        <v>1303</v>
      </c>
      <c r="H1841" s="6" t="s">
        <v>3210</v>
      </c>
      <c r="J1841" s="6">
        <v>8</v>
      </c>
      <c r="K1841" s="7">
        <f t="shared" si="140"/>
        <v>0</v>
      </c>
      <c r="L1841" s="7">
        <f t="shared" si="141"/>
        <v>0</v>
      </c>
      <c r="M1841" s="7">
        <f t="shared" si="142"/>
        <v>0</v>
      </c>
      <c r="N1841" s="7">
        <f t="shared" si="143"/>
        <v>4</v>
      </c>
      <c r="O1841" s="7">
        <f t="shared" si="144"/>
        <v>4</v>
      </c>
    </row>
    <row r="1842" spans="1:15" x14ac:dyDescent="0.2">
      <c r="A1842" s="6" t="s">
        <v>2910</v>
      </c>
      <c r="B1842" s="6">
        <v>20</v>
      </c>
      <c r="C1842" s="6">
        <v>7</v>
      </c>
      <c r="E1842" s="6">
        <v>2</v>
      </c>
      <c r="G1842" s="6" t="s">
        <v>2943</v>
      </c>
      <c r="H1842" s="6" t="s">
        <v>3210</v>
      </c>
      <c r="J1842" s="6">
        <v>9</v>
      </c>
      <c r="K1842" s="7">
        <f t="shared" si="140"/>
        <v>0</v>
      </c>
      <c r="L1842" s="7">
        <f t="shared" si="141"/>
        <v>0</v>
      </c>
      <c r="M1842" s="7">
        <f t="shared" si="142"/>
        <v>0</v>
      </c>
      <c r="N1842" s="7">
        <f t="shared" si="143"/>
        <v>4</v>
      </c>
      <c r="O1842" s="7">
        <f t="shared" si="144"/>
        <v>4</v>
      </c>
    </row>
    <row r="1843" spans="1:15" x14ac:dyDescent="0.2">
      <c r="A1843" s="6" t="s">
        <v>2910</v>
      </c>
      <c r="B1843" s="6">
        <v>19</v>
      </c>
      <c r="C1843" s="6">
        <v>7</v>
      </c>
      <c r="E1843" s="6">
        <v>3</v>
      </c>
      <c r="G1843" s="6" t="s">
        <v>1303</v>
      </c>
      <c r="H1843" s="6" t="s">
        <v>3210</v>
      </c>
      <c r="J1843" s="6">
        <v>10</v>
      </c>
      <c r="K1843" s="7">
        <f t="shared" si="140"/>
        <v>0</v>
      </c>
      <c r="L1843" s="7">
        <f t="shared" si="141"/>
        <v>0</v>
      </c>
      <c r="M1843" s="7">
        <f t="shared" si="142"/>
        <v>0</v>
      </c>
      <c r="N1843" s="7">
        <f t="shared" si="143"/>
        <v>4</v>
      </c>
      <c r="O1843" s="7">
        <f t="shared" si="144"/>
        <v>4</v>
      </c>
    </row>
    <row r="1844" spans="1:15" x14ac:dyDescent="0.2">
      <c r="A1844" s="6" t="s">
        <v>2910</v>
      </c>
      <c r="B1844" s="6">
        <v>20</v>
      </c>
      <c r="C1844" s="6">
        <v>7</v>
      </c>
      <c r="E1844" s="6">
        <v>2</v>
      </c>
      <c r="G1844" s="6" t="s">
        <v>2964</v>
      </c>
      <c r="H1844" s="6" t="s">
        <v>3210</v>
      </c>
      <c r="J1844" s="6">
        <v>11</v>
      </c>
      <c r="K1844" s="7">
        <f t="shared" si="140"/>
        <v>0</v>
      </c>
      <c r="L1844" s="7">
        <f t="shared" si="141"/>
        <v>0</v>
      </c>
      <c r="M1844" s="7">
        <f t="shared" si="142"/>
        <v>0</v>
      </c>
      <c r="N1844" s="7">
        <f t="shared" si="143"/>
        <v>4</v>
      </c>
      <c r="O1844" s="7">
        <f t="shared" si="144"/>
        <v>4</v>
      </c>
    </row>
    <row r="1845" spans="1:15" x14ac:dyDescent="0.2">
      <c r="A1845" s="6" t="s">
        <v>2910</v>
      </c>
      <c r="B1845" s="6">
        <v>21</v>
      </c>
      <c r="C1845" s="6">
        <v>7</v>
      </c>
      <c r="E1845" s="6">
        <v>1</v>
      </c>
      <c r="G1845" s="6" t="s">
        <v>2974</v>
      </c>
      <c r="H1845" s="6" t="s">
        <v>3210</v>
      </c>
      <c r="J1845" s="6">
        <v>12</v>
      </c>
      <c r="K1845" s="7">
        <f t="shared" si="140"/>
        <v>0</v>
      </c>
      <c r="L1845" s="7">
        <f t="shared" si="141"/>
        <v>0</v>
      </c>
      <c r="M1845" s="7">
        <f t="shared" si="142"/>
        <v>0</v>
      </c>
      <c r="N1845" s="7">
        <f t="shared" si="143"/>
        <v>4</v>
      </c>
      <c r="O1845" s="7">
        <f t="shared" si="144"/>
        <v>4</v>
      </c>
    </row>
    <row r="1846" spans="1:15" x14ac:dyDescent="0.2">
      <c r="A1846" s="6" t="s">
        <v>2910</v>
      </c>
      <c r="B1846" s="6">
        <v>21</v>
      </c>
      <c r="C1846" s="6">
        <v>7</v>
      </c>
      <c r="E1846" s="6">
        <v>1</v>
      </c>
      <c r="G1846" s="6" t="s">
        <v>2978</v>
      </c>
      <c r="H1846" s="6" t="s">
        <v>3210</v>
      </c>
      <c r="J1846" s="6">
        <v>13</v>
      </c>
      <c r="K1846" s="7">
        <f t="shared" si="140"/>
        <v>0</v>
      </c>
      <c r="L1846" s="7">
        <f t="shared" si="141"/>
        <v>0</v>
      </c>
      <c r="M1846" s="7">
        <f t="shared" si="142"/>
        <v>0</v>
      </c>
      <c r="N1846" s="7">
        <f t="shared" si="143"/>
        <v>4</v>
      </c>
      <c r="O1846" s="7">
        <f t="shared" si="144"/>
        <v>4</v>
      </c>
    </row>
    <row r="1847" spans="1:15" x14ac:dyDescent="0.2">
      <c r="A1847" s="6" t="s">
        <v>2910</v>
      </c>
      <c r="B1847" s="6">
        <v>20</v>
      </c>
      <c r="C1847" s="6">
        <v>7</v>
      </c>
      <c r="E1847" s="6">
        <v>2</v>
      </c>
      <c r="G1847" s="6" t="s">
        <v>1414</v>
      </c>
      <c r="H1847" s="6" t="s">
        <v>3210</v>
      </c>
      <c r="J1847" s="6">
        <v>14</v>
      </c>
      <c r="K1847" s="7">
        <f t="shared" si="140"/>
        <v>0</v>
      </c>
      <c r="L1847" s="7">
        <f t="shared" si="141"/>
        <v>0</v>
      </c>
      <c r="M1847" s="7">
        <f t="shared" si="142"/>
        <v>0</v>
      </c>
      <c r="N1847" s="7">
        <f t="shared" si="143"/>
        <v>4</v>
      </c>
      <c r="O1847" s="7">
        <f t="shared" si="144"/>
        <v>4</v>
      </c>
    </row>
    <row r="1848" spans="1:15" x14ac:dyDescent="0.2">
      <c r="A1848" s="6" t="s">
        <v>2910</v>
      </c>
      <c r="B1848" s="6">
        <v>21</v>
      </c>
      <c r="C1848" s="6">
        <v>7</v>
      </c>
      <c r="E1848" s="6">
        <v>1</v>
      </c>
      <c r="G1848" s="6" t="s">
        <v>2985</v>
      </c>
      <c r="H1848" s="6" t="s">
        <v>3210</v>
      </c>
      <c r="J1848" s="6">
        <v>15</v>
      </c>
      <c r="K1848" s="7">
        <f t="shared" si="140"/>
        <v>0</v>
      </c>
      <c r="L1848" s="7">
        <f t="shared" si="141"/>
        <v>0</v>
      </c>
      <c r="M1848" s="7">
        <f t="shared" si="142"/>
        <v>0</v>
      </c>
      <c r="N1848" s="7">
        <f t="shared" si="143"/>
        <v>4</v>
      </c>
      <c r="O1848" s="7">
        <f t="shared" si="144"/>
        <v>4</v>
      </c>
    </row>
    <row r="1849" spans="1:15" x14ac:dyDescent="0.2">
      <c r="A1849" s="6" t="s">
        <v>2910</v>
      </c>
      <c r="B1849" s="6">
        <v>19</v>
      </c>
      <c r="C1849" s="6">
        <v>7</v>
      </c>
      <c r="E1849" s="6">
        <v>3</v>
      </c>
      <c r="G1849" s="6" t="s">
        <v>1221</v>
      </c>
      <c r="H1849" s="6" t="s">
        <v>3210</v>
      </c>
      <c r="J1849" s="6">
        <v>16</v>
      </c>
      <c r="K1849" s="7">
        <f t="shared" si="140"/>
        <v>0</v>
      </c>
      <c r="L1849" s="7">
        <f t="shared" si="141"/>
        <v>0</v>
      </c>
      <c r="M1849" s="7">
        <f t="shared" si="142"/>
        <v>0</v>
      </c>
      <c r="N1849" s="7">
        <f t="shared" si="143"/>
        <v>4</v>
      </c>
      <c r="O1849" s="7">
        <f t="shared" si="144"/>
        <v>4</v>
      </c>
    </row>
    <row r="1850" spans="1:15" x14ac:dyDescent="0.2">
      <c r="A1850" s="6" t="s">
        <v>2910</v>
      </c>
      <c r="B1850" s="6">
        <v>21</v>
      </c>
      <c r="C1850" s="6">
        <v>7</v>
      </c>
      <c r="E1850" s="6">
        <v>1</v>
      </c>
      <c r="G1850" s="6" t="s">
        <v>1323</v>
      </c>
      <c r="H1850" s="6" t="s">
        <v>3210</v>
      </c>
      <c r="J1850" s="6">
        <v>17</v>
      </c>
      <c r="K1850" s="7">
        <f t="shared" si="140"/>
        <v>0</v>
      </c>
      <c r="L1850" s="7">
        <f t="shared" si="141"/>
        <v>0</v>
      </c>
      <c r="M1850" s="7">
        <f t="shared" si="142"/>
        <v>0</v>
      </c>
      <c r="N1850" s="7">
        <f t="shared" si="143"/>
        <v>4</v>
      </c>
      <c r="O1850" s="7">
        <f t="shared" si="144"/>
        <v>4</v>
      </c>
    </row>
    <row r="1851" spans="1:15" x14ac:dyDescent="0.2">
      <c r="A1851" s="6" t="s">
        <v>2910</v>
      </c>
      <c r="B1851" s="6">
        <v>21</v>
      </c>
      <c r="C1851" s="6">
        <v>7</v>
      </c>
      <c r="E1851" s="6">
        <v>1</v>
      </c>
      <c r="G1851" s="6" t="s">
        <v>2987</v>
      </c>
      <c r="H1851" s="6" t="s">
        <v>3210</v>
      </c>
      <c r="J1851" s="6">
        <v>18</v>
      </c>
      <c r="K1851" s="7">
        <f t="shared" si="140"/>
        <v>0</v>
      </c>
      <c r="L1851" s="7">
        <f t="shared" si="141"/>
        <v>0</v>
      </c>
      <c r="M1851" s="7">
        <f t="shared" si="142"/>
        <v>0</v>
      </c>
      <c r="N1851" s="7">
        <f t="shared" si="143"/>
        <v>4</v>
      </c>
      <c r="O1851" s="7">
        <f t="shared" si="144"/>
        <v>4</v>
      </c>
    </row>
    <row r="1852" spans="1:15" x14ac:dyDescent="0.2">
      <c r="A1852" s="6" t="s">
        <v>2910</v>
      </c>
      <c r="B1852" s="6">
        <v>20</v>
      </c>
      <c r="C1852" s="6">
        <v>7</v>
      </c>
      <c r="E1852" s="6">
        <v>2</v>
      </c>
      <c r="G1852" s="6" t="s">
        <v>1323</v>
      </c>
      <c r="H1852" s="6" t="s">
        <v>3210</v>
      </c>
      <c r="J1852" s="6">
        <v>19</v>
      </c>
      <c r="K1852" s="7">
        <f t="shared" si="140"/>
        <v>0</v>
      </c>
      <c r="L1852" s="7">
        <f t="shared" si="141"/>
        <v>0</v>
      </c>
      <c r="M1852" s="7">
        <f t="shared" si="142"/>
        <v>0</v>
      </c>
      <c r="N1852" s="7">
        <f t="shared" si="143"/>
        <v>4</v>
      </c>
      <c r="O1852" s="7">
        <f t="shared" si="144"/>
        <v>4</v>
      </c>
    </row>
    <row r="1853" spans="1:15" x14ac:dyDescent="0.2">
      <c r="A1853" s="6" t="s">
        <v>2910</v>
      </c>
      <c r="B1853" s="6">
        <v>20</v>
      </c>
      <c r="C1853" s="6">
        <v>7</v>
      </c>
      <c r="E1853" s="6">
        <v>2</v>
      </c>
      <c r="G1853" s="6" t="s">
        <v>166</v>
      </c>
      <c r="H1853" s="6" t="s">
        <v>3210</v>
      </c>
      <c r="J1853" s="6">
        <v>20</v>
      </c>
      <c r="K1853" s="7">
        <f t="shared" si="140"/>
        <v>0</v>
      </c>
      <c r="L1853" s="7">
        <f t="shared" si="141"/>
        <v>0</v>
      </c>
      <c r="M1853" s="7">
        <f t="shared" si="142"/>
        <v>0</v>
      </c>
      <c r="N1853" s="7">
        <f t="shared" si="143"/>
        <v>4</v>
      </c>
      <c r="O1853" s="7">
        <f t="shared" si="144"/>
        <v>4</v>
      </c>
    </row>
    <row r="1854" spans="1:15" x14ac:dyDescent="0.2">
      <c r="A1854" s="6" t="s">
        <v>2910</v>
      </c>
      <c r="B1854" s="6">
        <v>19</v>
      </c>
      <c r="C1854" s="6">
        <v>7</v>
      </c>
      <c r="E1854" s="6">
        <v>3</v>
      </c>
      <c r="G1854" s="6" t="s">
        <v>2989</v>
      </c>
      <c r="H1854" s="6" t="s">
        <v>3210</v>
      </c>
      <c r="J1854" s="6">
        <v>21</v>
      </c>
      <c r="K1854" s="7">
        <f t="shared" si="140"/>
        <v>0</v>
      </c>
      <c r="L1854" s="7">
        <f t="shared" si="141"/>
        <v>0</v>
      </c>
      <c r="M1854" s="7">
        <f t="shared" si="142"/>
        <v>0</v>
      </c>
      <c r="N1854" s="7">
        <f t="shared" si="143"/>
        <v>4</v>
      </c>
      <c r="O1854" s="7">
        <f t="shared" si="144"/>
        <v>4</v>
      </c>
    </row>
    <row r="1855" spans="1:15" x14ac:dyDescent="0.2">
      <c r="A1855" s="6" t="s">
        <v>2910</v>
      </c>
      <c r="B1855" s="6">
        <v>20</v>
      </c>
      <c r="C1855" s="6">
        <v>7</v>
      </c>
      <c r="E1855" s="6">
        <v>2</v>
      </c>
      <c r="G1855" s="6" t="s">
        <v>2990</v>
      </c>
      <c r="H1855" s="6" t="s">
        <v>3210</v>
      </c>
      <c r="J1855" s="6">
        <v>22</v>
      </c>
      <c r="K1855" s="7">
        <f t="shared" si="140"/>
        <v>0</v>
      </c>
      <c r="L1855" s="7">
        <f t="shared" si="141"/>
        <v>0</v>
      </c>
      <c r="M1855" s="7">
        <f t="shared" si="142"/>
        <v>0</v>
      </c>
      <c r="N1855" s="7">
        <f t="shared" si="143"/>
        <v>4</v>
      </c>
      <c r="O1855" s="7">
        <f t="shared" si="144"/>
        <v>4</v>
      </c>
    </row>
    <row r="1856" spans="1:15" x14ac:dyDescent="0.2">
      <c r="A1856" s="6" t="s">
        <v>2910</v>
      </c>
      <c r="B1856" s="6">
        <v>21</v>
      </c>
      <c r="C1856" s="6">
        <v>7</v>
      </c>
      <c r="E1856" s="6">
        <v>1</v>
      </c>
      <c r="G1856" s="6" t="s">
        <v>2991</v>
      </c>
      <c r="H1856" s="6" t="s">
        <v>3210</v>
      </c>
      <c r="J1856" s="6">
        <v>23</v>
      </c>
      <c r="K1856" s="7">
        <f t="shared" si="140"/>
        <v>0</v>
      </c>
      <c r="L1856" s="7">
        <f t="shared" si="141"/>
        <v>0</v>
      </c>
      <c r="M1856" s="7">
        <f t="shared" si="142"/>
        <v>0</v>
      </c>
      <c r="N1856" s="7">
        <f t="shared" si="143"/>
        <v>4</v>
      </c>
      <c r="O1856" s="7">
        <f t="shared" si="144"/>
        <v>4</v>
      </c>
    </row>
    <row r="1857" spans="1:19" x14ac:dyDescent="0.2">
      <c r="A1857" s="6" t="s">
        <v>2910</v>
      </c>
      <c r="B1857" s="6">
        <v>24</v>
      </c>
      <c r="C1857" s="6">
        <v>8</v>
      </c>
      <c r="E1857" s="6">
        <v>1</v>
      </c>
      <c r="G1857" s="6" t="s">
        <v>2912</v>
      </c>
      <c r="H1857" s="6" t="s">
        <v>3210</v>
      </c>
      <c r="J1857" s="6">
        <v>1</v>
      </c>
      <c r="K1857" s="7">
        <f t="shared" si="140"/>
        <v>0</v>
      </c>
      <c r="L1857" s="7">
        <f t="shared" si="141"/>
        <v>0</v>
      </c>
      <c r="M1857" s="7">
        <f t="shared" si="142"/>
        <v>0</v>
      </c>
      <c r="N1857" s="7">
        <f t="shared" si="143"/>
        <v>4</v>
      </c>
      <c r="O1857" s="7">
        <f t="shared" si="144"/>
        <v>4</v>
      </c>
    </row>
    <row r="1858" spans="1:19" x14ac:dyDescent="0.2">
      <c r="A1858" s="6" t="s">
        <v>2910</v>
      </c>
      <c r="B1858" s="6">
        <v>22</v>
      </c>
      <c r="C1858" s="6">
        <v>8</v>
      </c>
      <c r="E1858" s="6">
        <v>3</v>
      </c>
      <c r="G1858" s="6" t="s">
        <v>2916</v>
      </c>
      <c r="H1858" s="6" t="s">
        <v>3210</v>
      </c>
      <c r="J1858" s="6">
        <v>2</v>
      </c>
      <c r="K1858" s="7">
        <f t="shared" si="140"/>
        <v>0</v>
      </c>
      <c r="L1858" s="7">
        <f t="shared" si="141"/>
        <v>0</v>
      </c>
      <c r="M1858" s="7">
        <f t="shared" si="142"/>
        <v>0</v>
      </c>
      <c r="N1858" s="7">
        <f t="shared" si="143"/>
        <v>4</v>
      </c>
      <c r="O1858" s="7">
        <f t="shared" si="144"/>
        <v>4</v>
      </c>
      <c r="P1858" s="8">
        <v>5</v>
      </c>
      <c r="Q1858" s="9">
        <v>2</v>
      </c>
      <c r="R1858" s="8">
        <v>5</v>
      </c>
      <c r="S1858" s="9">
        <v>2</v>
      </c>
    </row>
    <row r="1859" spans="1:19" x14ac:dyDescent="0.2">
      <c r="A1859" s="6" t="s">
        <v>2910</v>
      </c>
      <c r="B1859" s="6">
        <v>23</v>
      </c>
      <c r="C1859" s="6">
        <v>8</v>
      </c>
      <c r="E1859" s="6">
        <v>2</v>
      </c>
      <c r="G1859" s="6" t="s">
        <v>3239</v>
      </c>
      <c r="H1859" s="6" t="s">
        <v>3210</v>
      </c>
      <c r="J1859" s="6">
        <v>3</v>
      </c>
      <c r="K1859" s="7">
        <f t="shared" ref="K1859:K1922" si="145">IF(H1859="BASE",1,0)</f>
        <v>0</v>
      </c>
      <c r="L1859" s="7">
        <f t="shared" ref="L1859:L1922" si="146">IF(H1859="CHARITY",2,0)</f>
        <v>0</v>
      </c>
      <c r="M1859" s="7">
        <f t="shared" ref="M1859:M1922" si="147">IF(H1859="CHARITYR",3,0)</f>
        <v>0</v>
      </c>
      <c r="N1859" s="7">
        <f t="shared" ref="N1859:N1922" si="148">IF(H1859="DICTATOR",4,0)</f>
        <v>4</v>
      </c>
      <c r="O1859" s="7">
        <f t="shared" ref="O1859:O1922" si="149">SUM(K1859:N1859)</f>
        <v>4</v>
      </c>
      <c r="P1859" s="8">
        <v>4</v>
      </c>
      <c r="Q1859" s="9">
        <v>1</v>
      </c>
      <c r="R1859" s="8">
        <v>4</v>
      </c>
      <c r="S1859" s="9">
        <v>1</v>
      </c>
    </row>
    <row r="1860" spans="1:19" x14ac:dyDescent="0.2">
      <c r="A1860" s="6" t="s">
        <v>2910</v>
      </c>
      <c r="B1860" s="6">
        <v>24</v>
      </c>
      <c r="C1860" s="6">
        <v>8</v>
      </c>
      <c r="E1860" s="6">
        <v>1</v>
      </c>
      <c r="G1860" s="6" t="s">
        <v>2944</v>
      </c>
      <c r="H1860" s="6" t="s">
        <v>3210</v>
      </c>
      <c r="J1860" s="6">
        <v>4</v>
      </c>
      <c r="K1860" s="7">
        <f t="shared" si="145"/>
        <v>0</v>
      </c>
      <c r="L1860" s="7">
        <f t="shared" si="146"/>
        <v>0</v>
      </c>
      <c r="M1860" s="7">
        <f t="shared" si="147"/>
        <v>0</v>
      </c>
      <c r="N1860" s="7">
        <f t="shared" si="148"/>
        <v>4</v>
      </c>
      <c r="O1860" s="7">
        <f t="shared" si="149"/>
        <v>4</v>
      </c>
      <c r="P1860" s="8">
        <v>4</v>
      </c>
      <c r="R1860" s="8">
        <v>4</v>
      </c>
    </row>
    <row r="1861" spans="1:19" x14ac:dyDescent="0.2">
      <c r="A1861" s="6" t="s">
        <v>2910</v>
      </c>
      <c r="B1861" s="6">
        <v>22</v>
      </c>
      <c r="C1861" s="6">
        <v>8</v>
      </c>
      <c r="E1861" s="6">
        <v>3</v>
      </c>
      <c r="G1861" s="6" t="s">
        <v>2946</v>
      </c>
      <c r="H1861" s="6" t="s">
        <v>3210</v>
      </c>
      <c r="J1861" s="6">
        <v>5</v>
      </c>
      <c r="K1861" s="7">
        <f t="shared" si="145"/>
        <v>0</v>
      </c>
      <c r="L1861" s="7">
        <f t="shared" si="146"/>
        <v>0</v>
      </c>
      <c r="M1861" s="7">
        <f t="shared" si="147"/>
        <v>0</v>
      </c>
      <c r="N1861" s="7">
        <f t="shared" si="148"/>
        <v>4</v>
      </c>
      <c r="O1861" s="7">
        <f t="shared" si="149"/>
        <v>4</v>
      </c>
      <c r="P1861" s="8">
        <v>4</v>
      </c>
      <c r="R1861" s="8">
        <v>4</v>
      </c>
    </row>
    <row r="1862" spans="1:19" x14ac:dyDescent="0.2">
      <c r="A1862" s="6" t="s">
        <v>2910</v>
      </c>
      <c r="B1862" s="6">
        <v>23</v>
      </c>
      <c r="C1862" s="6">
        <v>8</v>
      </c>
      <c r="E1862" s="6">
        <v>2</v>
      </c>
      <c r="G1862" s="6" t="s">
        <v>2951</v>
      </c>
      <c r="H1862" s="6" t="s">
        <v>3210</v>
      </c>
      <c r="J1862" s="6">
        <v>6</v>
      </c>
      <c r="K1862" s="7">
        <f t="shared" si="145"/>
        <v>0</v>
      </c>
      <c r="L1862" s="7">
        <f t="shared" si="146"/>
        <v>0</v>
      </c>
      <c r="M1862" s="7">
        <f t="shared" si="147"/>
        <v>0</v>
      </c>
      <c r="N1862" s="7">
        <f t="shared" si="148"/>
        <v>4</v>
      </c>
      <c r="O1862" s="7">
        <f t="shared" si="149"/>
        <v>4</v>
      </c>
      <c r="P1862" s="8">
        <v>4</v>
      </c>
      <c r="R1862" s="8">
        <v>4</v>
      </c>
    </row>
    <row r="1863" spans="1:19" x14ac:dyDescent="0.2">
      <c r="A1863" s="6" t="s">
        <v>2910</v>
      </c>
      <c r="B1863" s="6">
        <v>23</v>
      </c>
      <c r="C1863" s="6">
        <v>8</v>
      </c>
      <c r="E1863" s="6">
        <v>2</v>
      </c>
      <c r="G1863" s="6" t="s">
        <v>3240</v>
      </c>
      <c r="H1863" s="6" t="s">
        <v>3210</v>
      </c>
      <c r="J1863" s="6">
        <v>7</v>
      </c>
      <c r="K1863" s="7">
        <f t="shared" si="145"/>
        <v>0</v>
      </c>
      <c r="L1863" s="7">
        <f t="shared" si="146"/>
        <v>0</v>
      </c>
      <c r="M1863" s="7">
        <f t="shared" si="147"/>
        <v>0</v>
      </c>
      <c r="N1863" s="7">
        <f t="shared" si="148"/>
        <v>4</v>
      </c>
      <c r="O1863" s="7">
        <f t="shared" si="149"/>
        <v>4</v>
      </c>
      <c r="P1863" s="8">
        <v>4</v>
      </c>
      <c r="R1863" s="8">
        <v>4</v>
      </c>
    </row>
    <row r="1864" spans="1:19" x14ac:dyDescent="0.2">
      <c r="A1864" s="6" t="s">
        <v>2910</v>
      </c>
      <c r="B1864" s="6">
        <v>22</v>
      </c>
      <c r="C1864" s="6">
        <v>8</v>
      </c>
      <c r="E1864" s="6">
        <v>3</v>
      </c>
      <c r="G1864" s="6" t="s">
        <v>166</v>
      </c>
      <c r="H1864" s="6" t="s">
        <v>3210</v>
      </c>
      <c r="J1864" s="6">
        <v>8</v>
      </c>
      <c r="K1864" s="7">
        <f t="shared" si="145"/>
        <v>0</v>
      </c>
      <c r="L1864" s="7">
        <f t="shared" si="146"/>
        <v>0</v>
      </c>
      <c r="M1864" s="7">
        <f t="shared" si="147"/>
        <v>0</v>
      </c>
      <c r="N1864" s="7">
        <f t="shared" si="148"/>
        <v>4</v>
      </c>
      <c r="O1864" s="7">
        <f t="shared" si="149"/>
        <v>4</v>
      </c>
      <c r="R1864" s="8">
        <v>4</v>
      </c>
    </row>
    <row r="1865" spans="1:19" x14ac:dyDescent="0.2">
      <c r="A1865" s="6" t="s">
        <v>2910</v>
      </c>
      <c r="B1865" s="6">
        <v>24</v>
      </c>
      <c r="C1865" s="6">
        <v>8</v>
      </c>
      <c r="E1865" s="6">
        <v>1</v>
      </c>
      <c r="G1865" s="6" t="s">
        <v>2969</v>
      </c>
      <c r="H1865" s="6" t="s">
        <v>3210</v>
      </c>
      <c r="J1865" s="6">
        <v>9</v>
      </c>
      <c r="K1865" s="7">
        <f t="shared" si="145"/>
        <v>0</v>
      </c>
      <c r="L1865" s="7">
        <f t="shared" si="146"/>
        <v>0</v>
      </c>
      <c r="M1865" s="7">
        <f t="shared" si="147"/>
        <v>0</v>
      </c>
      <c r="N1865" s="7">
        <f t="shared" si="148"/>
        <v>4</v>
      </c>
      <c r="O1865" s="7">
        <f t="shared" si="149"/>
        <v>4</v>
      </c>
      <c r="R1865" s="8">
        <v>4</v>
      </c>
    </row>
    <row r="1866" spans="1:19" x14ac:dyDescent="0.2">
      <c r="A1866" s="6" t="s">
        <v>2910</v>
      </c>
      <c r="B1866" s="6">
        <v>22</v>
      </c>
      <c r="C1866" s="6">
        <v>8</v>
      </c>
      <c r="E1866" s="6">
        <v>3</v>
      </c>
      <c r="G1866" s="6" t="s">
        <v>2970</v>
      </c>
      <c r="H1866" s="6" t="s">
        <v>3210</v>
      </c>
      <c r="J1866" s="6">
        <v>10</v>
      </c>
      <c r="K1866" s="7">
        <f t="shared" si="145"/>
        <v>0</v>
      </c>
      <c r="L1866" s="7">
        <f t="shared" si="146"/>
        <v>0</v>
      </c>
      <c r="M1866" s="7">
        <f t="shared" si="147"/>
        <v>0</v>
      </c>
      <c r="N1866" s="7">
        <f t="shared" si="148"/>
        <v>4</v>
      </c>
      <c r="O1866" s="7">
        <f t="shared" si="149"/>
        <v>4</v>
      </c>
    </row>
    <row r="1867" spans="1:19" x14ac:dyDescent="0.2">
      <c r="A1867" s="6" t="s">
        <v>2910</v>
      </c>
      <c r="B1867" s="6">
        <v>23</v>
      </c>
      <c r="C1867" s="6">
        <v>8</v>
      </c>
      <c r="E1867" s="6">
        <v>2</v>
      </c>
      <c r="G1867" s="6" t="s">
        <v>2973</v>
      </c>
      <c r="H1867" s="6" t="s">
        <v>3210</v>
      </c>
      <c r="J1867" s="6">
        <v>11</v>
      </c>
      <c r="K1867" s="7">
        <f t="shared" si="145"/>
        <v>0</v>
      </c>
      <c r="L1867" s="7">
        <f t="shared" si="146"/>
        <v>0</v>
      </c>
      <c r="M1867" s="7">
        <f t="shared" si="147"/>
        <v>0</v>
      </c>
      <c r="N1867" s="7">
        <f t="shared" si="148"/>
        <v>4</v>
      </c>
      <c r="O1867" s="7">
        <f t="shared" si="149"/>
        <v>4</v>
      </c>
    </row>
    <row r="1868" spans="1:19" x14ac:dyDescent="0.2">
      <c r="A1868" s="6" t="s">
        <v>2910</v>
      </c>
      <c r="B1868" s="6">
        <v>24</v>
      </c>
      <c r="C1868" s="6">
        <v>8</v>
      </c>
      <c r="E1868" s="6">
        <v>1</v>
      </c>
      <c r="G1868" s="6" t="s">
        <v>166</v>
      </c>
      <c r="H1868" s="6" t="s">
        <v>3210</v>
      </c>
      <c r="J1868" s="6">
        <v>12</v>
      </c>
      <c r="K1868" s="7">
        <f t="shared" si="145"/>
        <v>0</v>
      </c>
      <c r="L1868" s="7">
        <f t="shared" si="146"/>
        <v>0</v>
      </c>
      <c r="M1868" s="7">
        <f t="shared" si="147"/>
        <v>0</v>
      </c>
      <c r="N1868" s="7">
        <f t="shared" si="148"/>
        <v>4</v>
      </c>
      <c r="O1868" s="7">
        <f t="shared" si="149"/>
        <v>4</v>
      </c>
    </row>
    <row r="1869" spans="1:19" x14ac:dyDescent="0.2">
      <c r="A1869" s="6" t="s">
        <v>2910</v>
      </c>
      <c r="B1869" s="6">
        <v>23</v>
      </c>
      <c r="C1869" s="6">
        <v>8</v>
      </c>
      <c r="E1869" s="6">
        <v>2</v>
      </c>
      <c r="G1869" s="6" t="s">
        <v>2980</v>
      </c>
      <c r="H1869" s="6" t="s">
        <v>3210</v>
      </c>
      <c r="J1869" s="6">
        <v>13</v>
      </c>
      <c r="K1869" s="7">
        <f t="shared" si="145"/>
        <v>0</v>
      </c>
      <c r="L1869" s="7">
        <f t="shared" si="146"/>
        <v>0</v>
      </c>
      <c r="M1869" s="7">
        <f t="shared" si="147"/>
        <v>0</v>
      </c>
      <c r="N1869" s="7">
        <f t="shared" si="148"/>
        <v>4</v>
      </c>
      <c r="O1869" s="7">
        <f t="shared" si="149"/>
        <v>4</v>
      </c>
    </row>
    <row r="1870" spans="1:19" x14ac:dyDescent="0.2">
      <c r="A1870" s="6" t="s">
        <v>2761</v>
      </c>
      <c r="B1870" s="6">
        <v>1</v>
      </c>
      <c r="C1870" s="6">
        <v>1</v>
      </c>
      <c r="E1870" s="6">
        <v>3</v>
      </c>
      <c r="G1870" s="6" t="s">
        <v>2765</v>
      </c>
      <c r="H1870" s="6" t="s">
        <v>3210</v>
      </c>
      <c r="J1870" s="6">
        <v>1</v>
      </c>
      <c r="K1870" s="7">
        <f t="shared" si="145"/>
        <v>0</v>
      </c>
      <c r="L1870" s="7">
        <f t="shared" si="146"/>
        <v>0</v>
      </c>
      <c r="M1870" s="7">
        <f t="shared" si="147"/>
        <v>0</v>
      </c>
      <c r="N1870" s="7">
        <f t="shared" si="148"/>
        <v>4</v>
      </c>
      <c r="O1870" s="7">
        <f t="shared" si="149"/>
        <v>4</v>
      </c>
      <c r="P1870" s="8">
        <v>3</v>
      </c>
      <c r="Q1870" s="9">
        <v>1</v>
      </c>
      <c r="R1870" s="8">
        <v>3</v>
      </c>
    </row>
    <row r="1871" spans="1:19" x14ac:dyDescent="0.2">
      <c r="A1871" s="6" t="s">
        <v>2761</v>
      </c>
      <c r="B1871" s="6">
        <v>2</v>
      </c>
      <c r="C1871" s="6">
        <v>1</v>
      </c>
      <c r="E1871" s="6">
        <v>2</v>
      </c>
      <c r="G1871" s="6" t="s">
        <v>2769</v>
      </c>
      <c r="H1871" s="6" t="s">
        <v>3210</v>
      </c>
      <c r="J1871" s="6">
        <v>2</v>
      </c>
      <c r="K1871" s="7">
        <f t="shared" si="145"/>
        <v>0</v>
      </c>
      <c r="L1871" s="7">
        <f t="shared" si="146"/>
        <v>0</v>
      </c>
      <c r="M1871" s="7">
        <f t="shared" si="147"/>
        <v>0</v>
      </c>
      <c r="N1871" s="7">
        <f t="shared" si="148"/>
        <v>4</v>
      </c>
      <c r="O1871" s="7">
        <f t="shared" si="149"/>
        <v>4</v>
      </c>
      <c r="P1871" s="8">
        <v>5</v>
      </c>
      <c r="R1871" s="8">
        <v>5</v>
      </c>
    </row>
    <row r="1872" spans="1:19" x14ac:dyDescent="0.2">
      <c r="A1872" s="6" t="s">
        <v>2761</v>
      </c>
      <c r="B1872" s="6">
        <v>3</v>
      </c>
      <c r="C1872" s="6">
        <v>1</v>
      </c>
      <c r="E1872" s="6">
        <v>1</v>
      </c>
      <c r="G1872" s="6" t="s">
        <v>2776</v>
      </c>
      <c r="H1872" s="6" t="s">
        <v>3210</v>
      </c>
      <c r="J1872" s="6">
        <v>3</v>
      </c>
      <c r="K1872" s="7">
        <f t="shared" si="145"/>
        <v>0</v>
      </c>
      <c r="L1872" s="7">
        <f t="shared" si="146"/>
        <v>0</v>
      </c>
      <c r="M1872" s="7">
        <f t="shared" si="147"/>
        <v>0</v>
      </c>
      <c r="N1872" s="7">
        <f t="shared" si="148"/>
        <v>4</v>
      </c>
      <c r="O1872" s="7">
        <f t="shared" si="149"/>
        <v>4</v>
      </c>
      <c r="P1872" s="8">
        <v>5</v>
      </c>
      <c r="R1872" s="8">
        <v>5</v>
      </c>
    </row>
    <row r="1873" spans="1:19" x14ac:dyDescent="0.2">
      <c r="A1873" s="6" t="s">
        <v>2761</v>
      </c>
      <c r="B1873" s="6">
        <v>2</v>
      </c>
      <c r="C1873" s="6">
        <v>1</v>
      </c>
      <c r="E1873" s="6">
        <v>2</v>
      </c>
      <c r="G1873" s="6" t="s">
        <v>2778</v>
      </c>
      <c r="H1873" s="6" t="s">
        <v>3210</v>
      </c>
      <c r="J1873" s="6">
        <v>4</v>
      </c>
      <c r="K1873" s="7">
        <f t="shared" si="145"/>
        <v>0</v>
      </c>
      <c r="L1873" s="7">
        <f t="shared" si="146"/>
        <v>0</v>
      </c>
      <c r="M1873" s="7">
        <f t="shared" si="147"/>
        <v>0</v>
      </c>
      <c r="N1873" s="7">
        <f t="shared" si="148"/>
        <v>4</v>
      </c>
      <c r="O1873" s="7">
        <f t="shared" si="149"/>
        <v>4</v>
      </c>
    </row>
    <row r="1874" spans="1:19" x14ac:dyDescent="0.2">
      <c r="A1874" s="6" t="s">
        <v>2761</v>
      </c>
      <c r="B1874" s="6">
        <v>1</v>
      </c>
      <c r="C1874" s="6">
        <v>1</v>
      </c>
      <c r="E1874" s="6">
        <v>3</v>
      </c>
      <c r="G1874" s="6" t="s">
        <v>2786</v>
      </c>
      <c r="H1874" s="6" t="s">
        <v>3210</v>
      </c>
      <c r="J1874" s="6">
        <v>5</v>
      </c>
      <c r="K1874" s="7">
        <f t="shared" si="145"/>
        <v>0</v>
      </c>
      <c r="L1874" s="7">
        <f t="shared" si="146"/>
        <v>0</v>
      </c>
      <c r="M1874" s="7">
        <f t="shared" si="147"/>
        <v>0</v>
      </c>
      <c r="N1874" s="7">
        <f t="shared" si="148"/>
        <v>4</v>
      </c>
      <c r="O1874" s="7">
        <f t="shared" si="149"/>
        <v>4</v>
      </c>
    </row>
    <row r="1875" spans="1:19" x14ac:dyDescent="0.2">
      <c r="A1875" s="6" t="s">
        <v>2761</v>
      </c>
      <c r="B1875" s="6">
        <v>2</v>
      </c>
      <c r="C1875" s="6">
        <v>1</v>
      </c>
      <c r="E1875" s="6">
        <v>2</v>
      </c>
      <c r="G1875" s="6" t="s">
        <v>2792</v>
      </c>
      <c r="H1875" s="6" t="s">
        <v>3210</v>
      </c>
      <c r="J1875" s="6">
        <v>6</v>
      </c>
      <c r="K1875" s="7">
        <f t="shared" si="145"/>
        <v>0</v>
      </c>
      <c r="L1875" s="7">
        <f t="shared" si="146"/>
        <v>0</v>
      </c>
      <c r="M1875" s="7">
        <f t="shared" si="147"/>
        <v>0</v>
      </c>
      <c r="N1875" s="7">
        <f t="shared" si="148"/>
        <v>4</v>
      </c>
      <c r="O1875" s="7">
        <f t="shared" si="149"/>
        <v>4</v>
      </c>
    </row>
    <row r="1876" spans="1:19" x14ac:dyDescent="0.2">
      <c r="A1876" s="6" t="s">
        <v>2761</v>
      </c>
      <c r="B1876" s="6">
        <v>1</v>
      </c>
      <c r="C1876" s="6">
        <v>1</v>
      </c>
      <c r="E1876" s="6">
        <v>3</v>
      </c>
      <c r="G1876" s="6" t="s">
        <v>3241</v>
      </c>
      <c r="H1876" s="6" t="s">
        <v>3210</v>
      </c>
      <c r="J1876" s="6">
        <v>7</v>
      </c>
      <c r="K1876" s="7">
        <f t="shared" si="145"/>
        <v>0</v>
      </c>
      <c r="L1876" s="7">
        <f t="shared" si="146"/>
        <v>0</v>
      </c>
      <c r="M1876" s="7">
        <f t="shared" si="147"/>
        <v>0</v>
      </c>
      <c r="N1876" s="7">
        <f t="shared" si="148"/>
        <v>4</v>
      </c>
      <c r="O1876" s="7">
        <f t="shared" si="149"/>
        <v>4</v>
      </c>
    </row>
    <row r="1877" spans="1:19" x14ac:dyDescent="0.2">
      <c r="A1877" s="6" t="s">
        <v>2761</v>
      </c>
      <c r="B1877" s="6">
        <v>1</v>
      </c>
      <c r="C1877" s="6">
        <v>1</v>
      </c>
      <c r="E1877" s="6">
        <v>3</v>
      </c>
      <c r="G1877" s="6" t="s">
        <v>2799</v>
      </c>
      <c r="H1877" s="6" t="s">
        <v>3210</v>
      </c>
      <c r="J1877" s="6">
        <v>8</v>
      </c>
      <c r="K1877" s="7">
        <f t="shared" si="145"/>
        <v>0</v>
      </c>
      <c r="L1877" s="7">
        <f t="shared" si="146"/>
        <v>0</v>
      </c>
      <c r="M1877" s="7">
        <f t="shared" si="147"/>
        <v>0</v>
      </c>
      <c r="N1877" s="7">
        <f t="shared" si="148"/>
        <v>4</v>
      </c>
      <c r="O1877" s="7">
        <f t="shared" si="149"/>
        <v>4</v>
      </c>
    </row>
    <row r="1878" spans="1:19" x14ac:dyDescent="0.2">
      <c r="A1878" s="6" t="s">
        <v>2761</v>
      </c>
      <c r="B1878" s="6">
        <v>3</v>
      </c>
      <c r="C1878" s="6">
        <v>1</v>
      </c>
      <c r="E1878" s="6">
        <v>1</v>
      </c>
      <c r="G1878" s="6" t="s">
        <v>2801</v>
      </c>
      <c r="H1878" s="6" t="s">
        <v>3210</v>
      </c>
      <c r="J1878" s="6">
        <v>9</v>
      </c>
      <c r="K1878" s="7">
        <f t="shared" si="145"/>
        <v>0</v>
      </c>
      <c r="L1878" s="7">
        <f t="shared" si="146"/>
        <v>0</v>
      </c>
      <c r="M1878" s="7">
        <f t="shared" si="147"/>
        <v>0</v>
      </c>
      <c r="N1878" s="7">
        <f t="shared" si="148"/>
        <v>4</v>
      </c>
      <c r="O1878" s="7">
        <f t="shared" si="149"/>
        <v>4</v>
      </c>
      <c r="P1878" s="8">
        <v>4</v>
      </c>
      <c r="R1878" s="8">
        <v>4</v>
      </c>
    </row>
    <row r="1879" spans="1:19" x14ac:dyDescent="0.2">
      <c r="A1879" s="6" t="s">
        <v>2761</v>
      </c>
      <c r="B1879" s="6">
        <v>1</v>
      </c>
      <c r="C1879" s="6">
        <v>1</v>
      </c>
      <c r="E1879" s="6">
        <v>3</v>
      </c>
      <c r="G1879" s="6" t="s">
        <v>2806</v>
      </c>
      <c r="H1879" s="6" t="s">
        <v>3210</v>
      </c>
      <c r="J1879" s="6">
        <v>10</v>
      </c>
      <c r="K1879" s="7">
        <f t="shared" si="145"/>
        <v>0</v>
      </c>
      <c r="L1879" s="7">
        <f t="shared" si="146"/>
        <v>0</v>
      </c>
      <c r="M1879" s="7">
        <f t="shared" si="147"/>
        <v>0</v>
      </c>
      <c r="N1879" s="7">
        <f t="shared" si="148"/>
        <v>4</v>
      </c>
      <c r="O1879" s="7">
        <f t="shared" si="149"/>
        <v>4</v>
      </c>
      <c r="P1879" s="8">
        <v>4</v>
      </c>
      <c r="R1879" s="8">
        <v>4</v>
      </c>
    </row>
    <row r="1880" spans="1:19" x14ac:dyDescent="0.2">
      <c r="A1880" s="6" t="s">
        <v>2761</v>
      </c>
      <c r="B1880" s="6">
        <v>1</v>
      </c>
      <c r="C1880" s="6">
        <v>1</v>
      </c>
      <c r="E1880" s="6">
        <v>3</v>
      </c>
      <c r="G1880" s="6" t="s">
        <v>2820</v>
      </c>
      <c r="H1880" s="6" t="s">
        <v>3210</v>
      </c>
      <c r="J1880" s="6">
        <v>11</v>
      </c>
      <c r="K1880" s="7">
        <f t="shared" si="145"/>
        <v>0</v>
      </c>
      <c r="L1880" s="7">
        <f t="shared" si="146"/>
        <v>0</v>
      </c>
      <c r="M1880" s="7">
        <f t="shared" si="147"/>
        <v>0</v>
      </c>
      <c r="N1880" s="7">
        <f t="shared" si="148"/>
        <v>4</v>
      </c>
      <c r="O1880" s="7">
        <f t="shared" si="149"/>
        <v>4</v>
      </c>
    </row>
    <row r="1881" spans="1:19" x14ac:dyDescent="0.2">
      <c r="A1881" s="6" t="s">
        <v>2761</v>
      </c>
      <c r="B1881" s="6">
        <v>3</v>
      </c>
      <c r="C1881" s="6">
        <v>1</v>
      </c>
      <c r="E1881" s="6">
        <v>1</v>
      </c>
      <c r="G1881" s="6" t="s">
        <v>2821</v>
      </c>
      <c r="H1881" s="6" t="s">
        <v>3210</v>
      </c>
      <c r="J1881" s="6">
        <v>12</v>
      </c>
      <c r="K1881" s="7">
        <f t="shared" si="145"/>
        <v>0</v>
      </c>
      <c r="L1881" s="7">
        <f t="shared" si="146"/>
        <v>0</v>
      </c>
      <c r="M1881" s="7">
        <f t="shared" si="147"/>
        <v>0</v>
      </c>
      <c r="N1881" s="7">
        <f t="shared" si="148"/>
        <v>4</v>
      </c>
      <c r="O1881" s="7">
        <f t="shared" si="149"/>
        <v>4</v>
      </c>
    </row>
    <row r="1882" spans="1:19" x14ac:dyDescent="0.2">
      <c r="A1882" s="6" t="s">
        <v>2761</v>
      </c>
      <c r="B1882" s="6">
        <v>2</v>
      </c>
      <c r="C1882" s="6">
        <v>1</v>
      </c>
      <c r="E1882" s="6">
        <v>2</v>
      </c>
      <c r="G1882" s="6" t="s">
        <v>2824</v>
      </c>
      <c r="H1882" s="6" t="s">
        <v>3210</v>
      </c>
      <c r="J1882" s="6">
        <v>13</v>
      </c>
      <c r="K1882" s="7">
        <f t="shared" si="145"/>
        <v>0</v>
      </c>
      <c r="L1882" s="7">
        <f t="shared" si="146"/>
        <v>0</v>
      </c>
      <c r="M1882" s="7">
        <f t="shared" si="147"/>
        <v>0</v>
      </c>
      <c r="N1882" s="7">
        <f t="shared" si="148"/>
        <v>4</v>
      </c>
      <c r="O1882" s="7">
        <f t="shared" si="149"/>
        <v>4</v>
      </c>
      <c r="P1882" s="8">
        <v>5</v>
      </c>
      <c r="R1882" s="8">
        <v>5</v>
      </c>
      <c r="S1882" s="9">
        <v>2</v>
      </c>
    </row>
    <row r="1883" spans="1:19" x14ac:dyDescent="0.2">
      <c r="A1883" s="6" t="s">
        <v>2761</v>
      </c>
      <c r="B1883" s="6">
        <v>1</v>
      </c>
      <c r="C1883" s="6">
        <v>1</v>
      </c>
      <c r="E1883" s="6">
        <v>3</v>
      </c>
      <c r="G1883" s="6" t="s">
        <v>2825</v>
      </c>
      <c r="H1883" s="6" t="s">
        <v>3210</v>
      </c>
      <c r="J1883" s="6">
        <v>14</v>
      </c>
      <c r="K1883" s="7">
        <f t="shared" si="145"/>
        <v>0</v>
      </c>
      <c r="L1883" s="7">
        <f t="shared" si="146"/>
        <v>0</v>
      </c>
      <c r="M1883" s="7">
        <f t="shared" si="147"/>
        <v>0</v>
      </c>
      <c r="N1883" s="7">
        <f t="shared" si="148"/>
        <v>4</v>
      </c>
      <c r="O1883" s="7">
        <f t="shared" si="149"/>
        <v>4</v>
      </c>
    </row>
    <row r="1884" spans="1:19" x14ac:dyDescent="0.2">
      <c r="A1884" s="6" t="s">
        <v>2761</v>
      </c>
      <c r="B1884" s="6">
        <v>3</v>
      </c>
      <c r="C1884" s="6">
        <v>1</v>
      </c>
      <c r="E1884" s="6">
        <v>1</v>
      </c>
      <c r="G1884" s="6" t="s">
        <v>2827</v>
      </c>
      <c r="H1884" s="6" t="s">
        <v>3210</v>
      </c>
      <c r="J1884" s="6">
        <v>15</v>
      </c>
      <c r="K1884" s="7">
        <f t="shared" si="145"/>
        <v>0</v>
      </c>
      <c r="L1884" s="7">
        <f t="shared" si="146"/>
        <v>0</v>
      </c>
      <c r="M1884" s="7">
        <f t="shared" si="147"/>
        <v>0</v>
      </c>
      <c r="N1884" s="7">
        <f t="shared" si="148"/>
        <v>4</v>
      </c>
      <c r="O1884" s="7">
        <f t="shared" si="149"/>
        <v>4</v>
      </c>
      <c r="P1884" s="8">
        <v>4</v>
      </c>
      <c r="R1884" s="8">
        <v>4</v>
      </c>
    </row>
    <row r="1885" spans="1:19" x14ac:dyDescent="0.2">
      <c r="A1885" s="6" t="s">
        <v>2761</v>
      </c>
      <c r="B1885" s="6">
        <v>2</v>
      </c>
      <c r="C1885" s="6">
        <v>1</v>
      </c>
      <c r="E1885" s="6">
        <v>2</v>
      </c>
      <c r="G1885" s="6" t="s">
        <v>2833</v>
      </c>
      <c r="H1885" s="6" t="s">
        <v>3210</v>
      </c>
      <c r="J1885" s="6">
        <v>16</v>
      </c>
      <c r="K1885" s="7">
        <f t="shared" si="145"/>
        <v>0</v>
      </c>
      <c r="L1885" s="7">
        <f t="shared" si="146"/>
        <v>0</v>
      </c>
      <c r="M1885" s="7">
        <f t="shared" si="147"/>
        <v>0</v>
      </c>
      <c r="N1885" s="7">
        <f t="shared" si="148"/>
        <v>4</v>
      </c>
      <c r="O1885" s="7">
        <f t="shared" si="149"/>
        <v>4</v>
      </c>
      <c r="P1885" s="8">
        <v>5</v>
      </c>
      <c r="R1885" s="8">
        <v>5</v>
      </c>
    </row>
    <row r="1886" spans="1:19" x14ac:dyDescent="0.2">
      <c r="A1886" s="6" t="s">
        <v>2761</v>
      </c>
      <c r="B1886" s="6">
        <v>1</v>
      </c>
      <c r="C1886" s="6">
        <v>1</v>
      </c>
      <c r="E1886" s="6">
        <v>3</v>
      </c>
      <c r="G1886" s="6" t="s">
        <v>2835</v>
      </c>
      <c r="H1886" s="6" t="s">
        <v>3210</v>
      </c>
      <c r="J1886" s="6">
        <v>17</v>
      </c>
      <c r="K1886" s="7">
        <f t="shared" si="145"/>
        <v>0</v>
      </c>
      <c r="L1886" s="7">
        <f t="shared" si="146"/>
        <v>0</v>
      </c>
      <c r="M1886" s="7">
        <f t="shared" si="147"/>
        <v>0</v>
      </c>
      <c r="N1886" s="7">
        <f t="shared" si="148"/>
        <v>4</v>
      </c>
      <c r="O1886" s="7">
        <f t="shared" si="149"/>
        <v>4</v>
      </c>
    </row>
    <row r="1887" spans="1:19" x14ac:dyDescent="0.2">
      <c r="A1887" s="6" t="s">
        <v>2761</v>
      </c>
      <c r="B1887" s="6">
        <v>1</v>
      </c>
      <c r="C1887" s="6">
        <v>1</v>
      </c>
      <c r="E1887" s="6">
        <v>3</v>
      </c>
      <c r="G1887" s="6" t="s">
        <v>2839</v>
      </c>
      <c r="H1887" s="6" t="s">
        <v>3210</v>
      </c>
      <c r="J1887" s="6">
        <v>18</v>
      </c>
      <c r="K1887" s="7">
        <f t="shared" si="145"/>
        <v>0</v>
      </c>
      <c r="L1887" s="7">
        <f t="shared" si="146"/>
        <v>0</v>
      </c>
      <c r="M1887" s="7">
        <f t="shared" si="147"/>
        <v>0</v>
      </c>
      <c r="N1887" s="7">
        <f t="shared" si="148"/>
        <v>4</v>
      </c>
      <c r="O1887" s="7">
        <f t="shared" si="149"/>
        <v>4</v>
      </c>
    </row>
    <row r="1888" spans="1:19" x14ac:dyDescent="0.2">
      <c r="A1888" s="6" t="s">
        <v>2761</v>
      </c>
      <c r="B1888" s="6">
        <v>1</v>
      </c>
      <c r="C1888" s="6">
        <v>1</v>
      </c>
      <c r="E1888" s="6">
        <v>3</v>
      </c>
      <c r="G1888" s="6" t="s">
        <v>3242</v>
      </c>
      <c r="H1888" s="6" t="s">
        <v>3210</v>
      </c>
      <c r="J1888" s="6">
        <v>19</v>
      </c>
      <c r="K1888" s="7">
        <f t="shared" si="145"/>
        <v>0</v>
      </c>
      <c r="L1888" s="7">
        <f t="shared" si="146"/>
        <v>0</v>
      </c>
      <c r="M1888" s="7">
        <f t="shared" si="147"/>
        <v>0</v>
      </c>
      <c r="N1888" s="7">
        <f t="shared" si="148"/>
        <v>4</v>
      </c>
      <c r="O1888" s="7">
        <f t="shared" si="149"/>
        <v>4</v>
      </c>
      <c r="P1888" s="8">
        <v>5</v>
      </c>
      <c r="R1888" s="8">
        <v>5</v>
      </c>
    </row>
    <row r="1889" spans="1:18" x14ac:dyDescent="0.2">
      <c r="A1889" s="6" t="s">
        <v>2761</v>
      </c>
      <c r="B1889" s="6">
        <v>2</v>
      </c>
      <c r="C1889" s="6">
        <v>1</v>
      </c>
      <c r="E1889" s="6">
        <v>2</v>
      </c>
      <c r="G1889" s="6" t="s">
        <v>2749</v>
      </c>
      <c r="H1889" s="6" t="s">
        <v>3210</v>
      </c>
      <c r="J1889" s="6">
        <v>20</v>
      </c>
      <c r="K1889" s="7">
        <f t="shared" si="145"/>
        <v>0</v>
      </c>
      <c r="L1889" s="7">
        <f t="shared" si="146"/>
        <v>0</v>
      </c>
      <c r="M1889" s="7">
        <f t="shared" si="147"/>
        <v>0</v>
      </c>
      <c r="N1889" s="7">
        <f t="shared" si="148"/>
        <v>4</v>
      </c>
      <c r="O1889" s="7">
        <f t="shared" si="149"/>
        <v>4</v>
      </c>
      <c r="P1889" s="8">
        <v>4</v>
      </c>
      <c r="R1889" s="8">
        <v>4</v>
      </c>
    </row>
    <row r="1890" spans="1:18" x14ac:dyDescent="0.2">
      <c r="A1890" s="6" t="s">
        <v>2761</v>
      </c>
      <c r="B1890" s="6">
        <v>3</v>
      </c>
      <c r="C1890" s="6">
        <v>1</v>
      </c>
      <c r="E1890" s="6">
        <v>1</v>
      </c>
      <c r="G1890" s="6" t="s">
        <v>2843</v>
      </c>
      <c r="H1890" s="6" t="s">
        <v>3210</v>
      </c>
      <c r="J1890" s="6">
        <v>21</v>
      </c>
      <c r="K1890" s="7">
        <f t="shared" si="145"/>
        <v>0</v>
      </c>
      <c r="L1890" s="7">
        <f t="shared" si="146"/>
        <v>0</v>
      </c>
      <c r="M1890" s="7">
        <f t="shared" si="147"/>
        <v>0</v>
      </c>
      <c r="N1890" s="7">
        <f t="shared" si="148"/>
        <v>4</v>
      </c>
      <c r="O1890" s="7">
        <f t="shared" si="149"/>
        <v>4</v>
      </c>
      <c r="P1890" s="8">
        <v>4</v>
      </c>
      <c r="R1890" s="8">
        <v>4</v>
      </c>
    </row>
    <row r="1891" spans="1:18" x14ac:dyDescent="0.2">
      <c r="A1891" s="6" t="s">
        <v>2761</v>
      </c>
      <c r="B1891" s="6">
        <v>2</v>
      </c>
      <c r="C1891" s="6">
        <v>1</v>
      </c>
      <c r="E1891" s="6">
        <v>2</v>
      </c>
      <c r="G1891" s="6" t="s">
        <v>2844</v>
      </c>
      <c r="H1891" s="6" t="s">
        <v>3210</v>
      </c>
      <c r="J1891" s="6">
        <v>22</v>
      </c>
      <c r="K1891" s="7">
        <f t="shared" si="145"/>
        <v>0</v>
      </c>
      <c r="L1891" s="7">
        <f t="shared" si="146"/>
        <v>0</v>
      </c>
      <c r="M1891" s="7">
        <f t="shared" si="147"/>
        <v>0</v>
      </c>
      <c r="N1891" s="7">
        <f t="shared" si="148"/>
        <v>4</v>
      </c>
      <c r="O1891" s="7">
        <f t="shared" si="149"/>
        <v>4</v>
      </c>
      <c r="P1891" s="8">
        <v>5</v>
      </c>
      <c r="R1891" s="8">
        <v>5</v>
      </c>
    </row>
    <row r="1892" spans="1:18" x14ac:dyDescent="0.2">
      <c r="A1892" s="6" t="s">
        <v>2761</v>
      </c>
      <c r="B1892" s="6">
        <v>1</v>
      </c>
      <c r="C1892" s="6">
        <v>1</v>
      </c>
      <c r="E1892" s="6">
        <v>3</v>
      </c>
      <c r="G1892" s="6" t="s">
        <v>2845</v>
      </c>
      <c r="H1892" s="6" t="s">
        <v>3210</v>
      </c>
      <c r="J1892" s="6">
        <v>23</v>
      </c>
      <c r="K1892" s="7">
        <f t="shared" si="145"/>
        <v>0</v>
      </c>
      <c r="L1892" s="7">
        <f t="shared" si="146"/>
        <v>0</v>
      </c>
      <c r="M1892" s="7">
        <f t="shared" si="147"/>
        <v>0</v>
      </c>
      <c r="N1892" s="7">
        <f t="shared" si="148"/>
        <v>4</v>
      </c>
      <c r="O1892" s="7">
        <f t="shared" si="149"/>
        <v>4</v>
      </c>
    </row>
    <row r="1893" spans="1:18" x14ac:dyDescent="0.2">
      <c r="A1893" s="6" t="s">
        <v>2761</v>
      </c>
      <c r="B1893" s="6">
        <v>2</v>
      </c>
      <c r="C1893" s="6">
        <v>1</v>
      </c>
      <c r="E1893" s="6">
        <v>2</v>
      </c>
      <c r="G1893" s="6" t="s">
        <v>2846</v>
      </c>
      <c r="H1893" s="6" t="s">
        <v>3210</v>
      </c>
      <c r="J1893" s="6">
        <v>24</v>
      </c>
      <c r="K1893" s="7">
        <f t="shared" si="145"/>
        <v>0</v>
      </c>
      <c r="L1893" s="7">
        <f t="shared" si="146"/>
        <v>0</v>
      </c>
      <c r="M1893" s="7">
        <f t="shared" si="147"/>
        <v>0</v>
      </c>
      <c r="N1893" s="7">
        <f t="shared" si="148"/>
        <v>4</v>
      </c>
      <c r="O1893" s="7">
        <f t="shared" si="149"/>
        <v>4</v>
      </c>
    </row>
    <row r="1894" spans="1:18" x14ac:dyDescent="0.2">
      <c r="A1894" s="6" t="s">
        <v>2761</v>
      </c>
      <c r="B1894" s="6">
        <v>3</v>
      </c>
      <c r="C1894" s="6">
        <v>1</v>
      </c>
      <c r="E1894" s="6">
        <v>1</v>
      </c>
      <c r="G1894" s="6">
        <v>4</v>
      </c>
      <c r="H1894" s="6" t="s">
        <v>3210</v>
      </c>
      <c r="J1894" s="6">
        <v>25</v>
      </c>
      <c r="K1894" s="7">
        <f t="shared" si="145"/>
        <v>0</v>
      </c>
      <c r="L1894" s="7">
        <f t="shared" si="146"/>
        <v>0</v>
      </c>
      <c r="M1894" s="7">
        <f t="shared" si="147"/>
        <v>0</v>
      </c>
      <c r="N1894" s="7">
        <f t="shared" si="148"/>
        <v>4</v>
      </c>
      <c r="O1894" s="7">
        <f t="shared" si="149"/>
        <v>4</v>
      </c>
      <c r="P1894" s="8">
        <v>4</v>
      </c>
      <c r="R1894" s="8">
        <v>4</v>
      </c>
    </row>
    <row r="1895" spans="1:18" x14ac:dyDescent="0.2">
      <c r="A1895" s="6" t="s">
        <v>2761</v>
      </c>
      <c r="B1895" s="6">
        <v>1</v>
      </c>
      <c r="C1895" s="6">
        <v>1</v>
      </c>
      <c r="E1895" s="6">
        <v>3</v>
      </c>
      <c r="G1895" s="6" t="s">
        <v>1409</v>
      </c>
      <c r="H1895" s="6" t="s">
        <v>3210</v>
      </c>
      <c r="J1895" s="6">
        <v>26</v>
      </c>
      <c r="K1895" s="7">
        <f t="shared" si="145"/>
        <v>0</v>
      </c>
      <c r="L1895" s="7">
        <f t="shared" si="146"/>
        <v>0</v>
      </c>
      <c r="M1895" s="7">
        <f t="shared" si="147"/>
        <v>0</v>
      </c>
      <c r="N1895" s="7">
        <f t="shared" si="148"/>
        <v>4</v>
      </c>
      <c r="O1895" s="7">
        <f t="shared" si="149"/>
        <v>4</v>
      </c>
      <c r="P1895" s="8">
        <v>5</v>
      </c>
      <c r="R1895" s="8">
        <v>5</v>
      </c>
    </row>
    <row r="1896" spans="1:18" x14ac:dyDescent="0.2">
      <c r="A1896" s="6" t="s">
        <v>2761</v>
      </c>
      <c r="B1896" s="6">
        <v>2</v>
      </c>
      <c r="C1896" s="6">
        <v>1</v>
      </c>
      <c r="E1896" s="6">
        <v>2</v>
      </c>
      <c r="G1896" s="6">
        <v>5</v>
      </c>
      <c r="H1896" s="6" t="s">
        <v>3210</v>
      </c>
      <c r="J1896" s="6">
        <v>27</v>
      </c>
      <c r="K1896" s="7">
        <f t="shared" si="145"/>
        <v>0</v>
      </c>
      <c r="L1896" s="7">
        <f t="shared" si="146"/>
        <v>0</v>
      </c>
      <c r="M1896" s="7">
        <f t="shared" si="147"/>
        <v>0</v>
      </c>
      <c r="N1896" s="7">
        <f t="shared" si="148"/>
        <v>4</v>
      </c>
      <c r="O1896" s="7">
        <f t="shared" si="149"/>
        <v>4</v>
      </c>
      <c r="P1896" s="8">
        <v>5</v>
      </c>
      <c r="R1896" s="8">
        <v>5</v>
      </c>
    </row>
    <row r="1897" spans="1:18" x14ac:dyDescent="0.2">
      <c r="A1897" s="6" t="s">
        <v>2761</v>
      </c>
      <c r="B1897" s="6">
        <v>2</v>
      </c>
      <c r="C1897" s="6">
        <v>1</v>
      </c>
      <c r="E1897" s="6">
        <v>2</v>
      </c>
      <c r="G1897" s="6" t="s">
        <v>2850</v>
      </c>
      <c r="H1897" s="6" t="s">
        <v>3210</v>
      </c>
      <c r="J1897" s="6">
        <v>28</v>
      </c>
      <c r="K1897" s="7">
        <f t="shared" si="145"/>
        <v>0</v>
      </c>
      <c r="L1897" s="7">
        <f t="shared" si="146"/>
        <v>0</v>
      </c>
      <c r="M1897" s="7">
        <f t="shared" si="147"/>
        <v>0</v>
      </c>
      <c r="N1897" s="7">
        <f t="shared" si="148"/>
        <v>4</v>
      </c>
      <c r="O1897" s="7">
        <f t="shared" si="149"/>
        <v>4</v>
      </c>
    </row>
    <row r="1898" spans="1:18" x14ac:dyDescent="0.2">
      <c r="A1898" s="6" t="s">
        <v>2761</v>
      </c>
      <c r="B1898" s="6">
        <v>1</v>
      </c>
      <c r="C1898" s="6">
        <v>1</v>
      </c>
      <c r="E1898" s="6">
        <v>3</v>
      </c>
      <c r="G1898" s="6" t="s">
        <v>2852</v>
      </c>
      <c r="H1898" s="6" t="s">
        <v>3210</v>
      </c>
      <c r="J1898" s="6">
        <v>29</v>
      </c>
      <c r="K1898" s="7">
        <f t="shared" si="145"/>
        <v>0</v>
      </c>
      <c r="L1898" s="7">
        <f t="shared" si="146"/>
        <v>0</v>
      </c>
      <c r="M1898" s="7">
        <f t="shared" si="147"/>
        <v>0</v>
      </c>
      <c r="N1898" s="7">
        <f t="shared" si="148"/>
        <v>4</v>
      </c>
      <c r="O1898" s="7">
        <f t="shared" si="149"/>
        <v>4</v>
      </c>
    </row>
    <row r="1899" spans="1:18" x14ac:dyDescent="0.2">
      <c r="A1899" s="6" t="s">
        <v>2761</v>
      </c>
      <c r="B1899" s="6">
        <v>2</v>
      </c>
      <c r="C1899" s="6">
        <v>1</v>
      </c>
      <c r="E1899" s="6">
        <v>2</v>
      </c>
      <c r="G1899" s="6" t="s">
        <v>2854</v>
      </c>
      <c r="H1899" s="6" t="s">
        <v>3210</v>
      </c>
      <c r="J1899" s="6">
        <v>30</v>
      </c>
      <c r="K1899" s="7">
        <f t="shared" si="145"/>
        <v>0</v>
      </c>
      <c r="L1899" s="7">
        <f t="shared" si="146"/>
        <v>0</v>
      </c>
      <c r="M1899" s="7">
        <f t="shared" si="147"/>
        <v>0</v>
      </c>
      <c r="N1899" s="7">
        <f t="shared" si="148"/>
        <v>4</v>
      </c>
      <c r="O1899" s="7">
        <f t="shared" si="149"/>
        <v>4</v>
      </c>
      <c r="P1899" s="8">
        <v>5</v>
      </c>
      <c r="R1899" s="8">
        <v>5</v>
      </c>
    </row>
    <row r="1900" spans="1:18" x14ac:dyDescent="0.2">
      <c r="A1900" s="6" t="s">
        <v>2761</v>
      </c>
      <c r="B1900" s="6">
        <v>3</v>
      </c>
      <c r="C1900" s="6">
        <v>1</v>
      </c>
      <c r="E1900" s="6">
        <v>1</v>
      </c>
      <c r="G1900" s="6" t="s">
        <v>1977</v>
      </c>
      <c r="H1900" s="6" t="s">
        <v>3210</v>
      </c>
      <c r="J1900" s="6">
        <v>31</v>
      </c>
      <c r="K1900" s="7">
        <f t="shared" si="145"/>
        <v>0</v>
      </c>
      <c r="L1900" s="7">
        <f t="shared" si="146"/>
        <v>0</v>
      </c>
      <c r="M1900" s="7">
        <f t="shared" si="147"/>
        <v>0</v>
      </c>
      <c r="N1900" s="7">
        <f t="shared" si="148"/>
        <v>4</v>
      </c>
      <c r="O1900" s="7">
        <f t="shared" si="149"/>
        <v>4</v>
      </c>
      <c r="P1900" s="8">
        <v>5</v>
      </c>
      <c r="R1900" s="8">
        <v>5</v>
      </c>
    </row>
    <row r="1901" spans="1:18" x14ac:dyDescent="0.2">
      <c r="A1901" s="6" t="s">
        <v>2761</v>
      </c>
      <c r="B1901" s="6">
        <v>1</v>
      </c>
      <c r="C1901" s="6">
        <v>1</v>
      </c>
      <c r="E1901" s="6">
        <v>3</v>
      </c>
      <c r="G1901" s="6" t="s">
        <v>2862</v>
      </c>
      <c r="H1901" s="6" t="s">
        <v>3210</v>
      </c>
      <c r="J1901" s="6">
        <v>32</v>
      </c>
      <c r="K1901" s="7">
        <f t="shared" si="145"/>
        <v>0</v>
      </c>
      <c r="L1901" s="7">
        <f t="shared" si="146"/>
        <v>0</v>
      </c>
      <c r="M1901" s="7">
        <f t="shared" si="147"/>
        <v>0</v>
      </c>
      <c r="N1901" s="7">
        <f t="shared" si="148"/>
        <v>4</v>
      </c>
      <c r="O1901" s="7">
        <f t="shared" si="149"/>
        <v>4</v>
      </c>
    </row>
    <row r="1902" spans="1:18" x14ac:dyDescent="0.2">
      <c r="A1902" s="6" t="s">
        <v>2761</v>
      </c>
      <c r="B1902" s="6">
        <v>4</v>
      </c>
      <c r="C1902" s="6">
        <v>2</v>
      </c>
      <c r="E1902" s="6">
        <v>3</v>
      </c>
      <c r="G1902" s="6" t="s">
        <v>1899</v>
      </c>
      <c r="H1902" s="6" t="s">
        <v>3210</v>
      </c>
      <c r="J1902" s="6">
        <v>1</v>
      </c>
      <c r="K1902" s="7">
        <f t="shared" si="145"/>
        <v>0</v>
      </c>
      <c r="L1902" s="7">
        <f t="shared" si="146"/>
        <v>0</v>
      </c>
      <c r="M1902" s="7">
        <f t="shared" si="147"/>
        <v>0</v>
      </c>
      <c r="N1902" s="7">
        <f t="shared" si="148"/>
        <v>4</v>
      </c>
      <c r="O1902" s="7">
        <f t="shared" si="149"/>
        <v>4</v>
      </c>
    </row>
    <row r="1903" spans="1:18" x14ac:dyDescent="0.2">
      <c r="A1903" s="6" t="s">
        <v>2761</v>
      </c>
      <c r="B1903" s="6">
        <v>6</v>
      </c>
      <c r="C1903" s="6">
        <v>2</v>
      </c>
      <c r="E1903" s="6">
        <v>1</v>
      </c>
      <c r="G1903" s="6" t="s">
        <v>1204</v>
      </c>
      <c r="H1903" s="6" t="s">
        <v>3210</v>
      </c>
      <c r="J1903" s="6">
        <v>2</v>
      </c>
      <c r="K1903" s="7">
        <f t="shared" si="145"/>
        <v>0</v>
      </c>
      <c r="L1903" s="7">
        <f t="shared" si="146"/>
        <v>0</v>
      </c>
      <c r="M1903" s="7">
        <f t="shared" si="147"/>
        <v>0</v>
      </c>
      <c r="N1903" s="7">
        <f t="shared" si="148"/>
        <v>4</v>
      </c>
      <c r="O1903" s="7">
        <f t="shared" si="149"/>
        <v>4</v>
      </c>
    </row>
    <row r="1904" spans="1:18" x14ac:dyDescent="0.2">
      <c r="A1904" s="6" t="s">
        <v>2761</v>
      </c>
      <c r="B1904" s="6">
        <v>5</v>
      </c>
      <c r="C1904" s="6">
        <v>2</v>
      </c>
      <c r="E1904" s="6">
        <v>2</v>
      </c>
      <c r="G1904" s="6" t="s">
        <v>1899</v>
      </c>
      <c r="H1904" s="6" t="s">
        <v>3210</v>
      </c>
      <c r="J1904" s="6">
        <v>3</v>
      </c>
      <c r="K1904" s="7">
        <f t="shared" si="145"/>
        <v>0</v>
      </c>
      <c r="L1904" s="7">
        <f t="shared" si="146"/>
        <v>0</v>
      </c>
      <c r="M1904" s="7">
        <f t="shared" si="147"/>
        <v>0</v>
      </c>
      <c r="N1904" s="7">
        <f t="shared" si="148"/>
        <v>4</v>
      </c>
      <c r="O1904" s="7">
        <f t="shared" si="149"/>
        <v>4</v>
      </c>
    </row>
    <row r="1905" spans="1:18" x14ac:dyDescent="0.2">
      <c r="A1905" s="6" t="s">
        <v>2761</v>
      </c>
      <c r="B1905" s="6">
        <v>5</v>
      </c>
      <c r="C1905" s="6">
        <v>2</v>
      </c>
      <c r="E1905" s="6">
        <v>2</v>
      </c>
      <c r="G1905" s="6" t="s">
        <v>2773</v>
      </c>
      <c r="H1905" s="6" t="s">
        <v>3210</v>
      </c>
      <c r="J1905" s="6">
        <v>4</v>
      </c>
      <c r="K1905" s="7">
        <f t="shared" si="145"/>
        <v>0</v>
      </c>
      <c r="L1905" s="7">
        <f t="shared" si="146"/>
        <v>0</v>
      </c>
      <c r="M1905" s="7">
        <f t="shared" si="147"/>
        <v>0</v>
      </c>
      <c r="N1905" s="7">
        <f t="shared" si="148"/>
        <v>4</v>
      </c>
      <c r="O1905" s="7">
        <f t="shared" si="149"/>
        <v>4</v>
      </c>
    </row>
    <row r="1906" spans="1:18" x14ac:dyDescent="0.2">
      <c r="A1906" s="6" t="s">
        <v>2761</v>
      </c>
      <c r="B1906" s="6">
        <v>4</v>
      </c>
      <c r="C1906" s="6">
        <v>2</v>
      </c>
      <c r="E1906" s="6">
        <v>3</v>
      </c>
      <c r="G1906" s="6" t="s">
        <v>2781</v>
      </c>
      <c r="H1906" s="6" t="s">
        <v>3210</v>
      </c>
      <c r="J1906" s="6">
        <v>5</v>
      </c>
      <c r="K1906" s="7">
        <f t="shared" si="145"/>
        <v>0</v>
      </c>
      <c r="L1906" s="7">
        <f t="shared" si="146"/>
        <v>0</v>
      </c>
      <c r="M1906" s="7">
        <f t="shared" si="147"/>
        <v>0</v>
      </c>
      <c r="N1906" s="7">
        <f t="shared" si="148"/>
        <v>4</v>
      </c>
      <c r="O1906" s="7">
        <f t="shared" si="149"/>
        <v>4</v>
      </c>
      <c r="P1906" s="8">
        <v>3</v>
      </c>
      <c r="R1906" s="8">
        <v>3</v>
      </c>
    </row>
    <row r="1907" spans="1:18" x14ac:dyDescent="0.2">
      <c r="A1907" s="6" t="s">
        <v>2761</v>
      </c>
      <c r="B1907" s="6">
        <v>6</v>
      </c>
      <c r="C1907" s="6">
        <v>2</v>
      </c>
      <c r="E1907" s="6">
        <v>1</v>
      </c>
      <c r="G1907" s="6" t="s">
        <v>2794</v>
      </c>
      <c r="H1907" s="6" t="s">
        <v>3210</v>
      </c>
      <c r="J1907" s="6">
        <v>6</v>
      </c>
      <c r="K1907" s="7">
        <f t="shared" si="145"/>
        <v>0</v>
      </c>
      <c r="L1907" s="7">
        <f t="shared" si="146"/>
        <v>0</v>
      </c>
      <c r="M1907" s="7">
        <f t="shared" si="147"/>
        <v>0</v>
      </c>
      <c r="N1907" s="7">
        <f t="shared" si="148"/>
        <v>4</v>
      </c>
      <c r="O1907" s="7">
        <f t="shared" si="149"/>
        <v>4</v>
      </c>
      <c r="P1907" s="8">
        <v>4</v>
      </c>
      <c r="R1907" s="8">
        <v>4</v>
      </c>
    </row>
    <row r="1908" spans="1:18" x14ac:dyDescent="0.2">
      <c r="A1908" s="6" t="s">
        <v>2761</v>
      </c>
      <c r="B1908" s="6">
        <v>5</v>
      </c>
      <c r="C1908" s="6">
        <v>2</v>
      </c>
      <c r="E1908" s="6">
        <v>2</v>
      </c>
      <c r="G1908" s="6" t="s">
        <v>2803</v>
      </c>
      <c r="H1908" s="6" t="s">
        <v>3210</v>
      </c>
      <c r="J1908" s="6">
        <v>7</v>
      </c>
      <c r="K1908" s="7">
        <f t="shared" si="145"/>
        <v>0</v>
      </c>
      <c r="L1908" s="7">
        <f t="shared" si="146"/>
        <v>0</v>
      </c>
      <c r="M1908" s="7">
        <f t="shared" si="147"/>
        <v>0</v>
      </c>
      <c r="N1908" s="7">
        <f t="shared" si="148"/>
        <v>4</v>
      </c>
      <c r="O1908" s="7">
        <f t="shared" si="149"/>
        <v>4</v>
      </c>
      <c r="P1908" s="8">
        <v>4</v>
      </c>
      <c r="R1908" s="8">
        <v>4</v>
      </c>
    </row>
    <row r="1909" spans="1:18" x14ac:dyDescent="0.2">
      <c r="A1909" s="6" t="s">
        <v>2761</v>
      </c>
      <c r="B1909" s="6">
        <v>4</v>
      </c>
      <c r="C1909" s="6">
        <v>2</v>
      </c>
      <c r="E1909" s="6">
        <v>3</v>
      </c>
      <c r="G1909" s="6" t="s">
        <v>2804</v>
      </c>
      <c r="H1909" s="6" t="s">
        <v>3210</v>
      </c>
      <c r="J1909" s="6">
        <v>8</v>
      </c>
      <c r="K1909" s="7">
        <f t="shared" si="145"/>
        <v>0</v>
      </c>
      <c r="L1909" s="7">
        <f t="shared" si="146"/>
        <v>0</v>
      </c>
      <c r="M1909" s="7">
        <f t="shared" si="147"/>
        <v>0</v>
      </c>
      <c r="N1909" s="7">
        <f t="shared" si="148"/>
        <v>4</v>
      </c>
      <c r="O1909" s="7">
        <f t="shared" si="149"/>
        <v>4</v>
      </c>
      <c r="P1909" s="8">
        <v>4</v>
      </c>
      <c r="R1909" s="8">
        <v>4</v>
      </c>
    </row>
    <row r="1910" spans="1:18" x14ac:dyDescent="0.2">
      <c r="A1910" s="6" t="s">
        <v>2761</v>
      </c>
      <c r="B1910" s="6">
        <v>5</v>
      </c>
      <c r="C1910" s="6">
        <v>2</v>
      </c>
      <c r="E1910" s="6">
        <v>2</v>
      </c>
      <c r="G1910" s="6" t="s">
        <v>2810</v>
      </c>
      <c r="H1910" s="6" t="s">
        <v>3210</v>
      </c>
      <c r="J1910" s="6">
        <v>9</v>
      </c>
      <c r="K1910" s="7">
        <f t="shared" si="145"/>
        <v>0</v>
      </c>
      <c r="L1910" s="7">
        <f t="shared" si="146"/>
        <v>0</v>
      </c>
      <c r="M1910" s="7">
        <f t="shared" si="147"/>
        <v>0</v>
      </c>
      <c r="N1910" s="7">
        <f t="shared" si="148"/>
        <v>4</v>
      </c>
      <c r="O1910" s="7">
        <f t="shared" si="149"/>
        <v>4</v>
      </c>
      <c r="P1910" s="8">
        <v>4</v>
      </c>
      <c r="R1910" s="8">
        <v>4</v>
      </c>
    </row>
    <row r="1911" spans="1:18" x14ac:dyDescent="0.2">
      <c r="A1911" s="6" t="s">
        <v>2761</v>
      </c>
      <c r="B1911" s="6">
        <v>4</v>
      </c>
      <c r="C1911" s="6">
        <v>2</v>
      </c>
      <c r="E1911" s="6">
        <v>3</v>
      </c>
      <c r="G1911" s="6" t="s">
        <v>166</v>
      </c>
      <c r="H1911" s="6" t="s">
        <v>3210</v>
      </c>
      <c r="J1911" s="6">
        <v>10</v>
      </c>
      <c r="K1911" s="7">
        <f t="shared" si="145"/>
        <v>0</v>
      </c>
      <c r="L1911" s="7">
        <f t="shared" si="146"/>
        <v>0</v>
      </c>
      <c r="M1911" s="7">
        <f t="shared" si="147"/>
        <v>0</v>
      </c>
      <c r="N1911" s="7">
        <f t="shared" si="148"/>
        <v>4</v>
      </c>
      <c r="O1911" s="7">
        <f t="shared" si="149"/>
        <v>4</v>
      </c>
      <c r="P1911" s="8">
        <v>4</v>
      </c>
      <c r="R1911" s="8">
        <v>4</v>
      </c>
    </row>
    <row r="1912" spans="1:18" x14ac:dyDescent="0.2">
      <c r="A1912" s="6" t="s">
        <v>2761</v>
      </c>
      <c r="B1912" s="6">
        <v>6</v>
      </c>
      <c r="C1912" s="6">
        <v>2</v>
      </c>
      <c r="E1912" s="6">
        <v>1</v>
      </c>
      <c r="G1912" s="6" t="s">
        <v>2815</v>
      </c>
      <c r="H1912" s="6" t="s">
        <v>3210</v>
      </c>
      <c r="J1912" s="6">
        <v>11</v>
      </c>
      <c r="K1912" s="7">
        <f t="shared" si="145"/>
        <v>0</v>
      </c>
      <c r="L1912" s="7">
        <f t="shared" si="146"/>
        <v>0</v>
      </c>
      <c r="M1912" s="7">
        <f t="shared" si="147"/>
        <v>0</v>
      </c>
      <c r="N1912" s="7">
        <f t="shared" si="148"/>
        <v>4</v>
      </c>
      <c r="O1912" s="7">
        <f t="shared" si="149"/>
        <v>4</v>
      </c>
      <c r="P1912" s="8">
        <v>4</v>
      </c>
      <c r="R1912" s="8">
        <v>4</v>
      </c>
    </row>
    <row r="1913" spans="1:18" x14ac:dyDescent="0.2">
      <c r="A1913" s="6" t="s">
        <v>2761</v>
      </c>
      <c r="B1913" s="6">
        <v>5</v>
      </c>
      <c r="C1913" s="6">
        <v>2</v>
      </c>
      <c r="E1913" s="6">
        <v>2</v>
      </c>
      <c r="G1913" s="6" t="s">
        <v>1414</v>
      </c>
      <c r="H1913" s="6" t="s">
        <v>3210</v>
      </c>
      <c r="J1913" s="6">
        <v>12</v>
      </c>
      <c r="K1913" s="7">
        <f t="shared" si="145"/>
        <v>0</v>
      </c>
      <c r="L1913" s="7">
        <f t="shared" si="146"/>
        <v>0</v>
      </c>
      <c r="M1913" s="7">
        <f t="shared" si="147"/>
        <v>0</v>
      </c>
      <c r="N1913" s="7">
        <f t="shared" si="148"/>
        <v>4</v>
      </c>
      <c r="O1913" s="7">
        <f t="shared" si="149"/>
        <v>4</v>
      </c>
      <c r="R1913" s="8">
        <v>4</v>
      </c>
    </row>
    <row r="1914" spans="1:18" x14ac:dyDescent="0.2">
      <c r="A1914" s="6" t="s">
        <v>2761</v>
      </c>
      <c r="B1914" s="6">
        <v>9</v>
      </c>
      <c r="C1914" s="6">
        <v>3</v>
      </c>
      <c r="E1914" s="6">
        <v>1</v>
      </c>
      <c r="G1914" s="6" t="s">
        <v>2763</v>
      </c>
      <c r="H1914" s="6" t="s">
        <v>3210</v>
      </c>
      <c r="J1914" s="6">
        <v>1</v>
      </c>
      <c r="K1914" s="7">
        <f t="shared" si="145"/>
        <v>0</v>
      </c>
      <c r="L1914" s="7">
        <f t="shared" si="146"/>
        <v>0</v>
      </c>
      <c r="M1914" s="7">
        <f t="shared" si="147"/>
        <v>0</v>
      </c>
      <c r="N1914" s="7">
        <f t="shared" si="148"/>
        <v>4</v>
      </c>
      <c r="O1914" s="7">
        <f t="shared" si="149"/>
        <v>4</v>
      </c>
      <c r="P1914" s="8">
        <v>5</v>
      </c>
      <c r="R1914" s="8">
        <v>5</v>
      </c>
    </row>
    <row r="1915" spans="1:18" x14ac:dyDescent="0.2">
      <c r="A1915" s="6" t="s">
        <v>2761</v>
      </c>
      <c r="B1915" s="6">
        <v>8</v>
      </c>
      <c r="C1915" s="6">
        <v>3</v>
      </c>
      <c r="E1915" s="6">
        <v>2</v>
      </c>
      <c r="G1915" s="6" t="s">
        <v>2770</v>
      </c>
      <c r="H1915" s="6" t="s">
        <v>3210</v>
      </c>
      <c r="J1915" s="6">
        <v>2</v>
      </c>
      <c r="K1915" s="7">
        <f t="shared" si="145"/>
        <v>0</v>
      </c>
      <c r="L1915" s="7">
        <f t="shared" si="146"/>
        <v>0</v>
      </c>
      <c r="M1915" s="7">
        <f t="shared" si="147"/>
        <v>0</v>
      </c>
      <c r="N1915" s="7">
        <f t="shared" si="148"/>
        <v>4</v>
      </c>
      <c r="O1915" s="7">
        <f t="shared" si="149"/>
        <v>4</v>
      </c>
      <c r="P1915" s="8">
        <v>5</v>
      </c>
      <c r="R1915" s="8">
        <v>5</v>
      </c>
    </row>
    <row r="1916" spans="1:18" x14ac:dyDescent="0.2">
      <c r="A1916" s="6" t="s">
        <v>2761</v>
      </c>
      <c r="B1916" s="6">
        <v>7</v>
      </c>
      <c r="C1916" s="6">
        <v>3</v>
      </c>
      <c r="E1916" s="6">
        <v>3</v>
      </c>
      <c r="G1916" s="6" t="s">
        <v>1221</v>
      </c>
      <c r="H1916" s="6" t="s">
        <v>3210</v>
      </c>
      <c r="J1916" s="6">
        <v>3</v>
      </c>
      <c r="K1916" s="7">
        <f t="shared" si="145"/>
        <v>0</v>
      </c>
      <c r="L1916" s="7">
        <f t="shared" si="146"/>
        <v>0</v>
      </c>
      <c r="M1916" s="7">
        <f t="shared" si="147"/>
        <v>0</v>
      </c>
      <c r="N1916" s="7">
        <f t="shared" si="148"/>
        <v>4</v>
      </c>
      <c r="O1916" s="7">
        <f t="shared" si="149"/>
        <v>4</v>
      </c>
      <c r="P1916" s="8">
        <v>5</v>
      </c>
      <c r="R1916" s="8">
        <v>5</v>
      </c>
    </row>
    <row r="1917" spans="1:18" x14ac:dyDescent="0.2">
      <c r="A1917" s="6" t="s">
        <v>2761</v>
      </c>
      <c r="B1917" s="6">
        <v>9</v>
      </c>
      <c r="C1917" s="6">
        <v>3</v>
      </c>
      <c r="E1917" s="6">
        <v>1</v>
      </c>
      <c r="G1917" s="6" t="s">
        <v>1912</v>
      </c>
      <c r="H1917" s="6" t="s">
        <v>3210</v>
      </c>
      <c r="J1917" s="6">
        <v>4</v>
      </c>
      <c r="K1917" s="7">
        <f t="shared" si="145"/>
        <v>0</v>
      </c>
      <c r="L1917" s="7">
        <f t="shared" si="146"/>
        <v>0</v>
      </c>
      <c r="M1917" s="7">
        <f t="shared" si="147"/>
        <v>0</v>
      </c>
      <c r="N1917" s="7">
        <f t="shared" si="148"/>
        <v>4</v>
      </c>
      <c r="O1917" s="7">
        <f t="shared" si="149"/>
        <v>4</v>
      </c>
      <c r="R1917" s="8">
        <v>5</v>
      </c>
    </row>
    <row r="1918" spans="1:18" x14ac:dyDescent="0.2">
      <c r="A1918" s="6" t="s">
        <v>2761</v>
      </c>
      <c r="B1918" s="6">
        <v>9</v>
      </c>
      <c r="C1918" s="6">
        <v>3</v>
      </c>
      <c r="E1918" s="6">
        <v>1</v>
      </c>
      <c r="G1918" s="6" t="s">
        <v>2787</v>
      </c>
      <c r="H1918" s="6" t="s">
        <v>3210</v>
      </c>
      <c r="J1918" s="6">
        <v>5</v>
      </c>
      <c r="K1918" s="7">
        <f t="shared" si="145"/>
        <v>0</v>
      </c>
      <c r="L1918" s="7">
        <f t="shared" si="146"/>
        <v>0</v>
      </c>
      <c r="M1918" s="7">
        <f t="shared" si="147"/>
        <v>0</v>
      </c>
      <c r="N1918" s="7">
        <f t="shared" si="148"/>
        <v>4</v>
      </c>
      <c r="O1918" s="7">
        <f t="shared" si="149"/>
        <v>4</v>
      </c>
    </row>
    <row r="1919" spans="1:18" x14ac:dyDescent="0.2">
      <c r="A1919" s="6" t="s">
        <v>2761</v>
      </c>
      <c r="B1919" s="6">
        <v>12</v>
      </c>
      <c r="C1919" s="6">
        <v>4</v>
      </c>
      <c r="E1919" s="6">
        <v>1</v>
      </c>
      <c r="G1919" s="6" t="s">
        <v>1231</v>
      </c>
      <c r="H1919" s="6" t="s">
        <v>3210</v>
      </c>
      <c r="J1919" s="6">
        <v>1</v>
      </c>
      <c r="K1919" s="7">
        <f t="shared" si="145"/>
        <v>0</v>
      </c>
      <c r="L1919" s="7">
        <f t="shared" si="146"/>
        <v>0</v>
      </c>
      <c r="M1919" s="7">
        <f t="shared" si="147"/>
        <v>0</v>
      </c>
      <c r="N1919" s="7">
        <f t="shared" si="148"/>
        <v>4</v>
      </c>
      <c r="O1919" s="7">
        <f t="shared" si="149"/>
        <v>4</v>
      </c>
      <c r="P1919" s="8">
        <v>4</v>
      </c>
      <c r="R1919" s="8">
        <v>4</v>
      </c>
    </row>
    <row r="1920" spans="1:18" x14ac:dyDescent="0.2">
      <c r="A1920" s="6" t="s">
        <v>2761</v>
      </c>
      <c r="B1920" s="6">
        <v>10</v>
      </c>
      <c r="C1920" s="6">
        <v>4</v>
      </c>
      <c r="E1920" s="6">
        <v>3</v>
      </c>
      <c r="G1920" s="6" t="s">
        <v>2767</v>
      </c>
      <c r="H1920" s="6" t="s">
        <v>3210</v>
      </c>
      <c r="J1920" s="6">
        <v>2</v>
      </c>
      <c r="K1920" s="7">
        <f t="shared" si="145"/>
        <v>0</v>
      </c>
      <c r="L1920" s="7">
        <f t="shared" si="146"/>
        <v>0</v>
      </c>
      <c r="M1920" s="7">
        <f t="shared" si="147"/>
        <v>0</v>
      </c>
      <c r="N1920" s="7">
        <f t="shared" si="148"/>
        <v>4</v>
      </c>
      <c r="O1920" s="7">
        <f t="shared" si="149"/>
        <v>4</v>
      </c>
      <c r="P1920" s="8">
        <v>4</v>
      </c>
      <c r="R1920" s="8">
        <v>4</v>
      </c>
    </row>
    <row r="1921" spans="1:19" x14ac:dyDescent="0.2">
      <c r="A1921" s="6" t="s">
        <v>2761</v>
      </c>
      <c r="B1921" s="6">
        <v>11</v>
      </c>
      <c r="C1921" s="6">
        <v>4</v>
      </c>
      <c r="E1921" s="6">
        <v>2</v>
      </c>
      <c r="G1921" s="6" t="s">
        <v>1221</v>
      </c>
      <c r="H1921" s="6" t="s">
        <v>3210</v>
      </c>
      <c r="J1921" s="6">
        <v>3</v>
      </c>
      <c r="K1921" s="7">
        <f t="shared" si="145"/>
        <v>0</v>
      </c>
      <c r="L1921" s="7">
        <f t="shared" si="146"/>
        <v>0</v>
      </c>
      <c r="M1921" s="7">
        <f t="shared" si="147"/>
        <v>0</v>
      </c>
      <c r="N1921" s="7">
        <f t="shared" si="148"/>
        <v>4</v>
      </c>
      <c r="O1921" s="7">
        <f t="shared" si="149"/>
        <v>4</v>
      </c>
      <c r="P1921" s="8">
        <v>4</v>
      </c>
      <c r="R1921" s="8">
        <v>4</v>
      </c>
    </row>
    <row r="1922" spans="1:19" x14ac:dyDescent="0.2">
      <c r="A1922" s="6" t="s">
        <v>2761</v>
      </c>
      <c r="B1922" s="6">
        <v>12</v>
      </c>
      <c r="C1922" s="6">
        <v>4</v>
      </c>
      <c r="E1922" s="6">
        <v>1</v>
      </c>
      <c r="G1922" s="6" t="s">
        <v>2789</v>
      </c>
      <c r="H1922" s="6" t="s">
        <v>3210</v>
      </c>
      <c r="J1922" s="6">
        <v>4</v>
      </c>
      <c r="K1922" s="7">
        <f t="shared" si="145"/>
        <v>0</v>
      </c>
      <c r="L1922" s="7">
        <f t="shared" si="146"/>
        <v>0</v>
      </c>
      <c r="M1922" s="7">
        <f t="shared" si="147"/>
        <v>0</v>
      </c>
      <c r="N1922" s="7">
        <f t="shared" si="148"/>
        <v>4</v>
      </c>
      <c r="O1922" s="7">
        <f t="shared" si="149"/>
        <v>4</v>
      </c>
      <c r="R1922" s="8">
        <v>4</v>
      </c>
    </row>
    <row r="1923" spans="1:19" x14ac:dyDescent="0.2">
      <c r="A1923" s="6" t="s">
        <v>2761</v>
      </c>
      <c r="B1923" s="6">
        <v>10</v>
      </c>
      <c r="C1923" s="6">
        <v>4</v>
      </c>
      <c r="E1923" s="6">
        <v>3</v>
      </c>
      <c r="G1923" s="6" t="s">
        <v>2790</v>
      </c>
      <c r="H1923" s="6" t="s">
        <v>3210</v>
      </c>
      <c r="J1923" s="6">
        <v>5</v>
      </c>
      <c r="K1923" s="7">
        <f t="shared" ref="K1923:K1986" si="150">IF(H1923="BASE",1,0)</f>
        <v>0</v>
      </c>
      <c r="L1923" s="7">
        <f t="shared" ref="L1923:L1986" si="151">IF(H1923="CHARITY",2,0)</f>
        <v>0</v>
      </c>
      <c r="M1923" s="7">
        <f t="shared" ref="M1923:M1986" si="152">IF(H1923="CHARITYR",3,0)</f>
        <v>0</v>
      </c>
      <c r="N1923" s="7">
        <f t="shared" ref="N1923:N1986" si="153">IF(H1923="DICTATOR",4,0)</f>
        <v>4</v>
      </c>
      <c r="O1923" s="7">
        <f t="shared" ref="O1923:O1986" si="154">SUM(K1923:N1923)</f>
        <v>4</v>
      </c>
      <c r="R1923" s="8">
        <v>4</v>
      </c>
    </row>
    <row r="1924" spans="1:19" x14ac:dyDescent="0.2">
      <c r="A1924" s="6" t="s">
        <v>2761</v>
      </c>
      <c r="B1924" s="6">
        <v>15</v>
      </c>
      <c r="C1924" s="6">
        <v>5</v>
      </c>
      <c r="E1924" s="6">
        <v>1</v>
      </c>
      <c r="G1924" s="6" t="s">
        <v>2762</v>
      </c>
      <c r="H1924" s="6" t="s">
        <v>3210</v>
      </c>
      <c r="J1924" s="6">
        <v>1</v>
      </c>
      <c r="K1924" s="7">
        <f t="shared" si="150"/>
        <v>0</v>
      </c>
      <c r="L1924" s="7">
        <f t="shared" si="151"/>
        <v>0</v>
      </c>
      <c r="M1924" s="7">
        <f t="shared" si="152"/>
        <v>0</v>
      </c>
      <c r="N1924" s="7">
        <f t="shared" si="153"/>
        <v>4</v>
      </c>
      <c r="O1924" s="7">
        <f t="shared" si="154"/>
        <v>4</v>
      </c>
    </row>
    <row r="1925" spans="1:19" x14ac:dyDescent="0.2">
      <c r="A1925" s="6" t="s">
        <v>2761</v>
      </c>
      <c r="B1925" s="6">
        <v>14</v>
      </c>
      <c r="C1925" s="6">
        <v>5</v>
      </c>
      <c r="E1925" s="6">
        <v>2</v>
      </c>
      <c r="G1925" s="6" t="s">
        <v>613</v>
      </c>
      <c r="H1925" s="6" t="s">
        <v>3210</v>
      </c>
      <c r="J1925" s="6">
        <v>2</v>
      </c>
      <c r="K1925" s="7">
        <f t="shared" si="150"/>
        <v>0</v>
      </c>
      <c r="L1925" s="7">
        <f t="shared" si="151"/>
        <v>0</v>
      </c>
      <c r="M1925" s="7">
        <f t="shared" si="152"/>
        <v>0</v>
      </c>
      <c r="N1925" s="7">
        <f t="shared" si="153"/>
        <v>4</v>
      </c>
      <c r="O1925" s="7">
        <f t="shared" si="154"/>
        <v>4</v>
      </c>
    </row>
    <row r="1926" spans="1:19" x14ac:dyDescent="0.2">
      <c r="A1926" s="6" t="s">
        <v>2761</v>
      </c>
      <c r="B1926" s="6">
        <v>15</v>
      </c>
      <c r="C1926" s="6">
        <v>5</v>
      </c>
      <c r="E1926" s="6">
        <v>1</v>
      </c>
      <c r="G1926" s="6" t="s">
        <v>2771</v>
      </c>
      <c r="H1926" s="6" t="s">
        <v>3210</v>
      </c>
      <c r="J1926" s="6">
        <v>3</v>
      </c>
      <c r="K1926" s="7">
        <f t="shared" si="150"/>
        <v>0</v>
      </c>
      <c r="L1926" s="7">
        <f t="shared" si="151"/>
        <v>0</v>
      </c>
      <c r="M1926" s="7">
        <f t="shared" si="152"/>
        <v>0</v>
      </c>
      <c r="N1926" s="7">
        <f t="shared" si="153"/>
        <v>4</v>
      </c>
      <c r="O1926" s="7">
        <f t="shared" si="154"/>
        <v>4</v>
      </c>
      <c r="P1926" s="8">
        <v>5</v>
      </c>
      <c r="R1926" s="8">
        <v>5</v>
      </c>
      <c r="S1926" s="9">
        <v>2</v>
      </c>
    </row>
    <row r="1927" spans="1:19" x14ac:dyDescent="0.2">
      <c r="A1927" s="6" t="s">
        <v>2761</v>
      </c>
      <c r="B1927" s="6">
        <v>13</v>
      </c>
      <c r="C1927" s="6">
        <v>5</v>
      </c>
      <c r="E1927" s="6">
        <v>3</v>
      </c>
      <c r="G1927" s="6" t="s">
        <v>3243</v>
      </c>
      <c r="H1927" s="6" t="s">
        <v>3210</v>
      </c>
      <c r="J1927" s="6">
        <v>4</v>
      </c>
      <c r="K1927" s="7">
        <f t="shared" si="150"/>
        <v>0</v>
      </c>
      <c r="L1927" s="7">
        <f t="shared" si="151"/>
        <v>0</v>
      </c>
      <c r="M1927" s="7">
        <f t="shared" si="152"/>
        <v>0</v>
      </c>
      <c r="N1927" s="7">
        <f t="shared" si="153"/>
        <v>4</v>
      </c>
      <c r="O1927" s="7">
        <f t="shared" si="154"/>
        <v>4</v>
      </c>
      <c r="P1927" s="8">
        <v>5</v>
      </c>
      <c r="R1927" s="8">
        <v>5</v>
      </c>
    </row>
    <row r="1928" spans="1:19" x14ac:dyDescent="0.2">
      <c r="A1928" s="6" t="s">
        <v>2761</v>
      </c>
      <c r="B1928" s="6">
        <v>15</v>
      </c>
      <c r="C1928" s="6">
        <v>5</v>
      </c>
      <c r="E1928" s="6">
        <v>1</v>
      </c>
      <c r="G1928" s="6" t="s">
        <v>2775</v>
      </c>
      <c r="H1928" s="6" t="s">
        <v>3210</v>
      </c>
      <c r="J1928" s="6">
        <v>5</v>
      </c>
      <c r="K1928" s="7">
        <f t="shared" si="150"/>
        <v>0</v>
      </c>
      <c r="L1928" s="7">
        <f t="shared" si="151"/>
        <v>0</v>
      </c>
      <c r="M1928" s="7">
        <f t="shared" si="152"/>
        <v>0</v>
      </c>
      <c r="N1928" s="7">
        <f t="shared" si="153"/>
        <v>4</v>
      </c>
      <c r="O1928" s="7">
        <f t="shared" si="154"/>
        <v>4</v>
      </c>
    </row>
    <row r="1929" spans="1:19" x14ac:dyDescent="0.2">
      <c r="A1929" s="6" t="s">
        <v>2761</v>
      </c>
      <c r="B1929" s="6">
        <v>14</v>
      </c>
      <c r="C1929" s="6">
        <v>5</v>
      </c>
      <c r="E1929" s="6">
        <v>2</v>
      </c>
      <c r="G1929" s="6" t="s">
        <v>2779</v>
      </c>
      <c r="H1929" s="6" t="s">
        <v>3210</v>
      </c>
      <c r="J1929" s="6">
        <v>6</v>
      </c>
      <c r="K1929" s="7">
        <f t="shared" si="150"/>
        <v>0</v>
      </c>
      <c r="L1929" s="7">
        <f t="shared" si="151"/>
        <v>0</v>
      </c>
      <c r="M1929" s="7">
        <f t="shared" si="152"/>
        <v>0</v>
      </c>
      <c r="N1929" s="7">
        <f t="shared" si="153"/>
        <v>4</v>
      </c>
      <c r="O1929" s="7">
        <f t="shared" si="154"/>
        <v>4</v>
      </c>
      <c r="P1929" s="8">
        <v>5</v>
      </c>
      <c r="R1929" s="8">
        <v>5</v>
      </c>
    </row>
    <row r="1930" spans="1:19" x14ac:dyDescent="0.2">
      <c r="A1930" s="6" t="s">
        <v>2761</v>
      </c>
      <c r="B1930" s="6">
        <v>13</v>
      </c>
      <c r="C1930" s="6">
        <v>5</v>
      </c>
      <c r="E1930" s="6">
        <v>3</v>
      </c>
      <c r="G1930" s="6" t="s">
        <v>3244</v>
      </c>
      <c r="H1930" s="6" t="s">
        <v>3210</v>
      </c>
      <c r="J1930" s="6">
        <v>7</v>
      </c>
      <c r="K1930" s="7">
        <f t="shared" si="150"/>
        <v>0</v>
      </c>
      <c r="L1930" s="7">
        <f t="shared" si="151"/>
        <v>0</v>
      </c>
      <c r="M1930" s="7">
        <f t="shared" si="152"/>
        <v>0</v>
      </c>
      <c r="N1930" s="7">
        <f t="shared" si="153"/>
        <v>4</v>
      </c>
      <c r="O1930" s="7">
        <f t="shared" si="154"/>
        <v>4</v>
      </c>
      <c r="P1930" s="8">
        <v>5</v>
      </c>
      <c r="R1930" s="8">
        <v>5</v>
      </c>
    </row>
    <row r="1931" spans="1:19" x14ac:dyDescent="0.2">
      <c r="A1931" s="6" t="s">
        <v>2761</v>
      </c>
      <c r="B1931" s="6">
        <v>15</v>
      </c>
      <c r="C1931" s="6">
        <v>5</v>
      </c>
      <c r="E1931" s="6">
        <v>1</v>
      </c>
      <c r="G1931" s="6" t="s">
        <v>2784</v>
      </c>
      <c r="H1931" s="6" t="s">
        <v>3210</v>
      </c>
      <c r="J1931" s="6">
        <v>8</v>
      </c>
      <c r="K1931" s="7">
        <f t="shared" si="150"/>
        <v>0</v>
      </c>
      <c r="L1931" s="7">
        <f t="shared" si="151"/>
        <v>0</v>
      </c>
      <c r="M1931" s="7">
        <f t="shared" si="152"/>
        <v>0</v>
      </c>
      <c r="N1931" s="7">
        <f t="shared" si="153"/>
        <v>4</v>
      </c>
      <c r="O1931" s="7">
        <f t="shared" si="154"/>
        <v>4</v>
      </c>
    </row>
    <row r="1932" spans="1:19" x14ac:dyDescent="0.2">
      <c r="A1932" s="6" t="s">
        <v>2761</v>
      </c>
      <c r="B1932" s="6">
        <v>14</v>
      </c>
      <c r="C1932" s="6">
        <v>5</v>
      </c>
      <c r="E1932" s="6">
        <v>2</v>
      </c>
      <c r="G1932" s="6" t="s">
        <v>2785</v>
      </c>
      <c r="H1932" s="6" t="s">
        <v>3210</v>
      </c>
      <c r="J1932" s="6">
        <v>9</v>
      </c>
      <c r="K1932" s="7">
        <f t="shared" si="150"/>
        <v>0</v>
      </c>
      <c r="L1932" s="7">
        <f t="shared" si="151"/>
        <v>0</v>
      </c>
      <c r="M1932" s="7">
        <f t="shared" si="152"/>
        <v>0</v>
      </c>
      <c r="N1932" s="7">
        <f t="shared" si="153"/>
        <v>4</v>
      </c>
      <c r="O1932" s="7">
        <f t="shared" si="154"/>
        <v>4</v>
      </c>
      <c r="P1932" s="8">
        <v>5</v>
      </c>
      <c r="R1932" s="8">
        <v>5</v>
      </c>
    </row>
    <row r="1933" spans="1:19" x14ac:dyDescent="0.2">
      <c r="A1933" s="6" t="s">
        <v>2761</v>
      </c>
      <c r="B1933" s="6">
        <v>15</v>
      </c>
      <c r="C1933" s="6">
        <v>5</v>
      </c>
      <c r="E1933" s="6">
        <v>1</v>
      </c>
      <c r="G1933" s="6" t="s">
        <v>2788</v>
      </c>
      <c r="H1933" s="6" t="s">
        <v>3210</v>
      </c>
      <c r="J1933" s="6">
        <v>10</v>
      </c>
      <c r="K1933" s="7">
        <f t="shared" si="150"/>
        <v>0</v>
      </c>
      <c r="L1933" s="7">
        <f t="shared" si="151"/>
        <v>0</v>
      </c>
      <c r="M1933" s="7">
        <f t="shared" si="152"/>
        <v>0</v>
      </c>
      <c r="N1933" s="7">
        <f t="shared" si="153"/>
        <v>4</v>
      </c>
      <c r="O1933" s="7">
        <f t="shared" si="154"/>
        <v>4</v>
      </c>
    </row>
    <row r="1934" spans="1:19" x14ac:dyDescent="0.2">
      <c r="A1934" s="6" t="s">
        <v>2761</v>
      </c>
      <c r="B1934" s="6">
        <v>15</v>
      </c>
      <c r="C1934" s="6">
        <v>5</v>
      </c>
      <c r="E1934" s="6">
        <v>1</v>
      </c>
      <c r="G1934" s="6" t="s">
        <v>2793</v>
      </c>
      <c r="H1934" s="6" t="s">
        <v>3210</v>
      </c>
      <c r="J1934" s="6">
        <v>11</v>
      </c>
      <c r="K1934" s="7">
        <f t="shared" si="150"/>
        <v>0</v>
      </c>
      <c r="L1934" s="7">
        <f t="shared" si="151"/>
        <v>0</v>
      </c>
      <c r="M1934" s="7">
        <f t="shared" si="152"/>
        <v>0</v>
      </c>
      <c r="N1934" s="7">
        <f t="shared" si="153"/>
        <v>4</v>
      </c>
      <c r="O1934" s="7">
        <f t="shared" si="154"/>
        <v>4</v>
      </c>
    </row>
    <row r="1935" spans="1:19" x14ac:dyDescent="0.2">
      <c r="A1935" s="6" t="s">
        <v>2761</v>
      </c>
      <c r="B1935" s="6">
        <v>14</v>
      </c>
      <c r="C1935" s="6">
        <v>5</v>
      </c>
      <c r="E1935" s="6">
        <v>2</v>
      </c>
      <c r="G1935" s="6" t="s">
        <v>2795</v>
      </c>
      <c r="H1935" s="6" t="s">
        <v>3210</v>
      </c>
      <c r="J1935" s="6">
        <v>12</v>
      </c>
      <c r="K1935" s="7">
        <f t="shared" si="150"/>
        <v>0</v>
      </c>
      <c r="L1935" s="7">
        <f t="shared" si="151"/>
        <v>0</v>
      </c>
      <c r="M1935" s="7">
        <f t="shared" si="152"/>
        <v>0</v>
      </c>
      <c r="N1935" s="7">
        <f t="shared" si="153"/>
        <v>4</v>
      </c>
      <c r="O1935" s="7">
        <f t="shared" si="154"/>
        <v>4</v>
      </c>
    </row>
    <row r="1936" spans="1:19" x14ac:dyDescent="0.2">
      <c r="A1936" s="6" t="s">
        <v>2761</v>
      </c>
      <c r="B1936" s="6">
        <v>13</v>
      </c>
      <c r="C1936" s="6">
        <v>5</v>
      </c>
      <c r="E1936" s="6">
        <v>3</v>
      </c>
      <c r="G1936" s="6" t="s">
        <v>3245</v>
      </c>
      <c r="H1936" s="6" t="s">
        <v>3210</v>
      </c>
      <c r="J1936" s="6">
        <v>13</v>
      </c>
      <c r="K1936" s="7">
        <f t="shared" si="150"/>
        <v>0</v>
      </c>
      <c r="L1936" s="7">
        <f t="shared" si="151"/>
        <v>0</v>
      </c>
      <c r="M1936" s="7">
        <f t="shared" si="152"/>
        <v>0</v>
      </c>
      <c r="N1936" s="7">
        <f t="shared" si="153"/>
        <v>4</v>
      </c>
      <c r="O1936" s="7">
        <f t="shared" si="154"/>
        <v>4</v>
      </c>
    </row>
    <row r="1937" spans="1:19" x14ac:dyDescent="0.2">
      <c r="A1937" s="6" t="s">
        <v>2761</v>
      </c>
      <c r="B1937" s="6">
        <v>17</v>
      </c>
      <c r="C1937" s="6">
        <v>6</v>
      </c>
      <c r="E1937" s="6">
        <v>2</v>
      </c>
      <c r="G1937" s="6" t="s">
        <v>2766</v>
      </c>
      <c r="H1937" s="6" t="s">
        <v>3210</v>
      </c>
      <c r="J1937" s="6">
        <v>1</v>
      </c>
      <c r="K1937" s="7">
        <f t="shared" si="150"/>
        <v>0</v>
      </c>
      <c r="L1937" s="7">
        <f t="shared" si="151"/>
        <v>0</v>
      </c>
      <c r="M1937" s="7">
        <f t="shared" si="152"/>
        <v>0</v>
      </c>
      <c r="N1937" s="7">
        <f t="shared" si="153"/>
        <v>4</v>
      </c>
      <c r="O1937" s="7">
        <f t="shared" si="154"/>
        <v>4</v>
      </c>
    </row>
    <row r="1938" spans="1:19" x14ac:dyDescent="0.2">
      <c r="A1938" s="6" t="s">
        <v>2761</v>
      </c>
      <c r="B1938" s="6">
        <v>18</v>
      </c>
      <c r="C1938" s="6">
        <v>6</v>
      </c>
      <c r="E1938" s="6">
        <v>1</v>
      </c>
      <c r="G1938" s="6" t="s">
        <v>2796</v>
      </c>
      <c r="H1938" s="6" t="s">
        <v>3210</v>
      </c>
      <c r="J1938" s="6">
        <v>2</v>
      </c>
      <c r="K1938" s="7">
        <f t="shared" si="150"/>
        <v>0</v>
      </c>
      <c r="L1938" s="7">
        <f t="shared" si="151"/>
        <v>0</v>
      </c>
      <c r="M1938" s="7">
        <f t="shared" si="152"/>
        <v>0</v>
      </c>
      <c r="N1938" s="7">
        <f t="shared" si="153"/>
        <v>4</v>
      </c>
      <c r="O1938" s="7">
        <f t="shared" si="154"/>
        <v>4</v>
      </c>
      <c r="P1938" s="8">
        <v>3</v>
      </c>
      <c r="Q1938" s="9">
        <v>1</v>
      </c>
      <c r="R1938" s="8">
        <v>3</v>
      </c>
      <c r="S1938" s="9">
        <v>1</v>
      </c>
    </row>
    <row r="1939" spans="1:19" x14ac:dyDescent="0.2">
      <c r="A1939" s="6" t="s">
        <v>2761</v>
      </c>
      <c r="B1939" s="6">
        <v>17</v>
      </c>
      <c r="C1939" s="6">
        <v>6</v>
      </c>
      <c r="E1939" s="6">
        <v>2</v>
      </c>
      <c r="G1939" s="6" t="s">
        <v>2802</v>
      </c>
      <c r="H1939" s="6" t="s">
        <v>3210</v>
      </c>
      <c r="J1939" s="6">
        <v>3</v>
      </c>
      <c r="K1939" s="7">
        <f t="shared" si="150"/>
        <v>0</v>
      </c>
      <c r="L1939" s="7">
        <f t="shared" si="151"/>
        <v>0</v>
      </c>
      <c r="M1939" s="7">
        <f t="shared" si="152"/>
        <v>0</v>
      </c>
      <c r="N1939" s="7">
        <f t="shared" si="153"/>
        <v>4</v>
      </c>
      <c r="O1939" s="7">
        <f t="shared" si="154"/>
        <v>4</v>
      </c>
      <c r="P1939" s="8">
        <v>3</v>
      </c>
      <c r="Q1939" s="9">
        <v>1</v>
      </c>
      <c r="R1939" s="8">
        <v>3</v>
      </c>
    </row>
    <row r="1940" spans="1:19" x14ac:dyDescent="0.2">
      <c r="A1940" s="6" t="s">
        <v>2761</v>
      </c>
      <c r="B1940" s="6">
        <v>16</v>
      </c>
      <c r="C1940" s="6">
        <v>6</v>
      </c>
      <c r="E1940" s="6">
        <v>3</v>
      </c>
      <c r="G1940" s="6" t="s">
        <v>1412</v>
      </c>
      <c r="H1940" s="6" t="s">
        <v>3210</v>
      </c>
      <c r="J1940" s="6">
        <v>4</v>
      </c>
      <c r="K1940" s="7">
        <f t="shared" si="150"/>
        <v>0</v>
      </c>
      <c r="L1940" s="7">
        <f t="shared" si="151"/>
        <v>0</v>
      </c>
      <c r="M1940" s="7">
        <f t="shared" si="152"/>
        <v>0</v>
      </c>
      <c r="N1940" s="7">
        <f t="shared" si="153"/>
        <v>4</v>
      </c>
      <c r="O1940" s="7">
        <f t="shared" si="154"/>
        <v>4</v>
      </c>
      <c r="P1940" s="8">
        <v>3</v>
      </c>
      <c r="Q1940" s="9">
        <v>1</v>
      </c>
      <c r="R1940" s="8">
        <v>3</v>
      </c>
    </row>
    <row r="1941" spans="1:19" x14ac:dyDescent="0.2">
      <c r="A1941" s="6" t="s">
        <v>2761</v>
      </c>
      <c r="B1941" s="6">
        <v>18</v>
      </c>
      <c r="C1941" s="6">
        <v>6</v>
      </c>
      <c r="E1941" s="6">
        <v>1</v>
      </c>
      <c r="G1941" s="6" t="s">
        <v>2808</v>
      </c>
      <c r="H1941" s="6" t="s">
        <v>3210</v>
      </c>
      <c r="J1941" s="6">
        <v>5</v>
      </c>
      <c r="K1941" s="7">
        <f t="shared" si="150"/>
        <v>0</v>
      </c>
      <c r="L1941" s="7">
        <f t="shared" si="151"/>
        <v>0</v>
      </c>
      <c r="M1941" s="7">
        <f t="shared" si="152"/>
        <v>0</v>
      </c>
      <c r="N1941" s="7">
        <f t="shared" si="153"/>
        <v>4</v>
      </c>
      <c r="O1941" s="7">
        <f t="shared" si="154"/>
        <v>4</v>
      </c>
      <c r="P1941" s="8">
        <v>3</v>
      </c>
      <c r="R1941" s="8">
        <v>3</v>
      </c>
    </row>
    <row r="1942" spans="1:19" x14ac:dyDescent="0.2">
      <c r="A1942" s="6" t="s">
        <v>2761</v>
      </c>
      <c r="B1942" s="6">
        <v>16</v>
      </c>
      <c r="C1942" s="6">
        <v>6</v>
      </c>
      <c r="E1942" s="6">
        <v>3</v>
      </c>
      <c r="G1942" s="6" t="s">
        <v>166</v>
      </c>
      <c r="H1942" s="6" t="s">
        <v>3210</v>
      </c>
      <c r="J1942" s="6">
        <v>6</v>
      </c>
      <c r="K1942" s="7">
        <f t="shared" si="150"/>
        <v>0</v>
      </c>
      <c r="L1942" s="7">
        <f t="shared" si="151"/>
        <v>0</v>
      </c>
      <c r="M1942" s="7">
        <f t="shared" si="152"/>
        <v>0</v>
      </c>
      <c r="N1942" s="7">
        <f t="shared" si="153"/>
        <v>4</v>
      </c>
      <c r="O1942" s="7">
        <f t="shared" si="154"/>
        <v>4</v>
      </c>
      <c r="R1942" s="8">
        <v>3</v>
      </c>
    </row>
    <row r="1943" spans="1:19" x14ac:dyDescent="0.2">
      <c r="A1943" s="6" t="s">
        <v>2761</v>
      </c>
      <c r="B1943" s="6">
        <v>17</v>
      </c>
      <c r="C1943" s="6">
        <v>6</v>
      </c>
      <c r="E1943" s="6">
        <v>2</v>
      </c>
      <c r="G1943" s="6" t="s">
        <v>166</v>
      </c>
      <c r="H1943" s="6" t="s">
        <v>3210</v>
      </c>
      <c r="J1943" s="6">
        <v>7</v>
      </c>
      <c r="K1943" s="7">
        <f t="shared" si="150"/>
        <v>0</v>
      </c>
      <c r="L1943" s="7">
        <f t="shared" si="151"/>
        <v>0</v>
      </c>
      <c r="M1943" s="7">
        <f t="shared" si="152"/>
        <v>0</v>
      </c>
      <c r="N1943" s="7">
        <f t="shared" si="153"/>
        <v>4</v>
      </c>
      <c r="O1943" s="7">
        <f t="shared" si="154"/>
        <v>4</v>
      </c>
      <c r="R1943" s="8">
        <v>3</v>
      </c>
    </row>
    <row r="1944" spans="1:19" x14ac:dyDescent="0.2">
      <c r="A1944" s="6" t="s">
        <v>2761</v>
      </c>
      <c r="B1944" s="6">
        <v>18</v>
      </c>
      <c r="C1944" s="6">
        <v>6</v>
      </c>
      <c r="E1944" s="6">
        <v>1</v>
      </c>
      <c r="G1944" s="6" t="s">
        <v>2830</v>
      </c>
      <c r="H1944" s="6" t="s">
        <v>3210</v>
      </c>
      <c r="J1944" s="6">
        <v>8</v>
      </c>
      <c r="K1944" s="7">
        <f t="shared" si="150"/>
        <v>0</v>
      </c>
      <c r="L1944" s="7">
        <f t="shared" si="151"/>
        <v>0</v>
      </c>
      <c r="M1944" s="7">
        <f t="shared" si="152"/>
        <v>0</v>
      </c>
      <c r="N1944" s="7">
        <f t="shared" si="153"/>
        <v>4</v>
      </c>
      <c r="O1944" s="7">
        <f t="shared" si="154"/>
        <v>4</v>
      </c>
    </row>
    <row r="1945" spans="1:19" x14ac:dyDescent="0.2">
      <c r="A1945" s="6" t="s">
        <v>2761</v>
      </c>
      <c r="B1945" s="6">
        <v>17</v>
      </c>
      <c r="C1945" s="6">
        <v>6</v>
      </c>
      <c r="E1945" s="6">
        <v>2</v>
      </c>
      <c r="G1945" s="6" t="s">
        <v>2389</v>
      </c>
      <c r="H1945" s="6" t="s">
        <v>3210</v>
      </c>
      <c r="J1945" s="6">
        <v>9</v>
      </c>
      <c r="K1945" s="7">
        <f t="shared" si="150"/>
        <v>0</v>
      </c>
      <c r="L1945" s="7">
        <f t="shared" si="151"/>
        <v>0</v>
      </c>
      <c r="M1945" s="7">
        <f t="shared" si="152"/>
        <v>0</v>
      </c>
      <c r="N1945" s="7">
        <f t="shared" si="153"/>
        <v>4</v>
      </c>
      <c r="O1945" s="7">
        <f t="shared" si="154"/>
        <v>4</v>
      </c>
    </row>
    <row r="1946" spans="1:19" x14ac:dyDescent="0.2">
      <c r="A1946" s="6" t="s">
        <v>2761</v>
      </c>
      <c r="B1946" s="6">
        <v>16</v>
      </c>
      <c r="C1946" s="6">
        <v>6</v>
      </c>
      <c r="E1946" s="6">
        <v>3</v>
      </c>
      <c r="G1946" s="6" t="s">
        <v>2834</v>
      </c>
      <c r="H1946" s="6" t="s">
        <v>3210</v>
      </c>
      <c r="J1946" s="6">
        <v>10</v>
      </c>
      <c r="K1946" s="7">
        <f t="shared" si="150"/>
        <v>0</v>
      </c>
      <c r="L1946" s="7">
        <f t="shared" si="151"/>
        <v>0</v>
      </c>
      <c r="M1946" s="7">
        <f t="shared" si="152"/>
        <v>0</v>
      </c>
      <c r="N1946" s="7">
        <f t="shared" si="153"/>
        <v>4</v>
      </c>
      <c r="O1946" s="7">
        <f t="shared" si="154"/>
        <v>4</v>
      </c>
    </row>
    <row r="1947" spans="1:19" x14ac:dyDescent="0.2">
      <c r="A1947" s="6" t="s">
        <v>2761</v>
      </c>
      <c r="B1947" s="6">
        <v>18</v>
      </c>
      <c r="C1947" s="6">
        <v>6</v>
      </c>
      <c r="E1947" s="6">
        <v>1</v>
      </c>
      <c r="G1947" s="6" t="s">
        <v>2842</v>
      </c>
      <c r="H1947" s="6" t="s">
        <v>3210</v>
      </c>
      <c r="J1947" s="6">
        <v>11</v>
      </c>
      <c r="K1947" s="7">
        <f t="shared" si="150"/>
        <v>0</v>
      </c>
      <c r="L1947" s="7">
        <f t="shared" si="151"/>
        <v>0</v>
      </c>
      <c r="M1947" s="7">
        <f t="shared" si="152"/>
        <v>0</v>
      </c>
      <c r="N1947" s="7">
        <f t="shared" si="153"/>
        <v>4</v>
      </c>
      <c r="O1947" s="7">
        <f t="shared" si="154"/>
        <v>4</v>
      </c>
    </row>
    <row r="1948" spans="1:19" x14ac:dyDescent="0.2">
      <c r="A1948" s="6" t="s">
        <v>2761</v>
      </c>
      <c r="B1948" s="6">
        <v>18</v>
      </c>
      <c r="C1948" s="6">
        <v>6</v>
      </c>
      <c r="E1948" s="6">
        <v>1</v>
      </c>
      <c r="G1948" s="6" t="s">
        <v>2847</v>
      </c>
      <c r="H1948" s="6" t="s">
        <v>3210</v>
      </c>
      <c r="J1948" s="6">
        <v>12</v>
      </c>
      <c r="K1948" s="7">
        <f t="shared" si="150"/>
        <v>0</v>
      </c>
      <c r="L1948" s="7">
        <f t="shared" si="151"/>
        <v>0</v>
      </c>
      <c r="M1948" s="7">
        <f t="shared" si="152"/>
        <v>0</v>
      </c>
      <c r="N1948" s="7">
        <f t="shared" si="153"/>
        <v>4</v>
      </c>
      <c r="O1948" s="7">
        <f t="shared" si="154"/>
        <v>4</v>
      </c>
    </row>
    <row r="1949" spans="1:19" x14ac:dyDescent="0.2">
      <c r="A1949" s="6" t="s">
        <v>2761</v>
      </c>
      <c r="B1949" s="6">
        <v>17</v>
      </c>
      <c r="C1949" s="6">
        <v>6</v>
      </c>
      <c r="E1949" s="6">
        <v>2</v>
      </c>
      <c r="G1949" s="6" t="s">
        <v>2851</v>
      </c>
      <c r="H1949" s="6" t="s">
        <v>3210</v>
      </c>
      <c r="J1949" s="6">
        <v>13</v>
      </c>
      <c r="K1949" s="7">
        <f t="shared" si="150"/>
        <v>0</v>
      </c>
      <c r="L1949" s="7">
        <f t="shared" si="151"/>
        <v>0</v>
      </c>
      <c r="M1949" s="7">
        <f t="shared" si="152"/>
        <v>0</v>
      </c>
      <c r="N1949" s="7">
        <f t="shared" si="153"/>
        <v>4</v>
      </c>
      <c r="O1949" s="7">
        <f t="shared" si="154"/>
        <v>4</v>
      </c>
    </row>
    <row r="1950" spans="1:19" x14ac:dyDescent="0.2">
      <c r="A1950" s="6" t="s">
        <v>2761</v>
      </c>
      <c r="B1950" s="6">
        <v>18</v>
      </c>
      <c r="C1950" s="6">
        <v>6</v>
      </c>
      <c r="E1950" s="6">
        <v>1</v>
      </c>
      <c r="G1950" s="6" t="s">
        <v>2856</v>
      </c>
      <c r="H1950" s="6" t="s">
        <v>3210</v>
      </c>
      <c r="J1950" s="6">
        <v>14</v>
      </c>
      <c r="K1950" s="7">
        <f t="shared" si="150"/>
        <v>0</v>
      </c>
      <c r="L1950" s="7">
        <f t="shared" si="151"/>
        <v>0</v>
      </c>
      <c r="M1950" s="7">
        <f t="shared" si="152"/>
        <v>0</v>
      </c>
      <c r="N1950" s="7">
        <f t="shared" si="153"/>
        <v>4</v>
      </c>
      <c r="O1950" s="7">
        <f t="shared" si="154"/>
        <v>4</v>
      </c>
    </row>
    <row r="1951" spans="1:19" x14ac:dyDescent="0.2">
      <c r="A1951" s="6" t="s">
        <v>2761</v>
      </c>
      <c r="B1951" s="6">
        <v>20</v>
      </c>
      <c r="C1951" s="6">
        <v>7</v>
      </c>
      <c r="E1951" s="6">
        <v>2</v>
      </c>
      <c r="G1951" s="6" t="s">
        <v>2764</v>
      </c>
      <c r="H1951" s="6" t="s">
        <v>3210</v>
      </c>
      <c r="J1951" s="6">
        <v>1</v>
      </c>
      <c r="K1951" s="7">
        <f t="shared" si="150"/>
        <v>0</v>
      </c>
      <c r="L1951" s="7">
        <f t="shared" si="151"/>
        <v>0</v>
      </c>
      <c r="M1951" s="7">
        <f t="shared" si="152"/>
        <v>0</v>
      </c>
      <c r="N1951" s="7">
        <f t="shared" si="153"/>
        <v>4</v>
      </c>
      <c r="O1951" s="7">
        <f t="shared" si="154"/>
        <v>4</v>
      </c>
    </row>
    <row r="1952" spans="1:19" x14ac:dyDescent="0.2">
      <c r="A1952" s="6" t="s">
        <v>2761</v>
      </c>
      <c r="B1952" s="6">
        <v>21</v>
      </c>
      <c r="C1952" s="6">
        <v>7</v>
      </c>
      <c r="E1952" s="6">
        <v>1</v>
      </c>
      <c r="G1952" s="6" t="s">
        <v>3246</v>
      </c>
      <c r="H1952" s="6" t="s">
        <v>3210</v>
      </c>
      <c r="J1952" s="6">
        <v>2</v>
      </c>
      <c r="K1952" s="7">
        <f t="shared" si="150"/>
        <v>0</v>
      </c>
      <c r="L1952" s="7">
        <f t="shared" si="151"/>
        <v>0</v>
      </c>
      <c r="M1952" s="7">
        <f t="shared" si="152"/>
        <v>0</v>
      </c>
      <c r="N1952" s="7">
        <f t="shared" si="153"/>
        <v>4</v>
      </c>
      <c r="O1952" s="7">
        <f t="shared" si="154"/>
        <v>4</v>
      </c>
    </row>
    <row r="1953" spans="1:18" x14ac:dyDescent="0.2">
      <c r="A1953" s="6" t="s">
        <v>2761</v>
      </c>
      <c r="B1953" s="6">
        <v>19</v>
      </c>
      <c r="C1953" s="6">
        <v>7</v>
      </c>
      <c r="E1953" s="6">
        <v>3</v>
      </c>
      <c r="G1953" s="6" t="s">
        <v>2772</v>
      </c>
      <c r="H1953" s="6" t="s">
        <v>3210</v>
      </c>
      <c r="J1953" s="6">
        <v>3</v>
      </c>
      <c r="K1953" s="7">
        <f t="shared" si="150"/>
        <v>0</v>
      </c>
      <c r="L1953" s="7">
        <f t="shared" si="151"/>
        <v>0</v>
      </c>
      <c r="M1953" s="7">
        <f t="shared" si="152"/>
        <v>0</v>
      </c>
      <c r="N1953" s="7">
        <f t="shared" si="153"/>
        <v>4</v>
      </c>
      <c r="O1953" s="7">
        <f t="shared" si="154"/>
        <v>4</v>
      </c>
    </row>
    <row r="1954" spans="1:18" x14ac:dyDescent="0.2">
      <c r="A1954" s="6" t="s">
        <v>2761</v>
      </c>
      <c r="B1954" s="6">
        <v>21</v>
      </c>
      <c r="C1954" s="6">
        <v>7</v>
      </c>
      <c r="E1954" s="6">
        <v>1</v>
      </c>
      <c r="G1954" s="6" t="s">
        <v>2782</v>
      </c>
      <c r="H1954" s="6" t="s">
        <v>3210</v>
      </c>
      <c r="J1954" s="6">
        <v>4</v>
      </c>
      <c r="K1954" s="7">
        <f t="shared" si="150"/>
        <v>0</v>
      </c>
      <c r="L1954" s="7">
        <f t="shared" si="151"/>
        <v>0</v>
      </c>
      <c r="M1954" s="7">
        <f t="shared" si="152"/>
        <v>0</v>
      </c>
      <c r="N1954" s="7">
        <f t="shared" si="153"/>
        <v>4</v>
      </c>
      <c r="O1954" s="7">
        <f t="shared" si="154"/>
        <v>4</v>
      </c>
    </row>
    <row r="1955" spans="1:18" x14ac:dyDescent="0.2">
      <c r="A1955" s="6" t="s">
        <v>2761</v>
      </c>
      <c r="B1955" s="6">
        <v>20</v>
      </c>
      <c r="C1955" s="6">
        <v>7</v>
      </c>
      <c r="E1955" s="6">
        <v>2</v>
      </c>
      <c r="G1955" s="6" t="s">
        <v>2791</v>
      </c>
      <c r="H1955" s="6" t="s">
        <v>3210</v>
      </c>
      <c r="J1955" s="6">
        <v>5</v>
      </c>
      <c r="K1955" s="7">
        <f t="shared" si="150"/>
        <v>0</v>
      </c>
      <c r="L1955" s="7">
        <f t="shared" si="151"/>
        <v>0</v>
      </c>
      <c r="M1955" s="7">
        <f t="shared" si="152"/>
        <v>0</v>
      </c>
      <c r="N1955" s="7">
        <f t="shared" si="153"/>
        <v>4</v>
      </c>
      <c r="O1955" s="7">
        <f t="shared" si="154"/>
        <v>4</v>
      </c>
    </row>
    <row r="1956" spans="1:18" x14ac:dyDescent="0.2">
      <c r="A1956" s="6" t="s">
        <v>2761</v>
      </c>
      <c r="B1956" s="6">
        <v>21</v>
      </c>
      <c r="C1956" s="6">
        <v>7</v>
      </c>
      <c r="E1956" s="6">
        <v>1</v>
      </c>
      <c r="G1956" s="6" t="s">
        <v>2805</v>
      </c>
      <c r="H1956" s="6" t="s">
        <v>3210</v>
      </c>
      <c r="J1956" s="6">
        <v>6</v>
      </c>
      <c r="K1956" s="7">
        <f t="shared" si="150"/>
        <v>0</v>
      </c>
      <c r="L1956" s="7">
        <f t="shared" si="151"/>
        <v>0</v>
      </c>
      <c r="M1956" s="7">
        <f t="shared" si="152"/>
        <v>0</v>
      </c>
      <c r="N1956" s="7">
        <f t="shared" si="153"/>
        <v>4</v>
      </c>
      <c r="O1956" s="7">
        <f t="shared" si="154"/>
        <v>4</v>
      </c>
    </row>
    <row r="1957" spans="1:18" x14ac:dyDescent="0.2">
      <c r="A1957" s="6" t="s">
        <v>2761</v>
      </c>
      <c r="B1957" s="6">
        <v>20</v>
      </c>
      <c r="C1957" s="6">
        <v>7</v>
      </c>
      <c r="E1957" s="6">
        <v>2</v>
      </c>
      <c r="G1957" s="6" t="s">
        <v>2809</v>
      </c>
      <c r="H1957" s="6" t="s">
        <v>3210</v>
      </c>
      <c r="J1957" s="6">
        <v>7</v>
      </c>
      <c r="K1957" s="7">
        <f t="shared" si="150"/>
        <v>0</v>
      </c>
      <c r="L1957" s="7">
        <f t="shared" si="151"/>
        <v>0</v>
      </c>
      <c r="M1957" s="7">
        <f t="shared" si="152"/>
        <v>0</v>
      </c>
      <c r="N1957" s="7">
        <f t="shared" si="153"/>
        <v>4</v>
      </c>
      <c r="O1957" s="7">
        <f t="shared" si="154"/>
        <v>4</v>
      </c>
      <c r="P1957" s="8">
        <v>2</v>
      </c>
      <c r="R1957" s="8">
        <v>2.5</v>
      </c>
    </row>
    <row r="1958" spans="1:18" x14ac:dyDescent="0.2">
      <c r="A1958" s="6" t="s">
        <v>2761</v>
      </c>
      <c r="B1958" s="6">
        <v>21</v>
      </c>
      <c r="C1958" s="6">
        <v>7</v>
      </c>
      <c r="E1958" s="6">
        <v>1</v>
      </c>
      <c r="G1958" s="6" t="s">
        <v>2813</v>
      </c>
      <c r="H1958" s="6" t="s">
        <v>3210</v>
      </c>
      <c r="J1958" s="6">
        <v>8</v>
      </c>
      <c r="K1958" s="7">
        <f t="shared" si="150"/>
        <v>0</v>
      </c>
      <c r="L1958" s="7">
        <f t="shared" si="151"/>
        <v>0</v>
      </c>
      <c r="M1958" s="7">
        <f t="shared" si="152"/>
        <v>0</v>
      </c>
      <c r="N1958" s="7">
        <f t="shared" si="153"/>
        <v>4</v>
      </c>
      <c r="O1958" s="7">
        <f t="shared" si="154"/>
        <v>4</v>
      </c>
    </row>
    <row r="1959" spans="1:18" x14ac:dyDescent="0.2">
      <c r="A1959" s="6" t="s">
        <v>2761</v>
      </c>
      <c r="B1959" s="6">
        <v>21</v>
      </c>
      <c r="C1959" s="6">
        <v>7</v>
      </c>
      <c r="E1959" s="6">
        <v>1</v>
      </c>
      <c r="G1959" s="6" t="s">
        <v>2817</v>
      </c>
      <c r="H1959" s="6" t="s">
        <v>3210</v>
      </c>
      <c r="J1959" s="6">
        <v>9</v>
      </c>
      <c r="K1959" s="7">
        <f t="shared" si="150"/>
        <v>0</v>
      </c>
      <c r="L1959" s="7">
        <f t="shared" si="151"/>
        <v>0</v>
      </c>
      <c r="M1959" s="7">
        <f t="shared" si="152"/>
        <v>0</v>
      </c>
      <c r="N1959" s="7">
        <f t="shared" si="153"/>
        <v>4</v>
      </c>
      <c r="O1959" s="7">
        <f t="shared" si="154"/>
        <v>4</v>
      </c>
    </row>
    <row r="1960" spans="1:18" x14ac:dyDescent="0.2">
      <c r="A1960" s="6" t="s">
        <v>2761</v>
      </c>
      <c r="B1960" s="6">
        <v>19</v>
      </c>
      <c r="C1960" s="6">
        <v>7</v>
      </c>
      <c r="E1960" s="6">
        <v>3</v>
      </c>
      <c r="G1960" s="6" t="s">
        <v>2818</v>
      </c>
      <c r="H1960" s="6" t="s">
        <v>3210</v>
      </c>
      <c r="J1960" s="6">
        <v>10</v>
      </c>
      <c r="K1960" s="7">
        <f t="shared" si="150"/>
        <v>0</v>
      </c>
      <c r="L1960" s="7">
        <f t="shared" si="151"/>
        <v>0</v>
      </c>
      <c r="M1960" s="7">
        <f t="shared" si="152"/>
        <v>0</v>
      </c>
      <c r="N1960" s="7">
        <f t="shared" si="153"/>
        <v>4</v>
      </c>
      <c r="O1960" s="7">
        <f t="shared" si="154"/>
        <v>4</v>
      </c>
      <c r="P1960" s="8">
        <v>2</v>
      </c>
      <c r="R1960" s="8">
        <v>2</v>
      </c>
    </row>
    <row r="1961" spans="1:18" x14ac:dyDescent="0.2">
      <c r="A1961" s="6" t="s">
        <v>2761</v>
      </c>
      <c r="B1961" s="6">
        <v>20</v>
      </c>
      <c r="C1961" s="6">
        <v>7</v>
      </c>
      <c r="E1961" s="6">
        <v>2</v>
      </c>
      <c r="G1961" s="6" t="s">
        <v>3247</v>
      </c>
      <c r="H1961" s="6" t="s">
        <v>3210</v>
      </c>
      <c r="J1961" s="6">
        <v>11</v>
      </c>
      <c r="K1961" s="7">
        <f t="shared" si="150"/>
        <v>0</v>
      </c>
      <c r="L1961" s="7">
        <f t="shared" si="151"/>
        <v>0</v>
      </c>
      <c r="M1961" s="7">
        <f t="shared" si="152"/>
        <v>0</v>
      </c>
      <c r="N1961" s="7">
        <f t="shared" si="153"/>
        <v>4</v>
      </c>
      <c r="O1961" s="7">
        <f t="shared" si="154"/>
        <v>4</v>
      </c>
      <c r="R1961" s="8">
        <v>2</v>
      </c>
    </row>
    <row r="1962" spans="1:18" x14ac:dyDescent="0.2">
      <c r="A1962" s="6" t="s">
        <v>2761</v>
      </c>
      <c r="B1962" s="6">
        <v>20</v>
      </c>
      <c r="C1962" s="6">
        <v>7</v>
      </c>
      <c r="E1962" s="6">
        <v>2</v>
      </c>
      <c r="G1962" s="6" t="s">
        <v>2822</v>
      </c>
      <c r="H1962" s="6" t="s">
        <v>3210</v>
      </c>
      <c r="J1962" s="6">
        <v>12</v>
      </c>
      <c r="K1962" s="7">
        <f t="shared" si="150"/>
        <v>0</v>
      </c>
      <c r="L1962" s="7">
        <f t="shared" si="151"/>
        <v>0</v>
      </c>
      <c r="M1962" s="7">
        <f t="shared" si="152"/>
        <v>0</v>
      </c>
      <c r="N1962" s="7">
        <f t="shared" si="153"/>
        <v>4</v>
      </c>
      <c r="O1962" s="7">
        <f t="shared" si="154"/>
        <v>4</v>
      </c>
      <c r="P1962" s="8">
        <v>2</v>
      </c>
      <c r="R1962" s="8">
        <v>2</v>
      </c>
    </row>
    <row r="1963" spans="1:18" x14ac:dyDescent="0.2">
      <c r="A1963" s="6" t="s">
        <v>2761</v>
      </c>
      <c r="B1963" s="6">
        <v>21</v>
      </c>
      <c r="C1963" s="6">
        <v>7</v>
      </c>
      <c r="E1963" s="6">
        <v>1</v>
      </c>
      <c r="G1963" s="6" t="s">
        <v>2829</v>
      </c>
      <c r="H1963" s="6" t="s">
        <v>3210</v>
      </c>
      <c r="J1963" s="6">
        <v>13</v>
      </c>
      <c r="K1963" s="7">
        <f t="shared" si="150"/>
        <v>0</v>
      </c>
      <c r="L1963" s="7">
        <f t="shared" si="151"/>
        <v>0</v>
      </c>
      <c r="M1963" s="7">
        <f t="shared" si="152"/>
        <v>0</v>
      </c>
      <c r="N1963" s="7">
        <f t="shared" si="153"/>
        <v>4</v>
      </c>
      <c r="O1963" s="7">
        <f t="shared" si="154"/>
        <v>4</v>
      </c>
      <c r="P1963" s="8">
        <v>2</v>
      </c>
      <c r="R1963" s="8">
        <v>2</v>
      </c>
    </row>
    <row r="1964" spans="1:18" x14ac:dyDescent="0.2">
      <c r="A1964" s="6" t="s">
        <v>2761</v>
      </c>
      <c r="B1964" s="6">
        <v>21</v>
      </c>
      <c r="C1964" s="6">
        <v>7</v>
      </c>
      <c r="E1964" s="6">
        <v>1</v>
      </c>
      <c r="G1964" s="6" t="s">
        <v>2838</v>
      </c>
      <c r="H1964" s="6" t="s">
        <v>3210</v>
      </c>
      <c r="J1964" s="6">
        <v>14</v>
      </c>
      <c r="K1964" s="7">
        <f t="shared" si="150"/>
        <v>0</v>
      </c>
      <c r="L1964" s="7">
        <f t="shared" si="151"/>
        <v>0</v>
      </c>
      <c r="M1964" s="7">
        <f t="shared" si="152"/>
        <v>0</v>
      </c>
      <c r="N1964" s="7">
        <f t="shared" si="153"/>
        <v>4</v>
      </c>
      <c r="O1964" s="7">
        <f t="shared" si="154"/>
        <v>4</v>
      </c>
    </row>
    <row r="1965" spans="1:18" x14ac:dyDescent="0.2">
      <c r="A1965" s="6" t="s">
        <v>2761</v>
      </c>
      <c r="B1965" s="6">
        <v>19</v>
      </c>
      <c r="C1965" s="6">
        <v>7</v>
      </c>
      <c r="E1965" s="6">
        <v>3</v>
      </c>
      <c r="G1965" s="6" t="s">
        <v>2849</v>
      </c>
      <c r="H1965" s="6" t="s">
        <v>3210</v>
      </c>
      <c r="J1965" s="6">
        <v>15</v>
      </c>
      <c r="K1965" s="7">
        <f t="shared" si="150"/>
        <v>0</v>
      </c>
      <c r="L1965" s="7">
        <f t="shared" si="151"/>
        <v>0</v>
      </c>
      <c r="M1965" s="7">
        <f t="shared" si="152"/>
        <v>0</v>
      </c>
      <c r="N1965" s="7">
        <f t="shared" si="153"/>
        <v>4</v>
      </c>
      <c r="O1965" s="7">
        <f t="shared" si="154"/>
        <v>4</v>
      </c>
      <c r="P1965" s="8">
        <v>2</v>
      </c>
      <c r="R1965" s="8">
        <v>2</v>
      </c>
    </row>
    <row r="1966" spans="1:18" x14ac:dyDescent="0.2">
      <c r="A1966" s="6" t="s">
        <v>2761</v>
      </c>
      <c r="B1966" s="6">
        <v>21</v>
      </c>
      <c r="C1966" s="6">
        <v>7</v>
      </c>
      <c r="E1966" s="6">
        <v>1</v>
      </c>
      <c r="G1966" s="6" t="s">
        <v>2855</v>
      </c>
      <c r="H1966" s="6" t="s">
        <v>3210</v>
      </c>
      <c r="J1966" s="6">
        <v>16</v>
      </c>
      <c r="K1966" s="7">
        <f t="shared" si="150"/>
        <v>0</v>
      </c>
      <c r="L1966" s="7">
        <f t="shared" si="151"/>
        <v>0</v>
      </c>
      <c r="M1966" s="7">
        <f t="shared" si="152"/>
        <v>0</v>
      </c>
      <c r="N1966" s="7">
        <f t="shared" si="153"/>
        <v>4</v>
      </c>
      <c r="O1966" s="7">
        <f t="shared" si="154"/>
        <v>4</v>
      </c>
      <c r="P1966" s="8">
        <v>2</v>
      </c>
      <c r="R1966" s="8">
        <v>2</v>
      </c>
    </row>
    <row r="1967" spans="1:18" x14ac:dyDescent="0.2">
      <c r="A1967" s="6" t="s">
        <v>2761</v>
      </c>
      <c r="B1967" s="6">
        <v>19</v>
      </c>
      <c r="C1967" s="6">
        <v>7</v>
      </c>
      <c r="E1967" s="6">
        <v>3</v>
      </c>
      <c r="G1967" s="6" t="s">
        <v>2857</v>
      </c>
      <c r="H1967" s="6" t="s">
        <v>3210</v>
      </c>
      <c r="J1967" s="6">
        <v>17</v>
      </c>
      <c r="K1967" s="7">
        <f t="shared" si="150"/>
        <v>0</v>
      </c>
      <c r="L1967" s="7">
        <f t="shared" si="151"/>
        <v>0</v>
      </c>
      <c r="M1967" s="7">
        <f t="shared" si="152"/>
        <v>0</v>
      </c>
      <c r="N1967" s="7">
        <f t="shared" si="153"/>
        <v>4</v>
      </c>
      <c r="O1967" s="7">
        <f t="shared" si="154"/>
        <v>4</v>
      </c>
    </row>
    <row r="1968" spans="1:18" x14ac:dyDescent="0.2">
      <c r="A1968" s="6" t="s">
        <v>2761</v>
      </c>
      <c r="B1968" s="6">
        <v>20</v>
      </c>
      <c r="C1968" s="6">
        <v>7</v>
      </c>
      <c r="E1968" s="6">
        <v>2</v>
      </c>
      <c r="G1968" s="6" t="s">
        <v>2858</v>
      </c>
      <c r="H1968" s="6" t="s">
        <v>3210</v>
      </c>
      <c r="J1968" s="6">
        <v>18</v>
      </c>
      <c r="K1968" s="7">
        <f t="shared" si="150"/>
        <v>0</v>
      </c>
      <c r="L1968" s="7">
        <f t="shared" si="151"/>
        <v>0</v>
      </c>
      <c r="M1968" s="7">
        <f t="shared" si="152"/>
        <v>0</v>
      </c>
      <c r="N1968" s="7">
        <f t="shared" si="153"/>
        <v>4</v>
      </c>
      <c r="O1968" s="7">
        <f t="shared" si="154"/>
        <v>4</v>
      </c>
    </row>
    <row r="1969" spans="1:18" x14ac:dyDescent="0.2">
      <c r="A1969" s="6" t="s">
        <v>2761</v>
      </c>
      <c r="B1969" s="6">
        <v>21</v>
      </c>
      <c r="C1969" s="6">
        <v>7</v>
      </c>
      <c r="E1969" s="6">
        <v>1</v>
      </c>
      <c r="G1969" s="6" t="s">
        <v>2860</v>
      </c>
      <c r="H1969" s="6" t="s">
        <v>3210</v>
      </c>
      <c r="J1969" s="6">
        <v>19</v>
      </c>
      <c r="K1969" s="7">
        <f t="shared" si="150"/>
        <v>0</v>
      </c>
      <c r="L1969" s="7">
        <f t="shared" si="151"/>
        <v>0</v>
      </c>
      <c r="M1969" s="7">
        <f t="shared" si="152"/>
        <v>0</v>
      </c>
      <c r="N1969" s="7">
        <f t="shared" si="153"/>
        <v>4</v>
      </c>
      <c r="O1969" s="7">
        <f t="shared" si="154"/>
        <v>4</v>
      </c>
    </row>
    <row r="1970" spans="1:18" x14ac:dyDescent="0.2">
      <c r="A1970" s="6" t="s">
        <v>2761</v>
      </c>
      <c r="B1970" s="6">
        <v>19</v>
      </c>
      <c r="C1970" s="6">
        <v>7</v>
      </c>
      <c r="E1970" s="6">
        <v>3</v>
      </c>
      <c r="G1970" s="6" t="s">
        <v>1686</v>
      </c>
      <c r="H1970" s="6" t="s">
        <v>3210</v>
      </c>
      <c r="J1970" s="6">
        <v>20</v>
      </c>
      <c r="K1970" s="7">
        <f t="shared" si="150"/>
        <v>0</v>
      </c>
      <c r="L1970" s="7">
        <f t="shared" si="151"/>
        <v>0</v>
      </c>
      <c r="M1970" s="7">
        <f t="shared" si="152"/>
        <v>0</v>
      </c>
      <c r="N1970" s="7">
        <f t="shared" si="153"/>
        <v>4</v>
      </c>
      <c r="O1970" s="7">
        <f t="shared" si="154"/>
        <v>4</v>
      </c>
    </row>
    <row r="1971" spans="1:18" x14ac:dyDescent="0.2">
      <c r="A1971" s="6" t="s">
        <v>2761</v>
      </c>
      <c r="B1971" s="6">
        <v>24</v>
      </c>
      <c r="C1971" s="6">
        <v>8</v>
      </c>
      <c r="E1971" s="6">
        <v>1</v>
      </c>
      <c r="G1971" s="6">
        <v>5</v>
      </c>
      <c r="H1971" s="6" t="s">
        <v>3210</v>
      </c>
      <c r="J1971" s="6">
        <v>1</v>
      </c>
      <c r="K1971" s="7">
        <f t="shared" si="150"/>
        <v>0</v>
      </c>
      <c r="L1971" s="7">
        <f t="shared" si="151"/>
        <v>0</v>
      </c>
      <c r="M1971" s="7">
        <f t="shared" si="152"/>
        <v>0</v>
      </c>
      <c r="N1971" s="7">
        <f t="shared" si="153"/>
        <v>4</v>
      </c>
      <c r="O1971" s="7">
        <f t="shared" si="154"/>
        <v>4</v>
      </c>
      <c r="P1971" s="8">
        <v>5</v>
      </c>
      <c r="R1971" s="8">
        <v>5</v>
      </c>
    </row>
    <row r="1972" spans="1:18" x14ac:dyDescent="0.2">
      <c r="A1972" s="6" t="s">
        <v>2761</v>
      </c>
      <c r="B1972" s="6">
        <v>23</v>
      </c>
      <c r="C1972" s="6">
        <v>8</v>
      </c>
      <c r="E1972" s="6">
        <v>2</v>
      </c>
      <c r="G1972" s="6" t="s">
        <v>2095</v>
      </c>
      <c r="H1972" s="6" t="s">
        <v>3210</v>
      </c>
      <c r="J1972" s="6">
        <v>2</v>
      </c>
      <c r="K1972" s="7">
        <f t="shared" si="150"/>
        <v>0</v>
      </c>
      <c r="L1972" s="7">
        <f t="shared" si="151"/>
        <v>0</v>
      </c>
      <c r="M1972" s="7">
        <f t="shared" si="152"/>
        <v>0</v>
      </c>
      <c r="N1972" s="7">
        <f t="shared" si="153"/>
        <v>4</v>
      </c>
      <c r="O1972" s="7">
        <f t="shared" si="154"/>
        <v>4</v>
      </c>
    </row>
    <row r="1973" spans="1:18" x14ac:dyDescent="0.2">
      <c r="A1973" s="6" t="s">
        <v>2761</v>
      </c>
      <c r="B1973" s="6">
        <v>23</v>
      </c>
      <c r="C1973" s="6">
        <v>8</v>
      </c>
      <c r="E1973" s="6">
        <v>2</v>
      </c>
      <c r="G1973" s="6">
        <v>3</v>
      </c>
      <c r="H1973" s="6" t="s">
        <v>3210</v>
      </c>
      <c r="J1973" s="6">
        <v>3</v>
      </c>
      <c r="K1973" s="7">
        <f t="shared" si="150"/>
        <v>0</v>
      </c>
      <c r="L1973" s="7">
        <f t="shared" si="151"/>
        <v>0</v>
      </c>
      <c r="M1973" s="7">
        <f t="shared" si="152"/>
        <v>0</v>
      </c>
      <c r="N1973" s="7">
        <f t="shared" si="153"/>
        <v>4</v>
      </c>
      <c r="O1973" s="7">
        <f t="shared" si="154"/>
        <v>4</v>
      </c>
      <c r="P1973" s="8">
        <v>3</v>
      </c>
      <c r="R1973" s="8">
        <v>3</v>
      </c>
    </row>
    <row r="1974" spans="1:18" x14ac:dyDescent="0.2">
      <c r="A1974" s="6" t="s">
        <v>2761</v>
      </c>
      <c r="B1974" s="6">
        <v>22</v>
      </c>
      <c r="C1974" s="6">
        <v>8</v>
      </c>
      <c r="E1974" s="6">
        <v>3</v>
      </c>
      <c r="G1974" s="6" t="s">
        <v>1903</v>
      </c>
      <c r="H1974" s="6" t="s">
        <v>3210</v>
      </c>
      <c r="J1974" s="6">
        <v>4</v>
      </c>
      <c r="K1974" s="7">
        <f t="shared" si="150"/>
        <v>0</v>
      </c>
      <c r="L1974" s="7">
        <f t="shared" si="151"/>
        <v>0</v>
      </c>
      <c r="M1974" s="7">
        <f t="shared" si="152"/>
        <v>0</v>
      </c>
      <c r="N1974" s="7">
        <f t="shared" si="153"/>
        <v>4</v>
      </c>
      <c r="O1974" s="7">
        <f t="shared" si="154"/>
        <v>4</v>
      </c>
    </row>
    <row r="1975" spans="1:18" x14ac:dyDescent="0.2">
      <c r="A1975" s="6" t="s">
        <v>2761</v>
      </c>
      <c r="B1975" s="6">
        <v>22</v>
      </c>
      <c r="C1975" s="6">
        <v>8</v>
      </c>
      <c r="E1975" s="6">
        <v>3</v>
      </c>
      <c r="G1975" s="6" t="s">
        <v>2777</v>
      </c>
      <c r="H1975" s="6" t="s">
        <v>3210</v>
      </c>
      <c r="J1975" s="6">
        <v>5</v>
      </c>
      <c r="K1975" s="7">
        <f t="shared" si="150"/>
        <v>0</v>
      </c>
      <c r="L1975" s="7">
        <f t="shared" si="151"/>
        <v>0</v>
      </c>
      <c r="M1975" s="7">
        <f t="shared" si="152"/>
        <v>0</v>
      </c>
      <c r="N1975" s="7">
        <f t="shared" si="153"/>
        <v>4</v>
      </c>
      <c r="O1975" s="7">
        <f t="shared" si="154"/>
        <v>4</v>
      </c>
      <c r="P1975" s="8">
        <v>4</v>
      </c>
      <c r="R1975" s="8">
        <v>4</v>
      </c>
    </row>
    <row r="1976" spans="1:18" x14ac:dyDescent="0.2">
      <c r="A1976" s="6" t="s">
        <v>2761</v>
      </c>
      <c r="B1976" s="6">
        <v>23</v>
      </c>
      <c r="C1976" s="6">
        <v>8</v>
      </c>
      <c r="E1976" s="6">
        <v>2</v>
      </c>
      <c r="G1976" s="6" t="s">
        <v>1221</v>
      </c>
      <c r="H1976" s="6" t="s">
        <v>3210</v>
      </c>
      <c r="J1976" s="6">
        <v>6</v>
      </c>
      <c r="K1976" s="7">
        <f t="shared" si="150"/>
        <v>0</v>
      </c>
      <c r="L1976" s="7">
        <f t="shared" si="151"/>
        <v>0</v>
      </c>
      <c r="M1976" s="7">
        <f t="shared" si="152"/>
        <v>0</v>
      </c>
      <c r="N1976" s="7">
        <f t="shared" si="153"/>
        <v>4</v>
      </c>
      <c r="O1976" s="7">
        <f t="shared" si="154"/>
        <v>4</v>
      </c>
      <c r="P1976" s="8">
        <v>4</v>
      </c>
      <c r="R1976" s="8">
        <v>4</v>
      </c>
    </row>
    <row r="1977" spans="1:18" x14ac:dyDescent="0.2">
      <c r="A1977" s="6" t="s">
        <v>2761</v>
      </c>
      <c r="B1977" s="6">
        <v>24</v>
      </c>
      <c r="C1977" s="6">
        <v>8</v>
      </c>
      <c r="E1977" s="6">
        <v>1</v>
      </c>
      <c r="G1977" s="6">
        <v>5</v>
      </c>
      <c r="H1977" s="6" t="s">
        <v>3210</v>
      </c>
      <c r="J1977" s="6">
        <v>7</v>
      </c>
      <c r="K1977" s="7">
        <f t="shared" si="150"/>
        <v>0</v>
      </c>
      <c r="L1977" s="7">
        <f t="shared" si="151"/>
        <v>0</v>
      </c>
      <c r="M1977" s="7">
        <f t="shared" si="152"/>
        <v>0</v>
      </c>
      <c r="N1977" s="7">
        <f t="shared" si="153"/>
        <v>4</v>
      </c>
      <c r="O1977" s="7">
        <f t="shared" si="154"/>
        <v>4</v>
      </c>
      <c r="P1977" s="8">
        <v>5</v>
      </c>
      <c r="R1977" s="8">
        <v>5</v>
      </c>
    </row>
    <row r="1978" spans="1:18" x14ac:dyDescent="0.2">
      <c r="A1978" s="6" t="s">
        <v>2761</v>
      </c>
      <c r="B1978" s="6">
        <v>23</v>
      </c>
      <c r="C1978" s="6">
        <v>8</v>
      </c>
      <c r="E1978" s="6">
        <v>2</v>
      </c>
      <c r="G1978" s="6">
        <v>4</v>
      </c>
      <c r="H1978" s="6" t="s">
        <v>3210</v>
      </c>
      <c r="J1978" s="6">
        <v>8</v>
      </c>
      <c r="K1978" s="7">
        <f t="shared" si="150"/>
        <v>0</v>
      </c>
      <c r="L1978" s="7">
        <f t="shared" si="151"/>
        <v>0</v>
      </c>
      <c r="M1978" s="7">
        <f t="shared" si="152"/>
        <v>0</v>
      </c>
      <c r="N1978" s="7">
        <f t="shared" si="153"/>
        <v>4</v>
      </c>
      <c r="O1978" s="7">
        <f t="shared" si="154"/>
        <v>4</v>
      </c>
      <c r="P1978" s="8">
        <v>4</v>
      </c>
      <c r="R1978" s="8">
        <v>4</v>
      </c>
    </row>
    <row r="1979" spans="1:18" x14ac:dyDescent="0.2">
      <c r="A1979" s="6" t="s">
        <v>2761</v>
      </c>
      <c r="B1979" s="6">
        <v>24</v>
      </c>
      <c r="C1979" s="6">
        <v>8</v>
      </c>
      <c r="E1979" s="6">
        <v>1</v>
      </c>
      <c r="G1979" s="6">
        <v>5</v>
      </c>
      <c r="H1979" s="6" t="s">
        <v>3210</v>
      </c>
      <c r="J1979" s="6">
        <v>9</v>
      </c>
      <c r="K1979" s="7">
        <f t="shared" si="150"/>
        <v>0</v>
      </c>
      <c r="L1979" s="7">
        <f t="shared" si="151"/>
        <v>0</v>
      </c>
      <c r="M1979" s="7">
        <f t="shared" si="152"/>
        <v>0</v>
      </c>
      <c r="N1979" s="7">
        <f t="shared" si="153"/>
        <v>4</v>
      </c>
      <c r="O1979" s="7">
        <f t="shared" si="154"/>
        <v>4</v>
      </c>
      <c r="P1979" s="8">
        <v>5</v>
      </c>
      <c r="R1979" s="8">
        <v>5</v>
      </c>
    </row>
    <row r="1980" spans="1:18" x14ac:dyDescent="0.2">
      <c r="A1980" s="6" t="s">
        <v>2761</v>
      </c>
      <c r="B1980" s="6">
        <v>23</v>
      </c>
      <c r="C1980" s="6">
        <v>8</v>
      </c>
      <c r="E1980" s="6">
        <v>2</v>
      </c>
      <c r="G1980" s="6" t="s">
        <v>2814</v>
      </c>
      <c r="H1980" s="6" t="s">
        <v>3210</v>
      </c>
      <c r="J1980" s="6">
        <v>10</v>
      </c>
      <c r="K1980" s="7">
        <f t="shared" si="150"/>
        <v>0</v>
      </c>
      <c r="L1980" s="7">
        <f t="shared" si="151"/>
        <v>0</v>
      </c>
      <c r="M1980" s="7">
        <f t="shared" si="152"/>
        <v>0</v>
      </c>
      <c r="N1980" s="7">
        <f t="shared" si="153"/>
        <v>4</v>
      </c>
      <c r="O1980" s="7">
        <f t="shared" si="154"/>
        <v>4</v>
      </c>
      <c r="P1980" s="8">
        <v>4</v>
      </c>
      <c r="R1980" s="8">
        <v>4</v>
      </c>
    </row>
    <row r="1981" spans="1:18" x14ac:dyDescent="0.2">
      <c r="A1981" s="6" t="s">
        <v>2761</v>
      </c>
      <c r="B1981" s="6">
        <v>22</v>
      </c>
      <c r="C1981" s="6">
        <v>8</v>
      </c>
      <c r="E1981" s="6">
        <v>3</v>
      </c>
      <c r="G1981" s="6" t="s">
        <v>2816</v>
      </c>
      <c r="H1981" s="6" t="s">
        <v>3210</v>
      </c>
      <c r="J1981" s="6">
        <v>11</v>
      </c>
      <c r="K1981" s="7">
        <f t="shared" si="150"/>
        <v>0</v>
      </c>
      <c r="L1981" s="7">
        <f t="shared" si="151"/>
        <v>0</v>
      </c>
      <c r="M1981" s="7">
        <f t="shared" si="152"/>
        <v>0</v>
      </c>
      <c r="N1981" s="7">
        <f t="shared" si="153"/>
        <v>4</v>
      </c>
      <c r="O1981" s="7">
        <f t="shared" si="154"/>
        <v>4</v>
      </c>
    </row>
    <row r="1982" spans="1:18" x14ac:dyDescent="0.2">
      <c r="A1982" s="6" t="s">
        <v>2761</v>
      </c>
      <c r="B1982" s="6">
        <v>22</v>
      </c>
      <c r="C1982" s="6">
        <v>8</v>
      </c>
      <c r="E1982" s="6">
        <v>3</v>
      </c>
      <c r="G1982" s="6" t="s">
        <v>2828</v>
      </c>
      <c r="H1982" s="6" t="s">
        <v>3210</v>
      </c>
      <c r="J1982" s="6">
        <v>12</v>
      </c>
      <c r="K1982" s="7">
        <f t="shared" si="150"/>
        <v>0</v>
      </c>
      <c r="L1982" s="7">
        <f t="shared" si="151"/>
        <v>0</v>
      </c>
      <c r="M1982" s="7">
        <f t="shared" si="152"/>
        <v>0</v>
      </c>
      <c r="N1982" s="7">
        <f t="shared" si="153"/>
        <v>4</v>
      </c>
      <c r="O1982" s="7">
        <f t="shared" si="154"/>
        <v>4</v>
      </c>
      <c r="P1982" s="8">
        <v>4</v>
      </c>
      <c r="R1982" s="8">
        <v>4.5</v>
      </c>
    </row>
    <row r="1983" spans="1:18" x14ac:dyDescent="0.2">
      <c r="A1983" s="6" t="s">
        <v>2761</v>
      </c>
      <c r="B1983" s="6">
        <v>23</v>
      </c>
      <c r="C1983" s="6">
        <v>8</v>
      </c>
      <c r="E1983" s="6">
        <v>2</v>
      </c>
      <c r="G1983" s="6" t="s">
        <v>2836</v>
      </c>
      <c r="H1983" s="6" t="s">
        <v>3210</v>
      </c>
      <c r="J1983" s="6">
        <v>13</v>
      </c>
      <c r="K1983" s="7">
        <f t="shared" si="150"/>
        <v>0</v>
      </c>
      <c r="L1983" s="7">
        <f t="shared" si="151"/>
        <v>0</v>
      </c>
      <c r="M1983" s="7">
        <f t="shared" si="152"/>
        <v>0</v>
      </c>
      <c r="N1983" s="7">
        <f t="shared" si="153"/>
        <v>4</v>
      </c>
      <c r="O1983" s="7">
        <f t="shared" si="154"/>
        <v>4</v>
      </c>
    </row>
    <row r="1984" spans="1:18" x14ac:dyDescent="0.2">
      <c r="A1984" s="6" t="s">
        <v>2761</v>
      </c>
      <c r="B1984" s="6">
        <v>24</v>
      </c>
      <c r="C1984" s="6">
        <v>8</v>
      </c>
      <c r="E1984" s="6">
        <v>1</v>
      </c>
      <c r="G1984" s="6">
        <v>5</v>
      </c>
      <c r="H1984" s="6" t="s">
        <v>3210</v>
      </c>
      <c r="J1984" s="6">
        <v>14</v>
      </c>
      <c r="K1984" s="7">
        <f t="shared" si="150"/>
        <v>0</v>
      </c>
      <c r="L1984" s="7">
        <f t="shared" si="151"/>
        <v>0</v>
      </c>
      <c r="M1984" s="7">
        <f t="shared" si="152"/>
        <v>0</v>
      </c>
      <c r="N1984" s="7">
        <f t="shared" si="153"/>
        <v>4</v>
      </c>
      <c r="O1984" s="7">
        <f t="shared" si="154"/>
        <v>4</v>
      </c>
      <c r="P1984" s="8">
        <v>5</v>
      </c>
      <c r="R1984" s="8">
        <v>5</v>
      </c>
    </row>
    <row r="1985" spans="1:19" x14ac:dyDescent="0.2">
      <c r="A1985" s="6" t="s">
        <v>2761</v>
      </c>
      <c r="B1985" s="6">
        <v>22</v>
      </c>
      <c r="C1985" s="6">
        <v>8</v>
      </c>
      <c r="E1985" s="6">
        <v>3</v>
      </c>
      <c r="G1985" s="6" t="s">
        <v>2853</v>
      </c>
      <c r="H1985" s="6" t="s">
        <v>3210</v>
      </c>
      <c r="J1985" s="6">
        <v>15</v>
      </c>
      <c r="K1985" s="7">
        <f t="shared" si="150"/>
        <v>0</v>
      </c>
      <c r="L1985" s="7">
        <f t="shared" si="151"/>
        <v>0</v>
      </c>
      <c r="M1985" s="7">
        <f t="shared" si="152"/>
        <v>0</v>
      </c>
      <c r="N1985" s="7">
        <f t="shared" si="153"/>
        <v>4</v>
      </c>
      <c r="O1985" s="7">
        <f t="shared" si="154"/>
        <v>4</v>
      </c>
      <c r="P1985" s="8">
        <v>4</v>
      </c>
      <c r="R1985" s="8">
        <v>4</v>
      </c>
    </row>
    <row r="1986" spans="1:19" x14ac:dyDescent="0.2">
      <c r="A1986" s="6" t="s">
        <v>2761</v>
      </c>
      <c r="B1986" s="6">
        <v>24</v>
      </c>
      <c r="C1986" s="6">
        <v>8</v>
      </c>
      <c r="E1986" s="6">
        <v>1</v>
      </c>
      <c r="G1986" s="6" t="s">
        <v>3248</v>
      </c>
      <c r="H1986" s="6" t="s">
        <v>3210</v>
      </c>
      <c r="J1986" s="6">
        <v>16</v>
      </c>
      <c r="K1986" s="7">
        <f t="shared" si="150"/>
        <v>0</v>
      </c>
      <c r="L1986" s="7">
        <f t="shared" si="151"/>
        <v>0</v>
      </c>
      <c r="M1986" s="7">
        <f t="shared" si="152"/>
        <v>0</v>
      </c>
      <c r="N1986" s="7">
        <f t="shared" si="153"/>
        <v>4</v>
      </c>
      <c r="O1986" s="7">
        <f t="shared" si="154"/>
        <v>4</v>
      </c>
    </row>
    <row r="1987" spans="1:19" x14ac:dyDescent="0.2">
      <c r="A1987" s="6" t="s">
        <v>2761</v>
      </c>
      <c r="B1987" s="6">
        <v>23</v>
      </c>
      <c r="C1987" s="6">
        <v>8</v>
      </c>
      <c r="E1987" s="6">
        <v>2</v>
      </c>
      <c r="G1987" s="6" t="s">
        <v>2863</v>
      </c>
      <c r="H1987" s="6" t="s">
        <v>3210</v>
      </c>
      <c r="J1987" s="6">
        <v>17</v>
      </c>
      <c r="K1987" s="7">
        <f t="shared" ref="K1987:K2050" si="155">IF(H1987="BASE",1,0)</f>
        <v>0</v>
      </c>
      <c r="L1987" s="7">
        <f t="shared" ref="L1987:L2050" si="156">IF(H1987="CHARITY",2,0)</f>
        <v>0</v>
      </c>
      <c r="M1987" s="7">
        <f t="shared" ref="M1987:M2050" si="157">IF(H1987="CHARITYR",3,0)</f>
        <v>0</v>
      </c>
      <c r="N1987" s="7">
        <f t="shared" ref="N1987:N2050" si="158">IF(H1987="DICTATOR",4,0)</f>
        <v>4</v>
      </c>
      <c r="O1987" s="7">
        <f t="shared" ref="O1987:O2050" si="159">SUM(K1987:N1987)</f>
        <v>4</v>
      </c>
      <c r="P1987" s="8">
        <v>4</v>
      </c>
      <c r="R1987" s="8">
        <v>4</v>
      </c>
      <c r="S1987" s="9">
        <v>1</v>
      </c>
    </row>
    <row r="1988" spans="1:19" x14ac:dyDescent="0.2">
      <c r="A1988" s="6" t="s">
        <v>2761</v>
      </c>
      <c r="B1988" s="6">
        <v>22</v>
      </c>
      <c r="C1988" s="6">
        <v>8</v>
      </c>
      <c r="E1988" s="6">
        <v>3</v>
      </c>
      <c r="G1988" s="6" t="s">
        <v>2864</v>
      </c>
      <c r="H1988" s="6" t="s">
        <v>3210</v>
      </c>
      <c r="J1988" s="6">
        <v>18</v>
      </c>
      <c r="K1988" s="7">
        <f t="shared" si="155"/>
        <v>0</v>
      </c>
      <c r="L1988" s="7">
        <f t="shared" si="156"/>
        <v>0</v>
      </c>
      <c r="M1988" s="7">
        <f t="shared" si="157"/>
        <v>0</v>
      </c>
      <c r="N1988" s="7">
        <f t="shared" si="158"/>
        <v>4</v>
      </c>
      <c r="O1988" s="7">
        <f t="shared" si="159"/>
        <v>4</v>
      </c>
    </row>
    <row r="1989" spans="1:19" x14ac:dyDescent="0.2">
      <c r="A1989" s="6" t="s">
        <v>2761</v>
      </c>
      <c r="B1989" s="6">
        <v>22</v>
      </c>
      <c r="C1989" s="6">
        <v>8</v>
      </c>
      <c r="E1989" s="6">
        <v>3</v>
      </c>
      <c r="G1989" s="6" t="s">
        <v>2865</v>
      </c>
      <c r="H1989" s="6" t="s">
        <v>3210</v>
      </c>
      <c r="J1989" s="6">
        <v>19</v>
      </c>
      <c r="K1989" s="7">
        <f t="shared" si="155"/>
        <v>0</v>
      </c>
      <c r="L1989" s="7">
        <f t="shared" si="156"/>
        <v>0</v>
      </c>
      <c r="M1989" s="7">
        <f t="shared" si="157"/>
        <v>0</v>
      </c>
      <c r="N1989" s="7">
        <f t="shared" si="158"/>
        <v>4</v>
      </c>
      <c r="O1989" s="7">
        <f t="shared" si="159"/>
        <v>4</v>
      </c>
    </row>
    <row r="1990" spans="1:19" x14ac:dyDescent="0.2">
      <c r="A1990" s="6" t="s">
        <v>2761</v>
      </c>
      <c r="B1990" s="6">
        <v>24</v>
      </c>
      <c r="C1990" s="6">
        <v>8</v>
      </c>
      <c r="E1990" s="6">
        <v>1</v>
      </c>
      <c r="G1990" s="6" t="s">
        <v>3249</v>
      </c>
      <c r="H1990" s="6" t="s">
        <v>3210</v>
      </c>
      <c r="J1990" s="6">
        <v>20</v>
      </c>
      <c r="K1990" s="7">
        <f t="shared" si="155"/>
        <v>0</v>
      </c>
      <c r="L1990" s="7">
        <f t="shared" si="156"/>
        <v>0</v>
      </c>
      <c r="M1990" s="7">
        <f t="shared" si="157"/>
        <v>0</v>
      </c>
      <c r="N1990" s="7">
        <f t="shared" si="158"/>
        <v>4</v>
      </c>
      <c r="O1990" s="7">
        <f t="shared" si="159"/>
        <v>4</v>
      </c>
      <c r="R1990" s="8">
        <v>5</v>
      </c>
    </row>
    <row r="1991" spans="1:19" x14ac:dyDescent="0.2">
      <c r="A1991" s="6" t="s">
        <v>2761</v>
      </c>
      <c r="B1991" s="6">
        <v>22</v>
      </c>
      <c r="C1991" s="6">
        <v>8</v>
      </c>
      <c r="E1991" s="6">
        <v>3</v>
      </c>
      <c r="G1991" s="6" t="s">
        <v>2867</v>
      </c>
      <c r="H1991" s="6" t="s">
        <v>3210</v>
      </c>
      <c r="J1991" s="6">
        <v>21</v>
      </c>
      <c r="K1991" s="7">
        <f t="shared" si="155"/>
        <v>0</v>
      </c>
      <c r="L1991" s="7">
        <f t="shared" si="156"/>
        <v>0</v>
      </c>
      <c r="M1991" s="7">
        <f t="shared" si="157"/>
        <v>0</v>
      </c>
      <c r="N1991" s="7">
        <f t="shared" si="158"/>
        <v>4</v>
      </c>
      <c r="O1991" s="7">
        <f t="shared" si="159"/>
        <v>4</v>
      </c>
    </row>
    <row r="1992" spans="1:19" x14ac:dyDescent="0.2">
      <c r="A1992" s="6" t="s">
        <v>2761</v>
      </c>
      <c r="B1992" s="6">
        <v>23</v>
      </c>
      <c r="C1992" s="6">
        <v>8</v>
      </c>
      <c r="E1992" s="6">
        <v>2</v>
      </c>
      <c r="G1992" s="6">
        <v>4</v>
      </c>
      <c r="H1992" s="6" t="s">
        <v>3210</v>
      </c>
      <c r="J1992" s="6">
        <v>22</v>
      </c>
      <c r="K1992" s="7">
        <f t="shared" si="155"/>
        <v>0</v>
      </c>
      <c r="L1992" s="7">
        <f t="shared" si="156"/>
        <v>0</v>
      </c>
      <c r="M1992" s="7">
        <f t="shared" si="157"/>
        <v>0</v>
      </c>
      <c r="N1992" s="7">
        <f t="shared" si="158"/>
        <v>4</v>
      </c>
      <c r="O1992" s="7">
        <f t="shared" si="159"/>
        <v>4</v>
      </c>
      <c r="P1992" s="8">
        <v>4</v>
      </c>
      <c r="R1992" s="8">
        <v>4</v>
      </c>
    </row>
    <row r="1993" spans="1:19" x14ac:dyDescent="0.2">
      <c r="A1993" s="6" t="s">
        <v>2761</v>
      </c>
      <c r="B1993" s="6">
        <v>24</v>
      </c>
      <c r="C1993" s="6">
        <v>8</v>
      </c>
      <c r="E1993" s="6">
        <v>1</v>
      </c>
      <c r="G1993" s="6" t="s">
        <v>2869</v>
      </c>
      <c r="H1993" s="6" t="s">
        <v>3210</v>
      </c>
      <c r="J1993" s="6">
        <v>23</v>
      </c>
      <c r="K1993" s="7">
        <f t="shared" si="155"/>
        <v>0</v>
      </c>
      <c r="L1993" s="7">
        <f t="shared" si="156"/>
        <v>0</v>
      </c>
      <c r="M1993" s="7">
        <f t="shared" si="157"/>
        <v>0</v>
      </c>
      <c r="N1993" s="7">
        <f t="shared" si="158"/>
        <v>4</v>
      </c>
      <c r="O1993" s="7">
        <f t="shared" si="159"/>
        <v>4</v>
      </c>
    </row>
    <row r="1994" spans="1:19" x14ac:dyDescent="0.2">
      <c r="A1994" s="6" t="s">
        <v>2761</v>
      </c>
      <c r="B1994" s="6">
        <v>23</v>
      </c>
      <c r="C1994" s="6">
        <v>8</v>
      </c>
      <c r="E1994" s="6">
        <v>2</v>
      </c>
      <c r="G1994" s="6" t="s">
        <v>2870</v>
      </c>
      <c r="H1994" s="6" t="s">
        <v>3210</v>
      </c>
      <c r="J1994" s="6">
        <v>24</v>
      </c>
      <c r="K1994" s="7">
        <f t="shared" si="155"/>
        <v>0</v>
      </c>
      <c r="L1994" s="7">
        <f t="shared" si="156"/>
        <v>0</v>
      </c>
      <c r="M1994" s="7">
        <f t="shared" si="157"/>
        <v>0</v>
      </c>
      <c r="N1994" s="7">
        <f t="shared" si="158"/>
        <v>4</v>
      </c>
      <c r="O1994" s="7">
        <f t="shared" si="159"/>
        <v>4</v>
      </c>
      <c r="R1994" s="8">
        <v>4</v>
      </c>
      <c r="S1994" s="9">
        <v>1</v>
      </c>
    </row>
    <row r="1995" spans="1:19" x14ac:dyDescent="0.2">
      <c r="A1995" s="6" t="s">
        <v>2761</v>
      </c>
      <c r="B1995" s="6">
        <v>22</v>
      </c>
      <c r="C1995" s="6">
        <v>8</v>
      </c>
      <c r="E1995" s="6">
        <v>3</v>
      </c>
      <c r="G1995" s="6" t="s">
        <v>2799</v>
      </c>
      <c r="H1995" s="6" t="s">
        <v>3210</v>
      </c>
      <c r="J1995" s="6">
        <v>25</v>
      </c>
      <c r="K1995" s="7">
        <f t="shared" si="155"/>
        <v>0</v>
      </c>
      <c r="L1995" s="7">
        <f t="shared" si="156"/>
        <v>0</v>
      </c>
      <c r="M1995" s="7">
        <f t="shared" si="157"/>
        <v>0</v>
      </c>
      <c r="N1995" s="7">
        <f t="shared" si="158"/>
        <v>4</v>
      </c>
      <c r="O1995" s="7">
        <f t="shared" si="159"/>
        <v>4</v>
      </c>
    </row>
    <row r="1996" spans="1:19" x14ac:dyDescent="0.2">
      <c r="A1996" s="6" t="s">
        <v>2761</v>
      </c>
      <c r="B1996" s="6">
        <v>24</v>
      </c>
      <c r="C1996" s="6">
        <v>8</v>
      </c>
      <c r="E1996" s="6">
        <v>1</v>
      </c>
      <c r="G1996" s="6" t="s">
        <v>3250</v>
      </c>
      <c r="H1996" s="6" t="s">
        <v>3210</v>
      </c>
      <c r="J1996" s="6">
        <v>26</v>
      </c>
      <c r="K1996" s="7">
        <f t="shared" si="155"/>
        <v>0</v>
      </c>
      <c r="L1996" s="7">
        <f t="shared" si="156"/>
        <v>0</v>
      </c>
      <c r="M1996" s="7">
        <f t="shared" si="157"/>
        <v>0</v>
      </c>
      <c r="N1996" s="7">
        <f t="shared" si="158"/>
        <v>4</v>
      </c>
      <c r="O1996" s="7">
        <f t="shared" si="159"/>
        <v>4</v>
      </c>
      <c r="P1996" s="8">
        <v>4</v>
      </c>
      <c r="R1996" s="8">
        <v>4</v>
      </c>
    </row>
    <row r="1997" spans="1:19" x14ac:dyDescent="0.2">
      <c r="A1997" s="6" t="s">
        <v>2761</v>
      </c>
      <c r="B1997" s="6">
        <v>23</v>
      </c>
      <c r="C1997" s="6">
        <v>8</v>
      </c>
      <c r="E1997" s="6">
        <v>2</v>
      </c>
      <c r="G1997" s="6" t="s">
        <v>2873</v>
      </c>
      <c r="H1997" s="6" t="s">
        <v>3210</v>
      </c>
      <c r="J1997" s="6">
        <v>27</v>
      </c>
      <c r="K1997" s="7">
        <f t="shared" si="155"/>
        <v>0</v>
      </c>
      <c r="L1997" s="7">
        <f t="shared" si="156"/>
        <v>0</v>
      </c>
      <c r="M1997" s="7">
        <f t="shared" si="157"/>
        <v>0</v>
      </c>
      <c r="N1997" s="7">
        <f t="shared" si="158"/>
        <v>4</v>
      </c>
      <c r="O1997" s="7">
        <f t="shared" si="159"/>
        <v>4</v>
      </c>
      <c r="P1997" s="8">
        <v>4</v>
      </c>
      <c r="R1997" s="8">
        <v>4</v>
      </c>
    </row>
    <row r="1998" spans="1:19" x14ac:dyDescent="0.2">
      <c r="A1998" s="6" t="s">
        <v>2761</v>
      </c>
      <c r="B1998" s="6">
        <v>23</v>
      </c>
      <c r="C1998" s="6">
        <v>8</v>
      </c>
      <c r="E1998" s="6">
        <v>2</v>
      </c>
      <c r="G1998" s="6" t="s">
        <v>2874</v>
      </c>
      <c r="H1998" s="6" t="s">
        <v>3210</v>
      </c>
      <c r="J1998" s="6">
        <v>28</v>
      </c>
      <c r="K1998" s="7">
        <f t="shared" si="155"/>
        <v>0</v>
      </c>
      <c r="L1998" s="7">
        <f t="shared" si="156"/>
        <v>0</v>
      </c>
      <c r="M1998" s="7">
        <f t="shared" si="157"/>
        <v>0</v>
      </c>
      <c r="N1998" s="7">
        <f t="shared" si="158"/>
        <v>4</v>
      </c>
      <c r="O1998" s="7">
        <f t="shared" si="159"/>
        <v>4</v>
      </c>
    </row>
    <row r="1999" spans="1:19" x14ac:dyDescent="0.2">
      <c r="A1999" s="6" t="s">
        <v>2761</v>
      </c>
      <c r="B1999" s="6">
        <v>25</v>
      </c>
      <c r="C1999" s="6">
        <v>9</v>
      </c>
      <c r="E1999" s="6">
        <v>3</v>
      </c>
      <c r="G1999" s="6" t="s">
        <v>2783</v>
      </c>
      <c r="H1999" s="6" t="s">
        <v>3210</v>
      </c>
      <c r="J1999" s="6">
        <v>1</v>
      </c>
      <c r="K1999" s="7">
        <f t="shared" si="155"/>
        <v>0</v>
      </c>
      <c r="L1999" s="7">
        <f t="shared" si="156"/>
        <v>0</v>
      </c>
      <c r="M1999" s="7">
        <f t="shared" si="157"/>
        <v>0</v>
      </c>
      <c r="N1999" s="7">
        <f t="shared" si="158"/>
        <v>4</v>
      </c>
      <c r="O1999" s="7">
        <f t="shared" si="159"/>
        <v>4</v>
      </c>
    </row>
    <row r="2000" spans="1:19" x14ac:dyDescent="0.2">
      <c r="A2000" s="6" t="s">
        <v>2761</v>
      </c>
      <c r="B2000" s="6">
        <v>26</v>
      </c>
      <c r="C2000" s="6">
        <v>9</v>
      </c>
      <c r="E2000" s="6">
        <v>2</v>
      </c>
      <c r="G2000" s="6" t="s">
        <v>2800</v>
      </c>
      <c r="H2000" s="6" t="s">
        <v>3210</v>
      </c>
      <c r="J2000" s="6">
        <v>2</v>
      </c>
      <c r="K2000" s="7">
        <f t="shared" si="155"/>
        <v>0</v>
      </c>
      <c r="L2000" s="7">
        <f t="shared" si="156"/>
        <v>0</v>
      </c>
      <c r="M2000" s="7">
        <f t="shared" si="157"/>
        <v>0</v>
      </c>
      <c r="N2000" s="7">
        <f t="shared" si="158"/>
        <v>4</v>
      </c>
      <c r="O2000" s="7">
        <f t="shared" si="159"/>
        <v>4</v>
      </c>
      <c r="P2000" s="8">
        <v>4</v>
      </c>
      <c r="R2000" s="8">
        <v>4</v>
      </c>
    </row>
    <row r="2001" spans="1:19" x14ac:dyDescent="0.2">
      <c r="A2001" s="6" t="s">
        <v>2761</v>
      </c>
      <c r="B2001" s="6">
        <v>26</v>
      </c>
      <c r="C2001" s="6">
        <v>9</v>
      </c>
      <c r="E2001" s="6">
        <v>2</v>
      </c>
      <c r="G2001" s="6" t="s">
        <v>2807</v>
      </c>
      <c r="H2001" s="6" t="s">
        <v>3210</v>
      </c>
      <c r="J2001" s="6">
        <v>3</v>
      </c>
      <c r="K2001" s="7">
        <f t="shared" si="155"/>
        <v>0</v>
      </c>
      <c r="L2001" s="7">
        <f t="shared" si="156"/>
        <v>0</v>
      </c>
      <c r="M2001" s="7">
        <f t="shared" si="157"/>
        <v>0</v>
      </c>
      <c r="N2001" s="7">
        <f t="shared" si="158"/>
        <v>4</v>
      </c>
      <c r="O2001" s="7">
        <f t="shared" si="159"/>
        <v>4</v>
      </c>
    </row>
    <row r="2002" spans="1:19" x14ac:dyDescent="0.2">
      <c r="A2002" s="6" t="s">
        <v>2761</v>
      </c>
      <c r="B2002" s="6">
        <v>25</v>
      </c>
      <c r="C2002" s="6">
        <v>9</v>
      </c>
      <c r="E2002" s="6">
        <v>3</v>
      </c>
      <c r="G2002" s="6" t="s">
        <v>2811</v>
      </c>
      <c r="H2002" s="6" t="s">
        <v>3210</v>
      </c>
      <c r="J2002" s="6">
        <v>4</v>
      </c>
      <c r="K2002" s="7">
        <f t="shared" si="155"/>
        <v>0</v>
      </c>
      <c r="L2002" s="7">
        <f t="shared" si="156"/>
        <v>0</v>
      </c>
      <c r="M2002" s="7">
        <f t="shared" si="157"/>
        <v>0</v>
      </c>
      <c r="N2002" s="7">
        <f t="shared" si="158"/>
        <v>4</v>
      </c>
      <c r="O2002" s="7">
        <f t="shared" si="159"/>
        <v>4</v>
      </c>
      <c r="P2002" s="8">
        <v>4</v>
      </c>
      <c r="R2002" s="8">
        <v>4</v>
      </c>
    </row>
    <row r="2003" spans="1:19" x14ac:dyDescent="0.2">
      <c r="A2003" s="6" t="s">
        <v>2761</v>
      </c>
      <c r="B2003" s="6">
        <v>27</v>
      </c>
      <c r="C2003" s="6">
        <v>9</v>
      </c>
      <c r="E2003" s="6">
        <v>1</v>
      </c>
      <c r="G2003" s="6" t="s">
        <v>2812</v>
      </c>
      <c r="H2003" s="6" t="s">
        <v>3210</v>
      </c>
      <c r="J2003" s="6">
        <v>5</v>
      </c>
      <c r="K2003" s="7">
        <f t="shared" si="155"/>
        <v>0</v>
      </c>
      <c r="L2003" s="7">
        <f t="shared" si="156"/>
        <v>0</v>
      </c>
      <c r="M2003" s="7">
        <f t="shared" si="157"/>
        <v>0</v>
      </c>
      <c r="N2003" s="7">
        <f t="shared" si="158"/>
        <v>4</v>
      </c>
      <c r="O2003" s="7">
        <f t="shared" si="159"/>
        <v>4</v>
      </c>
      <c r="P2003" s="8">
        <v>5</v>
      </c>
      <c r="R2003" s="8">
        <v>5</v>
      </c>
      <c r="S2003" s="9">
        <v>2</v>
      </c>
    </row>
    <row r="2004" spans="1:19" x14ac:dyDescent="0.2">
      <c r="A2004" s="6" t="s">
        <v>2761</v>
      </c>
      <c r="B2004" s="6">
        <v>27</v>
      </c>
      <c r="C2004" s="6">
        <v>9</v>
      </c>
      <c r="E2004" s="6">
        <v>1</v>
      </c>
      <c r="G2004" s="6" t="s">
        <v>2823</v>
      </c>
      <c r="H2004" s="6" t="s">
        <v>3210</v>
      </c>
      <c r="J2004" s="6">
        <v>6</v>
      </c>
      <c r="K2004" s="7">
        <f t="shared" si="155"/>
        <v>0</v>
      </c>
      <c r="L2004" s="7">
        <f t="shared" si="156"/>
        <v>0</v>
      </c>
      <c r="M2004" s="7">
        <f t="shared" si="157"/>
        <v>0</v>
      </c>
      <c r="N2004" s="7">
        <f t="shared" si="158"/>
        <v>4</v>
      </c>
      <c r="O2004" s="7">
        <f t="shared" si="159"/>
        <v>4</v>
      </c>
      <c r="P2004" s="8">
        <v>4</v>
      </c>
      <c r="R2004" s="8">
        <v>4</v>
      </c>
    </row>
    <row r="2005" spans="1:19" x14ac:dyDescent="0.2">
      <c r="A2005" s="6" t="s">
        <v>2761</v>
      </c>
      <c r="B2005" s="6">
        <v>26</v>
      </c>
      <c r="C2005" s="6">
        <v>9</v>
      </c>
      <c r="E2005" s="6">
        <v>2</v>
      </c>
      <c r="G2005" s="6" t="s">
        <v>2826</v>
      </c>
      <c r="H2005" s="6" t="s">
        <v>3210</v>
      </c>
      <c r="J2005" s="6">
        <v>7</v>
      </c>
      <c r="K2005" s="7">
        <f t="shared" si="155"/>
        <v>0</v>
      </c>
      <c r="L2005" s="7">
        <f t="shared" si="156"/>
        <v>0</v>
      </c>
      <c r="M2005" s="7">
        <f t="shared" si="157"/>
        <v>0</v>
      </c>
      <c r="N2005" s="7">
        <f t="shared" si="158"/>
        <v>4</v>
      </c>
      <c r="O2005" s="7">
        <f t="shared" si="159"/>
        <v>4</v>
      </c>
    </row>
    <row r="2006" spans="1:19" x14ac:dyDescent="0.2">
      <c r="A2006" s="6" t="s">
        <v>2761</v>
      </c>
      <c r="B2006" s="6">
        <v>25</v>
      </c>
      <c r="C2006" s="6">
        <v>9</v>
      </c>
      <c r="E2006" s="6">
        <v>3</v>
      </c>
      <c r="G2006" s="6" t="s">
        <v>2831</v>
      </c>
      <c r="H2006" s="6" t="s">
        <v>3210</v>
      </c>
      <c r="J2006" s="6">
        <v>8</v>
      </c>
      <c r="K2006" s="7">
        <f t="shared" si="155"/>
        <v>0</v>
      </c>
      <c r="L2006" s="7">
        <f t="shared" si="156"/>
        <v>0</v>
      </c>
      <c r="M2006" s="7">
        <f t="shared" si="157"/>
        <v>0</v>
      </c>
      <c r="N2006" s="7">
        <f t="shared" si="158"/>
        <v>4</v>
      </c>
      <c r="O2006" s="7">
        <f t="shared" si="159"/>
        <v>4</v>
      </c>
      <c r="P2006" s="8">
        <v>4</v>
      </c>
      <c r="R2006" s="8">
        <v>4</v>
      </c>
    </row>
    <row r="2007" spans="1:19" x14ac:dyDescent="0.2">
      <c r="A2007" s="6" t="s">
        <v>2761</v>
      </c>
      <c r="B2007" s="6">
        <v>26</v>
      </c>
      <c r="C2007" s="6">
        <v>9</v>
      </c>
      <c r="E2007" s="6">
        <v>2</v>
      </c>
      <c r="G2007" s="6" t="s">
        <v>2832</v>
      </c>
      <c r="H2007" s="6" t="s">
        <v>3210</v>
      </c>
      <c r="J2007" s="6">
        <v>9</v>
      </c>
      <c r="K2007" s="7">
        <f t="shared" si="155"/>
        <v>0</v>
      </c>
      <c r="L2007" s="7">
        <f t="shared" si="156"/>
        <v>0</v>
      </c>
      <c r="M2007" s="7">
        <f t="shared" si="157"/>
        <v>0</v>
      </c>
      <c r="N2007" s="7">
        <f t="shared" si="158"/>
        <v>4</v>
      </c>
      <c r="O2007" s="7">
        <f t="shared" si="159"/>
        <v>4</v>
      </c>
      <c r="P2007" s="8">
        <v>4.5</v>
      </c>
      <c r="R2007" s="8">
        <v>4.5</v>
      </c>
    </row>
    <row r="2008" spans="1:19" x14ac:dyDescent="0.2">
      <c r="A2008" s="6" t="s">
        <v>2761</v>
      </c>
      <c r="B2008" s="6">
        <v>27</v>
      </c>
      <c r="C2008" s="6">
        <v>9</v>
      </c>
      <c r="E2008" s="6">
        <v>1</v>
      </c>
      <c r="G2008" s="6" t="s">
        <v>2837</v>
      </c>
      <c r="H2008" s="6" t="s">
        <v>3210</v>
      </c>
      <c r="J2008" s="6">
        <v>10</v>
      </c>
      <c r="K2008" s="7">
        <f t="shared" si="155"/>
        <v>0</v>
      </c>
      <c r="L2008" s="7">
        <f t="shared" si="156"/>
        <v>0</v>
      </c>
      <c r="M2008" s="7">
        <f t="shared" si="157"/>
        <v>0</v>
      </c>
      <c r="N2008" s="7">
        <f t="shared" si="158"/>
        <v>4</v>
      </c>
      <c r="O2008" s="7">
        <f t="shared" si="159"/>
        <v>4</v>
      </c>
      <c r="P2008" s="8">
        <v>5</v>
      </c>
      <c r="R2008" s="8">
        <v>5</v>
      </c>
    </row>
    <row r="2009" spans="1:19" x14ac:dyDescent="0.2">
      <c r="A2009" s="6" t="s">
        <v>2761</v>
      </c>
      <c r="B2009" s="6">
        <v>26</v>
      </c>
      <c r="C2009" s="6">
        <v>9</v>
      </c>
      <c r="E2009" s="6">
        <v>2</v>
      </c>
      <c r="G2009" s="6" t="s">
        <v>2840</v>
      </c>
      <c r="H2009" s="6" t="s">
        <v>3210</v>
      </c>
      <c r="J2009" s="6">
        <v>11</v>
      </c>
      <c r="K2009" s="7">
        <f t="shared" si="155"/>
        <v>0</v>
      </c>
      <c r="L2009" s="7">
        <f t="shared" si="156"/>
        <v>0</v>
      </c>
      <c r="M2009" s="7">
        <f t="shared" si="157"/>
        <v>0</v>
      </c>
      <c r="N2009" s="7">
        <f t="shared" si="158"/>
        <v>4</v>
      </c>
      <c r="O2009" s="7">
        <f t="shared" si="159"/>
        <v>4</v>
      </c>
      <c r="R2009" s="8">
        <v>5</v>
      </c>
      <c r="S2009" s="9">
        <v>2</v>
      </c>
    </row>
    <row r="2010" spans="1:19" x14ac:dyDescent="0.2">
      <c r="A2010" s="6" t="s">
        <v>2761</v>
      </c>
      <c r="B2010" s="6">
        <v>25</v>
      </c>
      <c r="C2010" s="6">
        <v>9</v>
      </c>
      <c r="E2010" s="6">
        <v>3</v>
      </c>
      <c r="G2010" s="6" t="s">
        <v>2293</v>
      </c>
      <c r="H2010" s="6" t="s">
        <v>3210</v>
      </c>
      <c r="J2010" s="6">
        <v>12</v>
      </c>
      <c r="K2010" s="7">
        <f t="shared" si="155"/>
        <v>0</v>
      </c>
      <c r="L2010" s="7">
        <f t="shared" si="156"/>
        <v>0</v>
      </c>
      <c r="M2010" s="7">
        <f t="shared" si="157"/>
        <v>0</v>
      </c>
      <c r="N2010" s="7">
        <f t="shared" si="158"/>
        <v>4</v>
      </c>
      <c r="O2010" s="7">
        <f t="shared" si="159"/>
        <v>4</v>
      </c>
      <c r="P2010" s="8">
        <v>5</v>
      </c>
      <c r="R2010" s="8">
        <v>5</v>
      </c>
    </row>
    <row r="2011" spans="1:19" x14ac:dyDescent="0.2">
      <c r="A2011" s="6" t="s">
        <v>2761</v>
      </c>
      <c r="B2011" s="6">
        <v>26</v>
      </c>
      <c r="C2011" s="6">
        <v>9</v>
      </c>
      <c r="E2011" s="6">
        <v>2</v>
      </c>
      <c r="G2011" s="6" t="s">
        <v>2848</v>
      </c>
      <c r="H2011" s="6" t="s">
        <v>3210</v>
      </c>
      <c r="J2011" s="6">
        <v>13</v>
      </c>
      <c r="K2011" s="7">
        <f t="shared" si="155"/>
        <v>0</v>
      </c>
      <c r="L2011" s="7">
        <f t="shared" si="156"/>
        <v>0</v>
      </c>
      <c r="M2011" s="7">
        <f t="shared" si="157"/>
        <v>0</v>
      </c>
      <c r="N2011" s="7">
        <f t="shared" si="158"/>
        <v>4</v>
      </c>
      <c r="O2011" s="7">
        <f t="shared" si="159"/>
        <v>4</v>
      </c>
      <c r="P2011" s="8">
        <v>5</v>
      </c>
      <c r="R2011" s="8">
        <v>5</v>
      </c>
    </row>
    <row r="2012" spans="1:19" x14ac:dyDescent="0.2">
      <c r="A2012" s="6" t="s">
        <v>2761</v>
      </c>
      <c r="B2012" s="6">
        <v>27</v>
      </c>
      <c r="C2012" s="6">
        <v>9</v>
      </c>
      <c r="E2012" s="6">
        <v>1</v>
      </c>
      <c r="G2012" s="6" t="s">
        <v>2859</v>
      </c>
      <c r="H2012" s="6" t="s">
        <v>3210</v>
      </c>
      <c r="J2012" s="6">
        <v>14</v>
      </c>
      <c r="K2012" s="7">
        <f t="shared" si="155"/>
        <v>0</v>
      </c>
      <c r="L2012" s="7">
        <f t="shared" si="156"/>
        <v>0</v>
      </c>
      <c r="M2012" s="7">
        <f t="shared" si="157"/>
        <v>0</v>
      </c>
      <c r="N2012" s="7">
        <f t="shared" si="158"/>
        <v>4</v>
      </c>
      <c r="O2012" s="7">
        <f t="shared" si="159"/>
        <v>4</v>
      </c>
      <c r="P2012" s="8">
        <v>5</v>
      </c>
      <c r="R2012" s="8">
        <v>5</v>
      </c>
    </row>
    <row r="2013" spans="1:19" x14ac:dyDescent="0.2">
      <c r="A2013" s="6" t="s">
        <v>2761</v>
      </c>
      <c r="B2013" s="6">
        <v>27</v>
      </c>
      <c r="C2013" s="6">
        <v>9</v>
      </c>
      <c r="E2013" s="6">
        <v>1</v>
      </c>
      <c r="G2013" s="6" t="s">
        <v>1402</v>
      </c>
      <c r="H2013" s="6" t="s">
        <v>3210</v>
      </c>
      <c r="J2013" s="6">
        <v>15</v>
      </c>
      <c r="K2013" s="7">
        <f t="shared" si="155"/>
        <v>0</v>
      </c>
      <c r="L2013" s="7">
        <f t="shared" si="156"/>
        <v>0</v>
      </c>
      <c r="M2013" s="7">
        <f t="shared" si="157"/>
        <v>0</v>
      </c>
      <c r="N2013" s="7">
        <f t="shared" si="158"/>
        <v>4</v>
      </c>
      <c r="O2013" s="7">
        <f t="shared" si="159"/>
        <v>4</v>
      </c>
      <c r="R2013" s="8">
        <v>5</v>
      </c>
    </row>
    <row r="2014" spans="1:19" x14ac:dyDescent="0.2">
      <c r="A2014" s="6" t="s">
        <v>2761</v>
      </c>
      <c r="B2014" s="6">
        <v>26</v>
      </c>
      <c r="C2014" s="6">
        <v>9</v>
      </c>
      <c r="E2014" s="6">
        <v>2</v>
      </c>
      <c r="G2014" s="6" t="s">
        <v>2868</v>
      </c>
      <c r="H2014" s="6" t="s">
        <v>3210</v>
      </c>
      <c r="J2014" s="6">
        <v>16</v>
      </c>
      <c r="K2014" s="7">
        <f t="shared" si="155"/>
        <v>0</v>
      </c>
      <c r="L2014" s="7">
        <f t="shared" si="156"/>
        <v>0</v>
      </c>
      <c r="M2014" s="7">
        <f t="shared" si="157"/>
        <v>0</v>
      </c>
      <c r="N2014" s="7">
        <f t="shared" si="158"/>
        <v>4</v>
      </c>
      <c r="O2014" s="7">
        <f t="shared" si="159"/>
        <v>4</v>
      </c>
    </row>
    <row r="2015" spans="1:19" x14ac:dyDescent="0.2">
      <c r="A2015" s="6" t="s">
        <v>2761</v>
      </c>
      <c r="B2015" s="6">
        <v>26</v>
      </c>
      <c r="C2015" s="6">
        <v>9</v>
      </c>
      <c r="E2015" s="6">
        <v>2</v>
      </c>
      <c r="G2015" s="6" t="s">
        <v>2871</v>
      </c>
      <c r="H2015" s="6" t="s">
        <v>3210</v>
      </c>
      <c r="J2015" s="6">
        <v>17</v>
      </c>
      <c r="K2015" s="7">
        <f t="shared" si="155"/>
        <v>0</v>
      </c>
      <c r="L2015" s="7">
        <f t="shared" si="156"/>
        <v>0</v>
      </c>
      <c r="M2015" s="7">
        <f t="shared" si="157"/>
        <v>0</v>
      </c>
      <c r="N2015" s="7">
        <f t="shared" si="158"/>
        <v>4</v>
      </c>
      <c r="O2015" s="7">
        <f t="shared" si="159"/>
        <v>4</v>
      </c>
    </row>
    <row r="2016" spans="1:19" x14ac:dyDescent="0.2">
      <c r="A2016" s="6" t="s">
        <v>2875</v>
      </c>
      <c r="B2016" s="6">
        <v>2</v>
      </c>
      <c r="C2016" s="6">
        <v>1</v>
      </c>
      <c r="E2016" s="6">
        <v>2</v>
      </c>
      <c r="G2016" s="6" t="s">
        <v>2876</v>
      </c>
      <c r="H2016" s="6" t="s">
        <v>3210</v>
      </c>
      <c r="J2016" s="6">
        <v>1</v>
      </c>
      <c r="K2016" s="7">
        <f t="shared" si="155"/>
        <v>0</v>
      </c>
      <c r="L2016" s="7">
        <f t="shared" si="156"/>
        <v>0</v>
      </c>
      <c r="M2016" s="7">
        <f t="shared" si="157"/>
        <v>0</v>
      </c>
      <c r="N2016" s="7">
        <f t="shared" si="158"/>
        <v>4</v>
      </c>
      <c r="O2016" s="7">
        <f t="shared" si="159"/>
        <v>4</v>
      </c>
      <c r="P2016" s="8">
        <v>5</v>
      </c>
      <c r="R2016" s="8">
        <v>5</v>
      </c>
      <c r="S2016" s="9">
        <v>2</v>
      </c>
    </row>
    <row r="2017" spans="1:19" x14ac:dyDescent="0.2">
      <c r="A2017" s="6" t="s">
        <v>2875</v>
      </c>
      <c r="B2017" s="6">
        <v>1</v>
      </c>
      <c r="C2017" s="6">
        <v>1</v>
      </c>
      <c r="E2017" s="6">
        <v>3</v>
      </c>
      <c r="G2017" s="6" t="s">
        <v>2878</v>
      </c>
      <c r="H2017" s="6" t="s">
        <v>3210</v>
      </c>
      <c r="J2017" s="6">
        <v>2</v>
      </c>
      <c r="K2017" s="7">
        <f t="shared" si="155"/>
        <v>0</v>
      </c>
      <c r="L2017" s="7">
        <f t="shared" si="156"/>
        <v>0</v>
      </c>
      <c r="M2017" s="7">
        <f t="shared" si="157"/>
        <v>0</v>
      </c>
      <c r="N2017" s="7">
        <f t="shared" si="158"/>
        <v>4</v>
      </c>
      <c r="O2017" s="7">
        <f t="shared" si="159"/>
        <v>4</v>
      </c>
      <c r="P2017" s="8">
        <v>4</v>
      </c>
      <c r="R2017" s="8">
        <v>4</v>
      </c>
    </row>
    <row r="2018" spans="1:19" x14ac:dyDescent="0.2">
      <c r="A2018" s="6" t="s">
        <v>2875</v>
      </c>
      <c r="B2018" s="6">
        <v>3</v>
      </c>
      <c r="C2018" s="6">
        <v>1</v>
      </c>
      <c r="E2018" s="6">
        <v>1</v>
      </c>
      <c r="G2018" s="6" t="s">
        <v>2879</v>
      </c>
      <c r="H2018" s="6" t="s">
        <v>3210</v>
      </c>
      <c r="J2018" s="6">
        <v>3</v>
      </c>
      <c r="K2018" s="7">
        <f t="shared" si="155"/>
        <v>0</v>
      </c>
      <c r="L2018" s="7">
        <f t="shared" si="156"/>
        <v>0</v>
      </c>
      <c r="M2018" s="7">
        <f t="shared" si="157"/>
        <v>0</v>
      </c>
      <c r="N2018" s="7">
        <f t="shared" si="158"/>
        <v>4</v>
      </c>
      <c r="O2018" s="7">
        <f t="shared" si="159"/>
        <v>4</v>
      </c>
      <c r="P2018" s="8">
        <v>6</v>
      </c>
      <c r="Q2018" s="9">
        <v>1</v>
      </c>
      <c r="R2018" s="8">
        <v>6</v>
      </c>
      <c r="S2018" s="9">
        <v>1</v>
      </c>
    </row>
    <row r="2019" spans="1:19" x14ac:dyDescent="0.2">
      <c r="A2019" s="6" t="s">
        <v>2875</v>
      </c>
      <c r="B2019" s="6">
        <v>2</v>
      </c>
      <c r="C2019" s="6">
        <v>1</v>
      </c>
      <c r="E2019" s="6">
        <v>2</v>
      </c>
      <c r="G2019" s="6" t="s">
        <v>2880</v>
      </c>
      <c r="H2019" s="6" t="s">
        <v>3210</v>
      </c>
      <c r="J2019" s="6">
        <v>4</v>
      </c>
      <c r="K2019" s="7">
        <f t="shared" si="155"/>
        <v>0</v>
      </c>
      <c r="L2019" s="7">
        <f t="shared" si="156"/>
        <v>0</v>
      </c>
      <c r="M2019" s="7">
        <f t="shared" si="157"/>
        <v>0</v>
      </c>
      <c r="N2019" s="7">
        <f t="shared" si="158"/>
        <v>4</v>
      </c>
      <c r="O2019" s="7">
        <f t="shared" si="159"/>
        <v>4</v>
      </c>
      <c r="P2019" s="8">
        <v>4</v>
      </c>
      <c r="R2019" s="8">
        <v>4</v>
      </c>
      <c r="S2019" s="9">
        <v>2</v>
      </c>
    </row>
    <row r="2020" spans="1:19" x14ac:dyDescent="0.2">
      <c r="A2020" s="6" t="s">
        <v>2875</v>
      </c>
      <c r="B2020" s="6">
        <v>2</v>
      </c>
      <c r="C2020" s="6">
        <v>1</v>
      </c>
      <c r="E2020" s="6">
        <v>2</v>
      </c>
      <c r="G2020" s="6" t="s">
        <v>2884</v>
      </c>
      <c r="H2020" s="6" t="s">
        <v>3210</v>
      </c>
      <c r="J2020" s="6">
        <v>5</v>
      </c>
      <c r="K2020" s="7">
        <f t="shared" si="155"/>
        <v>0</v>
      </c>
      <c r="L2020" s="7">
        <f t="shared" si="156"/>
        <v>0</v>
      </c>
      <c r="M2020" s="7">
        <f t="shared" si="157"/>
        <v>0</v>
      </c>
      <c r="N2020" s="7">
        <f t="shared" si="158"/>
        <v>4</v>
      </c>
      <c r="O2020" s="7">
        <f t="shared" si="159"/>
        <v>4</v>
      </c>
    </row>
    <row r="2021" spans="1:19" x14ac:dyDescent="0.2">
      <c r="A2021" s="6" t="s">
        <v>2875</v>
      </c>
      <c r="B2021" s="6">
        <v>3</v>
      </c>
      <c r="C2021" s="6">
        <v>1</v>
      </c>
      <c r="E2021" s="6">
        <v>1</v>
      </c>
      <c r="G2021" s="6" t="s">
        <v>2892</v>
      </c>
      <c r="H2021" s="6" t="s">
        <v>3210</v>
      </c>
      <c r="J2021" s="6">
        <v>6</v>
      </c>
      <c r="K2021" s="7">
        <f t="shared" si="155"/>
        <v>0</v>
      </c>
      <c r="L2021" s="7">
        <f t="shared" si="156"/>
        <v>0</v>
      </c>
      <c r="M2021" s="7">
        <f t="shared" si="157"/>
        <v>0</v>
      </c>
      <c r="N2021" s="7">
        <f t="shared" si="158"/>
        <v>4</v>
      </c>
      <c r="O2021" s="7">
        <f t="shared" si="159"/>
        <v>4</v>
      </c>
      <c r="P2021" s="8">
        <v>2</v>
      </c>
      <c r="R2021" s="8">
        <v>2</v>
      </c>
      <c r="S2021" s="9">
        <v>1</v>
      </c>
    </row>
    <row r="2022" spans="1:19" x14ac:dyDescent="0.2">
      <c r="A2022" s="6" t="s">
        <v>2875</v>
      </c>
      <c r="B2022" s="6">
        <v>1</v>
      </c>
      <c r="C2022" s="6">
        <v>1</v>
      </c>
      <c r="E2022" s="6">
        <v>3</v>
      </c>
      <c r="G2022" s="6" t="s">
        <v>2895</v>
      </c>
      <c r="H2022" s="6" t="s">
        <v>3210</v>
      </c>
      <c r="J2022" s="6">
        <v>7</v>
      </c>
      <c r="K2022" s="7">
        <f t="shared" si="155"/>
        <v>0</v>
      </c>
      <c r="L2022" s="7">
        <f t="shared" si="156"/>
        <v>0</v>
      </c>
      <c r="M2022" s="7">
        <f t="shared" si="157"/>
        <v>0</v>
      </c>
      <c r="N2022" s="7">
        <f t="shared" si="158"/>
        <v>4</v>
      </c>
      <c r="O2022" s="7">
        <f t="shared" si="159"/>
        <v>4</v>
      </c>
      <c r="P2022" s="8">
        <v>4</v>
      </c>
      <c r="R2022" s="8">
        <v>4</v>
      </c>
    </row>
    <row r="2023" spans="1:19" x14ac:dyDescent="0.2">
      <c r="A2023" s="6" t="s">
        <v>2875</v>
      </c>
      <c r="B2023" s="6">
        <v>2</v>
      </c>
      <c r="C2023" s="6">
        <v>1</v>
      </c>
      <c r="E2023" s="6">
        <v>2</v>
      </c>
      <c r="G2023" s="6" t="s">
        <v>2896</v>
      </c>
      <c r="H2023" s="6" t="s">
        <v>3210</v>
      </c>
      <c r="J2023" s="6">
        <v>8</v>
      </c>
      <c r="K2023" s="7">
        <f t="shared" si="155"/>
        <v>0</v>
      </c>
      <c r="L2023" s="7">
        <f t="shared" si="156"/>
        <v>0</v>
      </c>
      <c r="M2023" s="7">
        <f t="shared" si="157"/>
        <v>0</v>
      </c>
      <c r="N2023" s="7">
        <f t="shared" si="158"/>
        <v>4</v>
      </c>
      <c r="O2023" s="7">
        <f t="shared" si="159"/>
        <v>4</v>
      </c>
      <c r="P2023" s="8">
        <v>4</v>
      </c>
      <c r="R2023" s="8">
        <v>4</v>
      </c>
    </row>
    <row r="2024" spans="1:19" x14ac:dyDescent="0.2">
      <c r="A2024" s="6" t="s">
        <v>2875</v>
      </c>
      <c r="B2024" s="6">
        <v>2</v>
      </c>
      <c r="C2024" s="6">
        <v>1</v>
      </c>
      <c r="E2024" s="6">
        <v>2</v>
      </c>
      <c r="G2024" s="6" t="s">
        <v>2897</v>
      </c>
      <c r="H2024" s="6" t="s">
        <v>3210</v>
      </c>
      <c r="J2024" s="6">
        <v>9</v>
      </c>
      <c r="K2024" s="7">
        <f t="shared" si="155"/>
        <v>0</v>
      </c>
      <c r="L2024" s="7">
        <f t="shared" si="156"/>
        <v>0</v>
      </c>
      <c r="M2024" s="7">
        <f t="shared" si="157"/>
        <v>0</v>
      </c>
      <c r="N2024" s="7">
        <f t="shared" si="158"/>
        <v>4</v>
      </c>
      <c r="O2024" s="7">
        <f t="shared" si="159"/>
        <v>4</v>
      </c>
      <c r="R2024" s="8">
        <v>4</v>
      </c>
    </row>
    <row r="2025" spans="1:19" x14ac:dyDescent="0.2">
      <c r="A2025" s="6" t="s">
        <v>2875</v>
      </c>
      <c r="B2025" s="6">
        <v>1</v>
      </c>
      <c r="C2025" s="6">
        <v>1</v>
      </c>
      <c r="E2025" s="6">
        <v>3</v>
      </c>
      <c r="G2025" s="6" t="s">
        <v>2898</v>
      </c>
      <c r="H2025" s="6" t="s">
        <v>3210</v>
      </c>
      <c r="J2025" s="6">
        <v>10</v>
      </c>
      <c r="K2025" s="7">
        <f t="shared" si="155"/>
        <v>0</v>
      </c>
      <c r="L2025" s="7">
        <f t="shared" si="156"/>
        <v>0</v>
      </c>
      <c r="M2025" s="7">
        <f t="shared" si="157"/>
        <v>0</v>
      </c>
      <c r="N2025" s="7">
        <f t="shared" si="158"/>
        <v>4</v>
      </c>
      <c r="O2025" s="7">
        <f t="shared" si="159"/>
        <v>4</v>
      </c>
      <c r="P2025" s="8">
        <v>3</v>
      </c>
      <c r="R2025" s="8">
        <v>3</v>
      </c>
    </row>
    <row r="2026" spans="1:19" x14ac:dyDescent="0.2">
      <c r="A2026" s="6" t="s">
        <v>2875</v>
      </c>
      <c r="B2026" s="6">
        <v>1</v>
      </c>
      <c r="C2026" s="6">
        <v>1</v>
      </c>
      <c r="E2026" s="6">
        <v>3</v>
      </c>
      <c r="G2026" s="6" t="s">
        <v>2902</v>
      </c>
      <c r="H2026" s="6" t="s">
        <v>3210</v>
      </c>
      <c r="J2026" s="6">
        <v>11</v>
      </c>
      <c r="K2026" s="7">
        <f t="shared" si="155"/>
        <v>0</v>
      </c>
      <c r="L2026" s="7">
        <f t="shared" si="156"/>
        <v>0</v>
      </c>
      <c r="M2026" s="7">
        <f t="shared" si="157"/>
        <v>0</v>
      </c>
      <c r="N2026" s="7">
        <f t="shared" si="158"/>
        <v>4</v>
      </c>
      <c r="O2026" s="7">
        <f t="shared" si="159"/>
        <v>4</v>
      </c>
    </row>
    <row r="2027" spans="1:19" x14ac:dyDescent="0.2">
      <c r="A2027" s="6" t="s">
        <v>2875</v>
      </c>
      <c r="B2027" s="6">
        <v>2</v>
      </c>
      <c r="C2027" s="6">
        <v>1</v>
      </c>
      <c r="E2027" s="6">
        <v>2</v>
      </c>
      <c r="G2027" s="6" t="s">
        <v>2904</v>
      </c>
      <c r="H2027" s="6" t="s">
        <v>3210</v>
      </c>
      <c r="J2027" s="6">
        <v>12</v>
      </c>
      <c r="K2027" s="7">
        <f t="shared" si="155"/>
        <v>0</v>
      </c>
      <c r="L2027" s="7">
        <f t="shared" si="156"/>
        <v>0</v>
      </c>
      <c r="M2027" s="7">
        <f t="shared" si="157"/>
        <v>0</v>
      </c>
      <c r="N2027" s="7">
        <f t="shared" si="158"/>
        <v>4</v>
      </c>
      <c r="O2027" s="7">
        <f t="shared" si="159"/>
        <v>4</v>
      </c>
      <c r="P2027" s="8">
        <v>3</v>
      </c>
      <c r="R2027" s="8">
        <v>3</v>
      </c>
    </row>
    <row r="2028" spans="1:19" x14ac:dyDescent="0.2">
      <c r="A2028" s="6" t="s">
        <v>2875</v>
      </c>
      <c r="B2028" s="6">
        <v>3</v>
      </c>
      <c r="C2028" s="6">
        <v>1</v>
      </c>
      <c r="E2028" s="6">
        <v>1</v>
      </c>
      <c r="G2028" s="6" t="s">
        <v>2905</v>
      </c>
      <c r="H2028" s="6" t="s">
        <v>3210</v>
      </c>
      <c r="J2028" s="6">
        <v>13</v>
      </c>
      <c r="K2028" s="7">
        <f t="shared" si="155"/>
        <v>0</v>
      </c>
      <c r="L2028" s="7">
        <f t="shared" si="156"/>
        <v>0</v>
      </c>
      <c r="M2028" s="7">
        <f t="shared" si="157"/>
        <v>0</v>
      </c>
      <c r="N2028" s="7">
        <f t="shared" si="158"/>
        <v>4</v>
      </c>
      <c r="O2028" s="7">
        <f t="shared" si="159"/>
        <v>4</v>
      </c>
      <c r="P2028" s="8">
        <v>3</v>
      </c>
      <c r="R2028" s="8">
        <v>3</v>
      </c>
    </row>
    <row r="2029" spans="1:19" x14ac:dyDescent="0.2">
      <c r="A2029" s="6" t="s">
        <v>2875</v>
      </c>
      <c r="B2029" s="6">
        <v>2</v>
      </c>
      <c r="C2029" s="6">
        <v>1</v>
      </c>
      <c r="E2029" s="6">
        <v>2</v>
      </c>
      <c r="G2029" s="6" t="s">
        <v>2906</v>
      </c>
      <c r="H2029" s="6" t="s">
        <v>3210</v>
      </c>
      <c r="J2029" s="6">
        <v>14</v>
      </c>
      <c r="K2029" s="7">
        <f t="shared" si="155"/>
        <v>0</v>
      </c>
      <c r="L2029" s="7">
        <f t="shared" si="156"/>
        <v>0</v>
      </c>
      <c r="M2029" s="7">
        <f t="shared" si="157"/>
        <v>0</v>
      </c>
      <c r="N2029" s="7">
        <f t="shared" si="158"/>
        <v>4</v>
      </c>
      <c r="O2029" s="7">
        <f t="shared" si="159"/>
        <v>4</v>
      </c>
      <c r="P2029" s="8">
        <v>3</v>
      </c>
      <c r="R2029" s="8">
        <v>3</v>
      </c>
    </row>
    <row r="2030" spans="1:19" x14ac:dyDescent="0.2">
      <c r="A2030" s="6" t="s">
        <v>2875</v>
      </c>
      <c r="B2030" s="6">
        <v>1</v>
      </c>
      <c r="C2030" s="6">
        <v>1</v>
      </c>
      <c r="E2030" s="6">
        <v>3</v>
      </c>
      <c r="G2030" s="6" t="s">
        <v>2907</v>
      </c>
      <c r="H2030" s="6" t="s">
        <v>3210</v>
      </c>
      <c r="J2030" s="6">
        <v>15</v>
      </c>
      <c r="K2030" s="7">
        <f t="shared" si="155"/>
        <v>0</v>
      </c>
      <c r="L2030" s="7">
        <f t="shared" si="156"/>
        <v>0</v>
      </c>
      <c r="M2030" s="7">
        <f t="shared" si="157"/>
        <v>0</v>
      </c>
      <c r="N2030" s="7">
        <f t="shared" si="158"/>
        <v>4</v>
      </c>
      <c r="O2030" s="7">
        <f t="shared" si="159"/>
        <v>4</v>
      </c>
      <c r="R2030" s="8">
        <v>3</v>
      </c>
    </row>
    <row r="2031" spans="1:19" x14ac:dyDescent="0.2">
      <c r="A2031" s="6" t="s">
        <v>2875</v>
      </c>
      <c r="B2031" s="6">
        <v>2</v>
      </c>
      <c r="C2031" s="6">
        <v>1</v>
      </c>
      <c r="E2031" s="6">
        <v>2</v>
      </c>
      <c r="G2031" s="6" t="s">
        <v>2908</v>
      </c>
      <c r="H2031" s="6" t="s">
        <v>3210</v>
      </c>
      <c r="J2031" s="6">
        <v>16</v>
      </c>
      <c r="K2031" s="7">
        <f t="shared" si="155"/>
        <v>0</v>
      </c>
      <c r="L2031" s="7">
        <f t="shared" si="156"/>
        <v>0</v>
      </c>
      <c r="M2031" s="7">
        <f t="shared" si="157"/>
        <v>0</v>
      </c>
      <c r="N2031" s="7">
        <f t="shared" si="158"/>
        <v>4</v>
      </c>
      <c r="O2031" s="7">
        <f t="shared" si="159"/>
        <v>4</v>
      </c>
    </row>
    <row r="2032" spans="1:19" x14ac:dyDescent="0.2">
      <c r="A2032" s="6" t="s">
        <v>2875</v>
      </c>
      <c r="B2032" s="6">
        <v>5</v>
      </c>
      <c r="C2032" s="6">
        <v>2</v>
      </c>
      <c r="E2032" s="6">
        <v>2</v>
      </c>
      <c r="G2032" s="6" t="s">
        <v>1351</v>
      </c>
      <c r="H2032" s="6" t="s">
        <v>3210</v>
      </c>
      <c r="J2032" s="6">
        <v>1</v>
      </c>
      <c r="K2032" s="7">
        <f t="shared" si="155"/>
        <v>0</v>
      </c>
      <c r="L2032" s="7">
        <f t="shared" si="156"/>
        <v>0</v>
      </c>
      <c r="M2032" s="7">
        <f t="shared" si="157"/>
        <v>0</v>
      </c>
      <c r="N2032" s="7">
        <f t="shared" si="158"/>
        <v>4</v>
      </c>
      <c r="O2032" s="7">
        <f t="shared" si="159"/>
        <v>4</v>
      </c>
    </row>
    <row r="2033" spans="1:18" x14ac:dyDescent="0.2">
      <c r="A2033" s="6" t="s">
        <v>2875</v>
      </c>
      <c r="B2033" s="6">
        <v>4</v>
      </c>
      <c r="C2033" s="6">
        <v>2</v>
      </c>
      <c r="E2033" s="6">
        <v>3</v>
      </c>
      <c r="G2033" s="6" t="s">
        <v>1204</v>
      </c>
      <c r="H2033" s="6" t="s">
        <v>3210</v>
      </c>
      <c r="J2033" s="6">
        <v>2</v>
      </c>
      <c r="K2033" s="7">
        <f t="shared" si="155"/>
        <v>0</v>
      </c>
      <c r="L2033" s="7">
        <f t="shared" si="156"/>
        <v>0</v>
      </c>
      <c r="M2033" s="7">
        <f t="shared" si="157"/>
        <v>0</v>
      </c>
      <c r="N2033" s="7">
        <f t="shared" si="158"/>
        <v>4</v>
      </c>
      <c r="O2033" s="7">
        <f t="shared" si="159"/>
        <v>4</v>
      </c>
    </row>
    <row r="2034" spans="1:18" x14ac:dyDescent="0.2">
      <c r="A2034" s="6" t="s">
        <v>2875</v>
      </c>
      <c r="B2034" s="6">
        <v>6</v>
      </c>
      <c r="C2034" s="6">
        <v>2</v>
      </c>
      <c r="E2034" s="6">
        <v>1</v>
      </c>
      <c r="G2034" s="6" t="s">
        <v>1899</v>
      </c>
      <c r="H2034" s="6" t="s">
        <v>3210</v>
      </c>
      <c r="J2034" s="6">
        <v>3</v>
      </c>
      <c r="K2034" s="7">
        <f t="shared" si="155"/>
        <v>0</v>
      </c>
      <c r="L2034" s="7">
        <f t="shared" si="156"/>
        <v>0</v>
      </c>
      <c r="M2034" s="7">
        <f t="shared" si="157"/>
        <v>0</v>
      </c>
      <c r="N2034" s="7">
        <f t="shared" si="158"/>
        <v>4</v>
      </c>
      <c r="O2034" s="7">
        <f t="shared" si="159"/>
        <v>4</v>
      </c>
    </row>
    <row r="2035" spans="1:18" x14ac:dyDescent="0.2">
      <c r="A2035" s="6" t="s">
        <v>2875</v>
      </c>
      <c r="B2035" s="6">
        <v>4</v>
      </c>
      <c r="C2035" s="6">
        <v>2</v>
      </c>
      <c r="E2035" s="6">
        <v>3</v>
      </c>
      <c r="G2035" s="6" t="s">
        <v>2877</v>
      </c>
      <c r="H2035" s="6" t="s">
        <v>3210</v>
      </c>
      <c r="J2035" s="6">
        <v>4</v>
      </c>
      <c r="K2035" s="7">
        <f t="shared" si="155"/>
        <v>0</v>
      </c>
      <c r="L2035" s="7">
        <f t="shared" si="156"/>
        <v>0</v>
      </c>
      <c r="M2035" s="7">
        <f t="shared" si="157"/>
        <v>0</v>
      </c>
      <c r="N2035" s="7">
        <f t="shared" si="158"/>
        <v>4</v>
      </c>
      <c r="O2035" s="7">
        <f t="shared" si="159"/>
        <v>4</v>
      </c>
    </row>
    <row r="2036" spans="1:18" x14ac:dyDescent="0.2">
      <c r="A2036" s="6" t="s">
        <v>2875</v>
      </c>
      <c r="B2036" s="6">
        <v>5</v>
      </c>
      <c r="C2036" s="6">
        <v>2</v>
      </c>
      <c r="E2036" s="6">
        <v>2</v>
      </c>
      <c r="G2036" s="6" t="s">
        <v>1621</v>
      </c>
      <c r="H2036" s="6" t="s">
        <v>3210</v>
      </c>
      <c r="J2036" s="6">
        <v>5</v>
      </c>
      <c r="K2036" s="7">
        <f t="shared" si="155"/>
        <v>0</v>
      </c>
      <c r="L2036" s="7">
        <f t="shared" si="156"/>
        <v>0</v>
      </c>
      <c r="M2036" s="7">
        <f t="shared" si="157"/>
        <v>0</v>
      </c>
      <c r="N2036" s="7">
        <f t="shared" si="158"/>
        <v>4</v>
      </c>
      <c r="O2036" s="7">
        <f t="shared" si="159"/>
        <v>4</v>
      </c>
    </row>
    <row r="2037" spans="1:18" x14ac:dyDescent="0.2">
      <c r="A2037" s="6" t="s">
        <v>2875</v>
      </c>
      <c r="B2037" s="6">
        <v>6</v>
      </c>
      <c r="C2037" s="6">
        <v>2</v>
      </c>
      <c r="E2037" s="6">
        <v>1</v>
      </c>
      <c r="G2037" s="6" t="s">
        <v>1621</v>
      </c>
      <c r="H2037" s="6" t="s">
        <v>3210</v>
      </c>
      <c r="J2037" s="6">
        <v>6</v>
      </c>
      <c r="K2037" s="7">
        <f t="shared" si="155"/>
        <v>0</v>
      </c>
      <c r="L2037" s="7">
        <f t="shared" si="156"/>
        <v>0</v>
      </c>
      <c r="M2037" s="7">
        <f t="shared" si="157"/>
        <v>0</v>
      </c>
      <c r="N2037" s="7">
        <f t="shared" si="158"/>
        <v>4</v>
      </c>
      <c r="O2037" s="7">
        <f t="shared" si="159"/>
        <v>4</v>
      </c>
    </row>
    <row r="2038" spans="1:18" x14ac:dyDescent="0.2">
      <c r="A2038" s="6" t="s">
        <v>2875</v>
      </c>
      <c r="B2038" s="6">
        <v>4</v>
      </c>
      <c r="C2038" s="6">
        <v>2</v>
      </c>
      <c r="E2038" s="6">
        <v>3</v>
      </c>
      <c r="G2038" s="6" t="s">
        <v>1042</v>
      </c>
      <c r="H2038" s="6" t="s">
        <v>3210</v>
      </c>
      <c r="J2038" s="6">
        <v>7</v>
      </c>
      <c r="K2038" s="7">
        <f t="shared" si="155"/>
        <v>0</v>
      </c>
      <c r="L2038" s="7">
        <f t="shared" si="156"/>
        <v>0</v>
      </c>
      <c r="M2038" s="7">
        <f t="shared" si="157"/>
        <v>0</v>
      </c>
      <c r="N2038" s="7">
        <f t="shared" si="158"/>
        <v>4</v>
      </c>
      <c r="O2038" s="7">
        <f t="shared" si="159"/>
        <v>4</v>
      </c>
    </row>
    <row r="2039" spans="1:18" x14ac:dyDescent="0.2">
      <c r="A2039" s="6" t="s">
        <v>2875</v>
      </c>
      <c r="B2039" s="6">
        <v>5</v>
      </c>
      <c r="C2039" s="6">
        <v>2</v>
      </c>
      <c r="E2039" s="6">
        <v>2</v>
      </c>
      <c r="G2039" s="6" t="s">
        <v>1509</v>
      </c>
      <c r="H2039" s="6" t="s">
        <v>3210</v>
      </c>
      <c r="J2039" s="6">
        <v>8</v>
      </c>
      <c r="K2039" s="7">
        <f t="shared" si="155"/>
        <v>0</v>
      </c>
      <c r="L2039" s="7">
        <f t="shared" si="156"/>
        <v>0</v>
      </c>
      <c r="M2039" s="7">
        <f t="shared" si="157"/>
        <v>0</v>
      </c>
      <c r="N2039" s="7">
        <f t="shared" si="158"/>
        <v>4</v>
      </c>
      <c r="O2039" s="7">
        <f t="shared" si="159"/>
        <v>4</v>
      </c>
    </row>
    <row r="2040" spans="1:18" x14ac:dyDescent="0.2">
      <c r="A2040" s="6" t="s">
        <v>2875</v>
      </c>
      <c r="B2040" s="6">
        <v>6</v>
      </c>
      <c r="C2040" s="6">
        <v>2</v>
      </c>
      <c r="E2040" s="6">
        <v>1</v>
      </c>
      <c r="G2040" s="6" t="s">
        <v>3251</v>
      </c>
      <c r="H2040" s="6" t="s">
        <v>3210</v>
      </c>
      <c r="J2040" s="6">
        <v>9</v>
      </c>
      <c r="K2040" s="7">
        <f t="shared" si="155"/>
        <v>0</v>
      </c>
      <c r="L2040" s="7">
        <f t="shared" si="156"/>
        <v>0</v>
      </c>
      <c r="M2040" s="7">
        <f t="shared" si="157"/>
        <v>0</v>
      </c>
      <c r="N2040" s="7">
        <f t="shared" si="158"/>
        <v>4</v>
      </c>
      <c r="O2040" s="7">
        <f t="shared" si="159"/>
        <v>4</v>
      </c>
    </row>
    <row r="2041" spans="1:18" x14ac:dyDescent="0.2">
      <c r="A2041" s="6" t="s">
        <v>2875</v>
      </c>
      <c r="B2041" s="6">
        <v>5</v>
      </c>
      <c r="C2041" s="6">
        <v>2</v>
      </c>
      <c r="E2041" s="6">
        <v>2</v>
      </c>
      <c r="G2041" s="6" t="s">
        <v>2882</v>
      </c>
      <c r="H2041" s="6" t="s">
        <v>3210</v>
      </c>
      <c r="J2041" s="6">
        <v>10</v>
      </c>
      <c r="K2041" s="7">
        <f t="shared" si="155"/>
        <v>0</v>
      </c>
      <c r="L2041" s="7">
        <f t="shared" si="156"/>
        <v>0</v>
      </c>
      <c r="M2041" s="7">
        <f t="shared" si="157"/>
        <v>0</v>
      </c>
      <c r="N2041" s="7">
        <f t="shared" si="158"/>
        <v>4</v>
      </c>
      <c r="O2041" s="7">
        <f t="shared" si="159"/>
        <v>4</v>
      </c>
      <c r="P2041" s="8">
        <v>2</v>
      </c>
      <c r="R2041" s="8">
        <v>2</v>
      </c>
    </row>
    <row r="2042" spans="1:18" x14ac:dyDescent="0.2">
      <c r="A2042" s="6" t="s">
        <v>2875</v>
      </c>
      <c r="B2042" s="6">
        <v>6</v>
      </c>
      <c r="C2042" s="6">
        <v>2</v>
      </c>
      <c r="E2042" s="6">
        <v>1</v>
      </c>
      <c r="G2042" s="6" t="s">
        <v>3252</v>
      </c>
      <c r="H2042" s="6" t="s">
        <v>3210</v>
      </c>
      <c r="J2042" s="6">
        <v>11</v>
      </c>
      <c r="K2042" s="7">
        <f t="shared" si="155"/>
        <v>0</v>
      </c>
      <c r="L2042" s="7">
        <f t="shared" si="156"/>
        <v>0</v>
      </c>
      <c r="M2042" s="7">
        <f t="shared" si="157"/>
        <v>0</v>
      </c>
      <c r="N2042" s="7">
        <f t="shared" si="158"/>
        <v>4</v>
      </c>
      <c r="O2042" s="7">
        <f t="shared" si="159"/>
        <v>4</v>
      </c>
      <c r="P2042" s="8">
        <v>2</v>
      </c>
      <c r="R2042" s="8">
        <v>2</v>
      </c>
    </row>
    <row r="2043" spans="1:18" x14ac:dyDescent="0.2">
      <c r="A2043" s="6" t="s">
        <v>2875</v>
      </c>
      <c r="B2043" s="6">
        <v>4</v>
      </c>
      <c r="C2043" s="6">
        <v>2</v>
      </c>
      <c r="E2043" s="6">
        <v>3</v>
      </c>
      <c r="G2043" s="6" t="s">
        <v>2885</v>
      </c>
      <c r="H2043" s="6" t="s">
        <v>3210</v>
      </c>
      <c r="J2043" s="6">
        <v>12</v>
      </c>
      <c r="K2043" s="7">
        <f t="shared" si="155"/>
        <v>0</v>
      </c>
      <c r="L2043" s="7">
        <f t="shared" si="156"/>
        <v>0</v>
      </c>
      <c r="M2043" s="7">
        <f t="shared" si="157"/>
        <v>0</v>
      </c>
      <c r="N2043" s="7">
        <f t="shared" si="158"/>
        <v>4</v>
      </c>
      <c r="O2043" s="7">
        <f t="shared" si="159"/>
        <v>4</v>
      </c>
      <c r="P2043" s="8">
        <v>2</v>
      </c>
      <c r="R2043" s="8">
        <v>2</v>
      </c>
    </row>
    <row r="2044" spans="1:18" x14ac:dyDescent="0.2">
      <c r="A2044" s="6" t="s">
        <v>2875</v>
      </c>
      <c r="B2044" s="6">
        <v>6</v>
      </c>
      <c r="C2044" s="6">
        <v>2</v>
      </c>
      <c r="E2044" s="6">
        <v>1</v>
      </c>
      <c r="G2044" s="6" t="s">
        <v>3253</v>
      </c>
      <c r="H2044" s="6" t="s">
        <v>3210</v>
      </c>
      <c r="J2044" s="6">
        <v>13</v>
      </c>
      <c r="K2044" s="7">
        <f t="shared" si="155"/>
        <v>0</v>
      </c>
      <c r="L2044" s="7">
        <f t="shared" si="156"/>
        <v>0</v>
      </c>
      <c r="M2044" s="7">
        <f t="shared" si="157"/>
        <v>0</v>
      </c>
      <c r="N2044" s="7">
        <f t="shared" si="158"/>
        <v>4</v>
      </c>
      <c r="O2044" s="7">
        <f t="shared" si="159"/>
        <v>4</v>
      </c>
      <c r="P2044" s="8">
        <v>2</v>
      </c>
      <c r="Q2044" s="9">
        <v>1</v>
      </c>
      <c r="R2044" s="8">
        <v>2</v>
      </c>
    </row>
    <row r="2045" spans="1:18" x14ac:dyDescent="0.2">
      <c r="A2045" s="6" t="s">
        <v>2875</v>
      </c>
      <c r="B2045" s="6">
        <v>5</v>
      </c>
      <c r="C2045" s="6">
        <v>2</v>
      </c>
      <c r="E2045" s="6">
        <v>2</v>
      </c>
      <c r="G2045" s="6" t="s">
        <v>1483</v>
      </c>
      <c r="H2045" s="6" t="s">
        <v>3210</v>
      </c>
      <c r="J2045" s="6">
        <v>14</v>
      </c>
      <c r="K2045" s="7">
        <f t="shared" si="155"/>
        <v>0</v>
      </c>
      <c r="L2045" s="7">
        <f t="shared" si="156"/>
        <v>0</v>
      </c>
      <c r="M2045" s="7">
        <f t="shared" si="157"/>
        <v>0</v>
      </c>
      <c r="N2045" s="7">
        <f t="shared" si="158"/>
        <v>4</v>
      </c>
      <c r="O2045" s="7">
        <f t="shared" si="159"/>
        <v>4</v>
      </c>
      <c r="R2045" s="8">
        <v>2</v>
      </c>
    </row>
    <row r="2046" spans="1:18" x14ac:dyDescent="0.2">
      <c r="A2046" s="6" t="s">
        <v>2875</v>
      </c>
      <c r="B2046" s="6">
        <v>6</v>
      </c>
      <c r="C2046" s="6">
        <v>2</v>
      </c>
      <c r="E2046" s="6">
        <v>1</v>
      </c>
      <c r="G2046" s="6" t="s">
        <v>2887</v>
      </c>
      <c r="H2046" s="6" t="s">
        <v>3210</v>
      </c>
      <c r="J2046" s="6">
        <v>15</v>
      </c>
      <c r="K2046" s="7">
        <f t="shared" si="155"/>
        <v>0</v>
      </c>
      <c r="L2046" s="7">
        <f t="shared" si="156"/>
        <v>0</v>
      </c>
      <c r="M2046" s="7">
        <f t="shared" si="157"/>
        <v>0</v>
      </c>
      <c r="N2046" s="7">
        <f t="shared" si="158"/>
        <v>4</v>
      </c>
      <c r="O2046" s="7">
        <f t="shared" si="159"/>
        <v>4</v>
      </c>
      <c r="R2046" s="8">
        <v>2</v>
      </c>
    </row>
    <row r="2047" spans="1:18" x14ac:dyDescent="0.2">
      <c r="A2047" s="6" t="s">
        <v>2875</v>
      </c>
      <c r="B2047" s="6">
        <v>4</v>
      </c>
      <c r="C2047" s="6">
        <v>2</v>
      </c>
      <c r="E2047" s="6">
        <v>3</v>
      </c>
      <c r="G2047" s="6" t="s">
        <v>1346</v>
      </c>
      <c r="H2047" s="6" t="s">
        <v>3210</v>
      </c>
      <c r="J2047" s="6">
        <v>16</v>
      </c>
      <c r="K2047" s="7">
        <f t="shared" si="155"/>
        <v>0</v>
      </c>
      <c r="L2047" s="7">
        <f t="shared" si="156"/>
        <v>0</v>
      </c>
      <c r="M2047" s="7">
        <f t="shared" si="157"/>
        <v>0</v>
      </c>
      <c r="N2047" s="7">
        <f t="shared" si="158"/>
        <v>4</v>
      </c>
      <c r="O2047" s="7">
        <f t="shared" si="159"/>
        <v>4</v>
      </c>
      <c r="R2047" s="8">
        <v>2</v>
      </c>
    </row>
    <row r="2048" spans="1:18" x14ac:dyDescent="0.2">
      <c r="A2048" s="6" t="s">
        <v>2875</v>
      </c>
      <c r="B2048" s="6">
        <v>5</v>
      </c>
      <c r="C2048" s="6">
        <v>2</v>
      </c>
      <c r="E2048" s="6">
        <v>2</v>
      </c>
      <c r="G2048" s="6" t="s">
        <v>2888</v>
      </c>
      <c r="H2048" s="6" t="s">
        <v>3210</v>
      </c>
      <c r="J2048" s="6">
        <v>17</v>
      </c>
      <c r="K2048" s="7">
        <f t="shared" si="155"/>
        <v>0</v>
      </c>
      <c r="L2048" s="7">
        <f t="shared" si="156"/>
        <v>0</v>
      </c>
      <c r="M2048" s="7">
        <f t="shared" si="157"/>
        <v>0</v>
      </c>
      <c r="N2048" s="7">
        <f t="shared" si="158"/>
        <v>4</v>
      </c>
      <c r="O2048" s="7">
        <f t="shared" si="159"/>
        <v>4</v>
      </c>
    </row>
    <row r="2049" spans="1:18" x14ac:dyDescent="0.2">
      <c r="A2049" s="6" t="s">
        <v>2875</v>
      </c>
      <c r="B2049" s="6">
        <v>4</v>
      </c>
      <c r="C2049" s="6">
        <v>2</v>
      </c>
      <c r="E2049" s="6">
        <v>3</v>
      </c>
      <c r="G2049" s="6" t="s">
        <v>2889</v>
      </c>
      <c r="H2049" s="6" t="s">
        <v>3210</v>
      </c>
      <c r="J2049" s="6">
        <v>18</v>
      </c>
      <c r="K2049" s="7">
        <f t="shared" si="155"/>
        <v>0</v>
      </c>
      <c r="L2049" s="7">
        <f t="shared" si="156"/>
        <v>0</v>
      </c>
      <c r="M2049" s="7">
        <f t="shared" si="157"/>
        <v>0</v>
      </c>
      <c r="N2049" s="7">
        <f t="shared" si="158"/>
        <v>4</v>
      </c>
      <c r="O2049" s="7">
        <f t="shared" si="159"/>
        <v>4</v>
      </c>
    </row>
    <row r="2050" spans="1:18" x14ac:dyDescent="0.2">
      <c r="A2050" s="6" t="s">
        <v>2875</v>
      </c>
      <c r="B2050" s="6">
        <v>4</v>
      </c>
      <c r="C2050" s="6">
        <v>2</v>
      </c>
      <c r="E2050" s="6">
        <v>3</v>
      </c>
      <c r="G2050" s="6" t="s">
        <v>2890</v>
      </c>
      <c r="H2050" s="6" t="s">
        <v>3210</v>
      </c>
      <c r="J2050" s="6">
        <v>19</v>
      </c>
      <c r="K2050" s="7">
        <f t="shared" si="155"/>
        <v>0</v>
      </c>
      <c r="L2050" s="7">
        <f t="shared" si="156"/>
        <v>0</v>
      </c>
      <c r="M2050" s="7">
        <f t="shared" si="157"/>
        <v>0</v>
      </c>
      <c r="N2050" s="7">
        <f t="shared" si="158"/>
        <v>4</v>
      </c>
      <c r="O2050" s="7">
        <f t="shared" si="159"/>
        <v>4</v>
      </c>
      <c r="P2050" s="8">
        <v>2</v>
      </c>
      <c r="R2050" s="8">
        <v>2</v>
      </c>
    </row>
    <row r="2051" spans="1:18" x14ac:dyDescent="0.2">
      <c r="A2051" s="6" t="s">
        <v>2875</v>
      </c>
      <c r="B2051" s="6">
        <v>6</v>
      </c>
      <c r="C2051" s="6">
        <v>2</v>
      </c>
      <c r="E2051" s="6">
        <v>1</v>
      </c>
      <c r="G2051" s="6" t="s">
        <v>1830</v>
      </c>
      <c r="H2051" s="6" t="s">
        <v>3210</v>
      </c>
      <c r="J2051" s="6">
        <v>20</v>
      </c>
      <c r="K2051" s="7">
        <f t="shared" ref="K2051:K2114" si="160">IF(H2051="BASE",1,0)</f>
        <v>0</v>
      </c>
      <c r="L2051" s="7">
        <f t="shared" ref="L2051:L2114" si="161">IF(H2051="CHARITY",2,0)</f>
        <v>0</v>
      </c>
      <c r="M2051" s="7">
        <f t="shared" ref="M2051:M2114" si="162">IF(H2051="CHARITYR",3,0)</f>
        <v>0</v>
      </c>
      <c r="N2051" s="7">
        <f t="shared" ref="N2051:N2114" si="163">IF(H2051="DICTATOR",4,0)</f>
        <v>4</v>
      </c>
      <c r="O2051" s="7">
        <f t="shared" ref="O2051:O2114" si="164">SUM(K2051:N2051)</f>
        <v>4</v>
      </c>
      <c r="P2051" s="8">
        <v>2</v>
      </c>
      <c r="R2051" s="8">
        <v>2</v>
      </c>
    </row>
    <row r="2052" spans="1:18" x14ac:dyDescent="0.2">
      <c r="A2052" s="6" t="s">
        <v>2875</v>
      </c>
      <c r="B2052" s="6">
        <v>6</v>
      </c>
      <c r="C2052" s="6">
        <v>2</v>
      </c>
      <c r="E2052" s="6">
        <v>1</v>
      </c>
      <c r="G2052" s="6" t="s">
        <v>2893</v>
      </c>
      <c r="H2052" s="6" t="s">
        <v>3210</v>
      </c>
      <c r="J2052" s="6">
        <v>21</v>
      </c>
      <c r="K2052" s="7">
        <f t="shared" si="160"/>
        <v>0</v>
      </c>
      <c r="L2052" s="7">
        <f t="shared" si="161"/>
        <v>0</v>
      </c>
      <c r="M2052" s="7">
        <f t="shared" si="162"/>
        <v>0</v>
      </c>
      <c r="N2052" s="7">
        <f t="shared" si="163"/>
        <v>4</v>
      </c>
      <c r="O2052" s="7">
        <f t="shared" si="164"/>
        <v>4</v>
      </c>
    </row>
    <row r="2053" spans="1:18" x14ac:dyDescent="0.2">
      <c r="A2053" s="6" t="s">
        <v>2875</v>
      </c>
      <c r="B2053" s="6">
        <v>5</v>
      </c>
      <c r="C2053" s="6">
        <v>2</v>
      </c>
      <c r="E2053" s="6">
        <v>2</v>
      </c>
      <c r="G2053" s="6" t="s">
        <v>1218</v>
      </c>
      <c r="H2053" s="6" t="s">
        <v>3210</v>
      </c>
      <c r="J2053" s="6">
        <v>22</v>
      </c>
      <c r="K2053" s="7">
        <f t="shared" si="160"/>
        <v>0</v>
      </c>
      <c r="L2053" s="7">
        <f t="shared" si="161"/>
        <v>0</v>
      </c>
      <c r="M2053" s="7">
        <f t="shared" si="162"/>
        <v>0</v>
      </c>
      <c r="N2053" s="7">
        <f t="shared" si="163"/>
        <v>4</v>
      </c>
      <c r="O2053" s="7">
        <f t="shared" si="164"/>
        <v>4</v>
      </c>
      <c r="R2053" s="8">
        <v>2</v>
      </c>
    </row>
    <row r="2054" spans="1:18" x14ac:dyDescent="0.2">
      <c r="A2054" s="6" t="s">
        <v>2875</v>
      </c>
      <c r="B2054" s="6">
        <v>5</v>
      </c>
      <c r="C2054" s="6">
        <v>2</v>
      </c>
      <c r="E2054" s="6">
        <v>2</v>
      </c>
      <c r="G2054" s="6" t="s">
        <v>2894</v>
      </c>
      <c r="H2054" s="6" t="s">
        <v>3210</v>
      </c>
      <c r="J2054" s="6">
        <v>23</v>
      </c>
      <c r="K2054" s="7">
        <f t="shared" si="160"/>
        <v>0</v>
      </c>
      <c r="L2054" s="7">
        <f t="shared" si="161"/>
        <v>0</v>
      </c>
      <c r="M2054" s="7">
        <f t="shared" si="162"/>
        <v>0</v>
      </c>
      <c r="N2054" s="7">
        <f t="shared" si="163"/>
        <v>4</v>
      </c>
      <c r="O2054" s="7">
        <f t="shared" si="164"/>
        <v>4</v>
      </c>
    </row>
    <row r="2055" spans="1:18" x14ac:dyDescent="0.2">
      <c r="A2055" s="6" t="s">
        <v>2875</v>
      </c>
      <c r="B2055" s="6">
        <v>4</v>
      </c>
      <c r="C2055" s="6">
        <v>2</v>
      </c>
      <c r="E2055" s="6">
        <v>3</v>
      </c>
      <c r="G2055" s="6" t="s">
        <v>2899</v>
      </c>
      <c r="H2055" s="6" t="s">
        <v>3210</v>
      </c>
      <c r="J2055" s="6">
        <v>24</v>
      </c>
      <c r="K2055" s="7">
        <f t="shared" si="160"/>
        <v>0</v>
      </c>
      <c r="L2055" s="7">
        <f t="shared" si="161"/>
        <v>0</v>
      </c>
      <c r="M2055" s="7">
        <f t="shared" si="162"/>
        <v>0</v>
      </c>
      <c r="N2055" s="7">
        <f t="shared" si="163"/>
        <v>4</v>
      </c>
      <c r="O2055" s="7">
        <f t="shared" si="164"/>
        <v>4</v>
      </c>
    </row>
    <row r="2056" spans="1:18" x14ac:dyDescent="0.2">
      <c r="A2056" s="6" t="s">
        <v>2875</v>
      </c>
      <c r="B2056" s="6">
        <v>6</v>
      </c>
      <c r="C2056" s="6">
        <v>2</v>
      </c>
      <c r="E2056" s="6">
        <v>1</v>
      </c>
      <c r="G2056" s="6" t="s">
        <v>2900</v>
      </c>
      <c r="H2056" s="6" t="s">
        <v>3210</v>
      </c>
      <c r="J2056" s="6">
        <v>25</v>
      </c>
      <c r="K2056" s="7">
        <f t="shared" si="160"/>
        <v>0</v>
      </c>
      <c r="L2056" s="7">
        <f t="shared" si="161"/>
        <v>0</v>
      </c>
      <c r="M2056" s="7">
        <f t="shared" si="162"/>
        <v>0</v>
      </c>
      <c r="N2056" s="7">
        <f t="shared" si="163"/>
        <v>4</v>
      </c>
      <c r="O2056" s="7">
        <f t="shared" si="164"/>
        <v>4</v>
      </c>
    </row>
    <row r="2057" spans="1:18" x14ac:dyDescent="0.2">
      <c r="A2057" s="6" t="s">
        <v>2875</v>
      </c>
      <c r="B2057" s="6">
        <v>6</v>
      </c>
      <c r="C2057" s="6">
        <v>2</v>
      </c>
      <c r="E2057" s="6">
        <v>1</v>
      </c>
      <c r="G2057" s="6" t="s">
        <v>2901</v>
      </c>
      <c r="H2057" s="6" t="s">
        <v>3210</v>
      </c>
      <c r="J2057" s="6">
        <v>26</v>
      </c>
      <c r="K2057" s="7">
        <f t="shared" si="160"/>
        <v>0</v>
      </c>
      <c r="L2057" s="7">
        <f t="shared" si="161"/>
        <v>0</v>
      </c>
      <c r="M2057" s="7">
        <f t="shared" si="162"/>
        <v>0</v>
      </c>
      <c r="N2057" s="7">
        <f t="shared" si="163"/>
        <v>4</v>
      </c>
      <c r="O2057" s="7">
        <f t="shared" si="164"/>
        <v>4</v>
      </c>
    </row>
    <row r="2058" spans="1:18" x14ac:dyDescent="0.2">
      <c r="A2058" s="6" t="s">
        <v>2875</v>
      </c>
      <c r="B2058" s="6">
        <v>4</v>
      </c>
      <c r="C2058" s="6">
        <v>2</v>
      </c>
      <c r="E2058" s="6">
        <v>3</v>
      </c>
      <c r="G2058" s="6" t="s">
        <v>1261</v>
      </c>
      <c r="H2058" s="6" t="s">
        <v>3210</v>
      </c>
      <c r="J2058" s="6">
        <v>27</v>
      </c>
      <c r="K2058" s="7">
        <f t="shared" si="160"/>
        <v>0</v>
      </c>
      <c r="L2058" s="7">
        <f t="shared" si="161"/>
        <v>0</v>
      </c>
      <c r="M2058" s="7">
        <f t="shared" si="162"/>
        <v>0</v>
      </c>
      <c r="N2058" s="7">
        <f t="shared" si="163"/>
        <v>4</v>
      </c>
      <c r="O2058" s="7">
        <f t="shared" si="164"/>
        <v>4</v>
      </c>
    </row>
    <row r="2059" spans="1:18" x14ac:dyDescent="0.2">
      <c r="A2059" s="6" t="s">
        <v>2875</v>
      </c>
      <c r="B2059" s="6">
        <v>4</v>
      </c>
      <c r="C2059" s="6">
        <v>2</v>
      </c>
      <c r="E2059" s="6">
        <v>3</v>
      </c>
      <c r="G2059" s="6" t="s">
        <v>2903</v>
      </c>
      <c r="H2059" s="6" t="s">
        <v>3210</v>
      </c>
      <c r="J2059" s="6">
        <v>28</v>
      </c>
      <c r="K2059" s="7">
        <f t="shared" si="160"/>
        <v>0</v>
      </c>
      <c r="L2059" s="7">
        <f t="shared" si="161"/>
        <v>0</v>
      </c>
      <c r="M2059" s="7">
        <f t="shared" si="162"/>
        <v>0</v>
      </c>
      <c r="N2059" s="7">
        <f t="shared" si="163"/>
        <v>4</v>
      </c>
      <c r="O2059" s="7">
        <f t="shared" si="164"/>
        <v>4</v>
      </c>
    </row>
    <row r="2060" spans="1:18" x14ac:dyDescent="0.2">
      <c r="A2060" s="6" t="s">
        <v>2875</v>
      </c>
      <c r="B2060" s="6">
        <v>4</v>
      </c>
      <c r="C2060" s="6">
        <v>2</v>
      </c>
      <c r="E2060" s="6">
        <v>3</v>
      </c>
      <c r="G2060" s="6" t="s">
        <v>2909</v>
      </c>
      <c r="H2060" s="6" t="s">
        <v>3210</v>
      </c>
      <c r="J2060" s="6">
        <v>29</v>
      </c>
      <c r="K2060" s="7">
        <f t="shared" si="160"/>
        <v>0</v>
      </c>
      <c r="L2060" s="7">
        <f t="shared" si="161"/>
        <v>0</v>
      </c>
      <c r="M2060" s="7">
        <f t="shared" si="162"/>
        <v>0</v>
      </c>
      <c r="N2060" s="7">
        <f t="shared" si="163"/>
        <v>4</v>
      </c>
      <c r="O2060" s="7">
        <f t="shared" si="164"/>
        <v>4</v>
      </c>
    </row>
    <row r="2061" spans="1:18" x14ac:dyDescent="0.2">
      <c r="A2061" s="6" t="s">
        <v>3003</v>
      </c>
      <c r="B2061" s="6">
        <v>2</v>
      </c>
      <c r="C2061" s="6">
        <v>1</v>
      </c>
      <c r="E2061" s="6">
        <v>2</v>
      </c>
      <c r="G2061" s="6" t="s">
        <v>3005</v>
      </c>
      <c r="H2061" s="6" t="s">
        <v>3210</v>
      </c>
      <c r="J2061" s="6">
        <v>1</v>
      </c>
      <c r="K2061" s="7">
        <f t="shared" si="160"/>
        <v>0</v>
      </c>
      <c r="L2061" s="7">
        <f t="shared" si="161"/>
        <v>0</v>
      </c>
      <c r="M2061" s="7">
        <f t="shared" si="162"/>
        <v>0</v>
      </c>
      <c r="N2061" s="7">
        <f t="shared" si="163"/>
        <v>4</v>
      </c>
      <c r="O2061" s="7">
        <f t="shared" si="164"/>
        <v>4</v>
      </c>
    </row>
    <row r="2062" spans="1:18" x14ac:dyDescent="0.2">
      <c r="A2062" s="6" t="s">
        <v>3003</v>
      </c>
      <c r="B2062" s="6">
        <v>3</v>
      </c>
      <c r="C2062" s="6">
        <v>1</v>
      </c>
      <c r="E2062" s="6">
        <v>1</v>
      </c>
      <c r="G2062" s="6" t="s">
        <v>3007</v>
      </c>
      <c r="H2062" s="6" t="s">
        <v>3210</v>
      </c>
      <c r="J2062" s="6">
        <v>2</v>
      </c>
      <c r="K2062" s="7">
        <f t="shared" si="160"/>
        <v>0</v>
      </c>
      <c r="L2062" s="7">
        <f t="shared" si="161"/>
        <v>0</v>
      </c>
      <c r="M2062" s="7">
        <f t="shared" si="162"/>
        <v>0</v>
      </c>
      <c r="N2062" s="7">
        <f t="shared" si="163"/>
        <v>4</v>
      </c>
      <c r="O2062" s="7">
        <f t="shared" si="164"/>
        <v>4</v>
      </c>
    </row>
    <row r="2063" spans="1:18" x14ac:dyDescent="0.2">
      <c r="A2063" s="6" t="s">
        <v>3003</v>
      </c>
      <c r="B2063" s="6">
        <v>1</v>
      </c>
      <c r="C2063" s="6">
        <v>1</v>
      </c>
      <c r="E2063" s="6">
        <v>3</v>
      </c>
      <c r="G2063" s="6" t="s">
        <v>1204</v>
      </c>
      <c r="H2063" s="6" t="s">
        <v>3210</v>
      </c>
      <c r="J2063" s="6">
        <v>3</v>
      </c>
      <c r="K2063" s="7">
        <f t="shared" si="160"/>
        <v>0</v>
      </c>
      <c r="L2063" s="7">
        <f t="shared" si="161"/>
        <v>0</v>
      </c>
      <c r="M2063" s="7">
        <f t="shared" si="162"/>
        <v>0</v>
      </c>
      <c r="N2063" s="7">
        <f t="shared" si="163"/>
        <v>4</v>
      </c>
      <c r="O2063" s="7">
        <f t="shared" si="164"/>
        <v>4</v>
      </c>
    </row>
    <row r="2064" spans="1:18" x14ac:dyDescent="0.2">
      <c r="A2064" s="6" t="s">
        <v>3003</v>
      </c>
      <c r="B2064" s="6">
        <v>1</v>
      </c>
      <c r="C2064" s="6">
        <v>1</v>
      </c>
      <c r="E2064" s="6">
        <v>3</v>
      </c>
      <c r="G2064" s="6" t="s">
        <v>3012</v>
      </c>
      <c r="H2064" s="6" t="s">
        <v>3210</v>
      </c>
      <c r="J2064" s="6">
        <v>4</v>
      </c>
      <c r="K2064" s="7">
        <f t="shared" si="160"/>
        <v>0</v>
      </c>
      <c r="L2064" s="7">
        <f t="shared" si="161"/>
        <v>0</v>
      </c>
      <c r="M2064" s="7">
        <f t="shared" si="162"/>
        <v>0</v>
      </c>
      <c r="N2064" s="7">
        <f t="shared" si="163"/>
        <v>4</v>
      </c>
      <c r="O2064" s="7">
        <f t="shared" si="164"/>
        <v>4</v>
      </c>
    </row>
    <row r="2065" spans="1:18" x14ac:dyDescent="0.2">
      <c r="A2065" s="6" t="s">
        <v>3003</v>
      </c>
      <c r="B2065" s="6">
        <v>1</v>
      </c>
      <c r="C2065" s="6">
        <v>1</v>
      </c>
      <c r="E2065" s="6">
        <v>3</v>
      </c>
      <c r="G2065" s="6" t="s">
        <v>3254</v>
      </c>
      <c r="H2065" s="6" t="s">
        <v>3210</v>
      </c>
      <c r="J2065" s="6">
        <v>5</v>
      </c>
      <c r="K2065" s="7">
        <f t="shared" si="160"/>
        <v>0</v>
      </c>
      <c r="L2065" s="7">
        <f t="shared" si="161"/>
        <v>0</v>
      </c>
      <c r="M2065" s="7">
        <f t="shared" si="162"/>
        <v>0</v>
      </c>
      <c r="N2065" s="7">
        <f t="shared" si="163"/>
        <v>4</v>
      </c>
      <c r="O2065" s="7">
        <f t="shared" si="164"/>
        <v>4</v>
      </c>
      <c r="P2065" s="8">
        <v>4</v>
      </c>
      <c r="Q2065" s="9">
        <v>1</v>
      </c>
      <c r="R2065" s="8">
        <v>4</v>
      </c>
    </row>
    <row r="2066" spans="1:18" x14ac:dyDescent="0.2">
      <c r="A2066" s="6" t="s">
        <v>3003</v>
      </c>
      <c r="B2066" s="6">
        <v>3</v>
      </c>
      <c r="C2066" s="6">
        <v>1</v>
      </c>
      <c r="E2066" s="6">
        <v>1</v>
      </c>
      <c r="G2066" s="6" t="s">
        <v>3255</v>
      </c>
      <c r="H2066" s="6" t="s">
        <v>3210</v>
      </c>
      <c r="J2066" s="6">
        <v>6</v>
      </c>
      <c r="K2066" s="7">
        <f t="shared" si="160"/>
        <v>0</v>
      </c>
      <c r="L2066" s="7">
        <f t="shared" si="161"/>
        <v>0</v>
      </c>
      <c r="M2066" s="7">
        <f t="shared" si="162"/>
        <v>0</v>
      </c>
      <c r="N2066" s="7">
        <f t="shared" si="163"/>
        <v>4</v>
      </c>
      <c r="O2066" s="7">
        <f t="shared" si="164"/>
        <v>4</v>
      </c>
      <c r="P2066" s="8">
        <v>2.5</v>
      </c>
      <c r="R2066" s="8">
        <v>2.5</v>
      </c>
    </row>
    <row r="2067" spans="1:18" x14ac:dyDescent="0.2">
      <c r="A2067" s="6" t="s">
        <v>3003</v>
      </c>
      <c r="B2067" s="6">
        <v>2</v>
      </c>
      <c r="C2067" s="6">
        <v>1</v>
      </c>
      <c r="E2067" s="6">
        <v>2</v>
      </c>
      <c r="G2067" s="6" t="s">
        <v>3038</v>
      </c>
      <c r="H2067" s="6" t="s">
        <v>3210</v>
      </c>
      <c r="J2067" s="6">
        <v>7</v>
      </c>
      <c r="K2067" s="7">
        <f t="shared" si="160"/>
        <v>0</v>
      </c>
      <c r="L2067" s="7">
        <f t="shared" si="161"/>
        <v>0</v>
      </c>
      <c r="M2067" s="7">
        <f t="shared" si="162"/>
        <v>0</v>
      </c>
      <c r="N2067" s="7">
        <f t="shared" si="163"/>
        <v>4</v>
      </c>
      <c r="O2067" s="7">
        <f t="shared" si="164"/>
        <v>4</v>
      </c>
      <c r="P2067" s="8">
        <v>3</v>
      </c>
      <c r="Q2067" s="9">
        <v>1</v>
      </c>
      <c r="R2067" s="8">
        <v>2.5</v>
      </c>
    </row>
    <row r="2068" spans="1:18" x14ac:dyDescent="0.2">
      <c r="A2068" s="6" t="s">
        <v>3003</v>
      </c>
      <c r="B2068" s="6">
        <v>3</v>
      </c>
      <c r="C2068" s="6">
        <v>1</v>
      </c>
      <c r="E2068" s="6">
        <v>1</v>
      </c>
      <c r="G2068" s="6" t="s">
        <v>3047</v>
      </c>
      <c r="H2068" s="6" t="s">
        <v>3210</v>
      </c>
      <c r="J2068" s="6">
        <v>8</v>
      </c>
      <c r="K2068" s="7">
        <f t="shared" si="160"/>
        <v>0</v>
      </c>
      <c r="L2068" s="7">
        <f t="shared" si="161"/>
        <v>0</v>
      </c>
      <c r="M2068" s="7">
        <f t="shared" si="162"/>
        <v>0</v>
      </c>
      <c r="N2068" s="7">
        <f t="shared" si="163"/>
        <v>4</v>
      </c>
      <c r="O2068" s="7">
        <f t="shared" si="164"/>
        <v>4</v>
      </c>
      <c r="P2068" s="8">
        <v>3</v>
      </c>
      <c r="R2068" s="8">
        <v>3</v>
      </c>
    </row>
    <row r="2069" spans="1:18" x14ac:dyDescent="0.2">
      <c r="A2069" s="6" t="s">
        <v>3003</v>
      </c>
      <c r="B2069" s="6">
        <v>2</v>
      </c>
      <c r="C2069" s="6">
        <v>1</v>
      </c>
      <c r="E2069" s="6">
        <v>2</v>
      </c>
      <c r="G2069" s="6" t="s">
        <v>3054</v>
      </c>
      <c r="H2069" s="6" t="s">
        <v>3210</v>
      </c>
      <c r="J2069" s="6">
        <v>9</v>
      </c>
      <c r="K2069" s="7">
        <f t="shared" si="160"/>
        <v>0</v>
      </c>
      <c r="L2069" s="7">
        <f t="shared" si="161"/>
        <v>0</v>
      </c>
      <c r="M2069" s="7">
        <f t="shared" si="162"/>
        <v>0</v>
      </c>
      <c r="N2069" s="7">
        <f t="shared" si="163"/>
        <v>4</v>
      </c>
      <c r="O2069" s="7">
        <f t="shared" si="164"/>
        <v>4</v>
      </c>
      <c r="R2069" s="8">
        <v>3</v>
      </c>
    </row>
    <row r="2070" spans="1:18" x14ac:dyDescent="0.2">
      <c r="A2070" s="6" t="s">
        <v>3003</v>
      </c>
      <c r="B2070" s="6">
        <v>1</v>
      </c>
      <c r="C2070" s="6">
        <v>1</v>
      </c>
      <c r="E2070" s="6">
        <v>3</v>
      </c>
      <c r="G2070" s="6" t="s">
        <v>3256</v>
      </c>
      <c r="H2070" s="6" t="s">
        <v>3210</v>
      </c>
      <c r="J2070" s="6">
        <v>10</v>
      </c>
      <c r="K2070" s="7">
        <f t="shared" si="160"/>
        <v>0</v>
      </c>
      <c r="L2070" s="7">
        <f t="shared" si="161"/>
        <v>0</v>
      </c>
      <c r="M2070" s="7">
        <f t="shared" si="162"/>
        <v>0</v>
      </c>
      <c r="N2070" s="7">
        <f t="shared" si="163"/>
        <v>4</v>
      </c>
      <c r="O2070" s="7">
        <f t="shared" si="164"/>
        <v>4</v>
      </c>
      <c r="P2070" s="8">
        <v>3</v>
      </c>
      <c r="Q2070" s="9">
        <v>1</v>
      </c>
      <c r="R2070" s="8">
        <v>3</v>
      </c>
    </row>
    <row r="2071" spans="1:18" x14ac:dyDescent="0.2">
      <c r="A2071" s="6" t="s">
        <v>3003</v>
      </c>
      <c r="B2071" s="6">
        <v>2</v>
      </c>
      <c r="C2071" s="6">
        <v>1</v>
      </c>
      <c r="E2071" s="6">
        <v>2</v>
      </c>
      <c r="G2071" s="6" t="s">
        <v>3061</v>
      </c>
      <c r="H2071" s="6" t="s">
        <v>3210</v>
      </c>
      <c r="J2071" s="6">
        <v>11</v>
      </c>
      <c r="K2071" s="7">
        <f t="shared" si="160"/>
        <v>0</v>
      </c>
      <c r="L2071" s="7">
        <f t="shared" si="161"/>
        <v>0</v>
      </c>
      <c r="M2071" s="7">
        <f t="shared" si="162"/>
        <v>0</v>
      </c>
      <c r="N2071" s="7">
        <f t="shared" si="163"/>
        <v>4</v>
      </c>
      <c r="O2071" s="7">
        <f t="shared" si="164"/>
        <v>4</v>
      </c>
      <c r="P2071" s="8">
        <v>3</v>
      </c>
      <c r="R2071" s="8">
        <v>3</v>
      </c>
    </row>
    <row r="2072" spans="1:18" x14ac:dyDescent="0.2">
      <c r="A2072" s="6" t="s">
        <v>3003</v>
      </c>
      <c r="B2072" s="6">
        <v>1</v>
      </c>
      <c r="C2072" s="6">
        <v>1</v>
      </c>
      <c r="E2072" s="6">
        <v>3</v>
      </c>
      <c r="G2072" s="6" t="s">
        <v>1323</v>
      </c>
      <c r="H2072" s="6" t="s">
        <v>3210</v>
      </c>
      <c r="J2072" s="6">
        <v>12</v>
      </c>
      <c r="K2072" s="7">
        <f t="shared" si="160"/>
        <v>0</v>
      </c>
      <c r="L2072" s="7">
        <f t="shared" si="161"/>
        <v>0</v>
      </c>
      <c r="M2072" s="7">
        <f t="shared" si="162"/>
        <v>0</v>
      </c>
      <c r="N2072" s="7">
        <f t="shared" si="163"/>
        <v>4</v>
      </c>
      <c r="O2072" s="7">
        <f t="shared" si="164"/>
        <v>4</v>
      </c>
      <c r="R2072" s="8">
        <v>3</v>
      </c>
    </row>
    <row r="2073" spans="1:18" x14ac:dyDescent="0.2">
      <c r="A2073" s="6" t="s">
        <v>3003</v>
      </c>
      <c r="B2073" s="6">
        <v>3</v>
      </c>
      <c r="C2073" s="6">
        <v>1</v>
      </c>
      <c r="E2073" s="6">
        <v>1</v>
      </c>
      <c r="G2073" s="6" t="s">
        <v>3065</v>
      </c>
      <c r="H2073" s="6" t="s">
        <v>3210</v>
      </c>
      <c r="J2073" s="6">
        <v>13</v>
      </c>
      <c r="K2073" s="7">
        <f t="shared" si="160"/>
        <v>0</v>
      </c>
      <c r="L2073" s="7">
        <f t="shared" si="161"/>
        <v>0</v>
      </c>
      <c r="M2073" s="7">
        <f t="shared" si="162"/>
        <v>0</v>
      </c>
      <c r="N2073" s="7">
        <f t="shared" si="163"/>
        <v>4</v>
      </c>
      <c r="O2073" s="7">
        <f t="shared" si="164"/>
        <v>4</v>
      </c>
      <c r="P2073" s="8">
        <v>3</v>
      </c>
      <c r="R2073" s="8">
        <v>3</v>
      </c>
    </row>
    <row r="2074" spans="1:18" x14ac:dyDescent="0.2">
      <c r="A2074" s="6" t="s">
        <v>3003</v>
      </c>
      <c r="B2074" s="6">
        <v>3</v>
      </c>
      <c r="C2074" s="6">
        <v>1</v>
      </c>
      <c r="E2074" s="6">
        <v>1</v>
      </c>
      <c r="G2074" s="6" t="s">
        <v>3066</v>
      </c>
      <c r="H2074" s="6" t="s">
        <v>3210</v>
      </c>
      <c r="J2074" s="6">
        <v>14</v>
      </c>
      <c r="K2074" s="7">
        <f t="shared" si="160"/>
        <v>0</v>
      </c>
      <c r="L2074" s="7">
        <f t="shared" si="161"/>
        <v>0</v>
      </c>
      <c r="M2074" s="7">
        <f t="shared" si="162"/>
        <v>0</v>
      </c>
      <c r="N2074" s="7">
        <f t="shared" si="163"/>
        <v>4</v>
      </c>
      <c r="O2074" s="7">
        <f t="shared" si="164"/>
        <v>4</v>
      </c>
    </row>
    <row r="2075" spans="1:18" x14ac:dyDescent="0.2">
      <c r="A2075" s="6" t="s">
        <v>3003</v>
      </c>
      <c r="B2075" s="6">
        <v>2</v>
      </c>
      <c r="C2075" s="6">
        <v>1</v>
      </c>
      <c r="E2075" s="6">
        <v>2</v>
      </c>
      <c r="G2075" s="6" t="s">
        <v>166</v>
      </c>
      <c r="H2075" s="6" t="s">
        <v>3210</v>
      </c>
      <c r="J2075" s="6">
        <v>15</v>
      </c>
      <c r="K2075" s="7">
        <f t="shared" si="160"/>
        <v>0</v>
      </c>
      <c r="L2075" s="7">
        <f t="shared" si="161"/>
        <v>0</v>
      </c>
      <c r="M2075" s="7">
        <f t="shared" si="162"/>
        <v>0</v>
      </c>
      <c r="N2075" s="7">
        <f t="shared" si="163"/>
        <v>4</v>
      </c>
      <c r="O2075" s="7">
        <f t="shared" si="164"/>
        <v>4</v>
      </c>
      <c r="R2075" s="8">
        <v>3</v>
      </c>
    </row>
    <row r="2076" spans="1:18" x14ac:dyDescent="0.2">
      <c r="A2076" s="6" t="s">
        <v>3003</v>
      </c>
      <c r="B2076" s="6">
        <v>1</v>
      </c>
      <c r="C2076" s="6">
        <v>1</v>
      </c>
      <c r="E2076" s="6">
        <v>3</v>
      </c>
      <c r="G2076" s="6" t="s">
        <v>1221</v>
      </c>
      <c r="H2076" s="6" t="s">
        <v>3210</v>
      </c>
      <c r="J2076" s="6">
        <v>16</v>
      </c>
      <c r="K2076" s="7">
        <f t="shared" si="160"/>
        <v>0</v>
      </c>
      <c r="L2076" s="7">
        <f t="shared" si="161"/>
        <v>0</v>
      </c>
      <c r="M2076" s="7">
        <f t="shared" si="162"/>
        <v>0</v>
      </c>
      <c r="N2076" s="7">
        <f t="shared" si="163"/>
        <v>4</v>
      </c>
      <c r="O2076" s="7">
        <f t="shared" si="164"/>
        <v>4</v>
      </c>
      <c r="R2076" s="8">
        <v>3</v>
      </c>
    </row>
    <row r="2077" spans="1:18" x14ac:dyDescent="0.2">
      <c r="A2077" s="6" t="s">
        <v>3003</v>
      </c>
      <c r="B2077" s="6">
        <v>3</v>
      </c>
      <c r="C2077" s="6">
        <v>1</v>
      </c>
      <c r="E2077" s="6">
        <v>1</v>
      </c>
      <c r="G2077" s="6" t="s">
        <v>3069</v>
      </c>
      <c r="H2077" s="6" t="s">
        <v>3210</v>
      </c>
      <c r="J2077" s="6">
        <v>17</v>
      </c>
      <c r="K2077" s="7">
        <f t="shared" si="160"/>
        <v>0</v>
      </c>
      <c r="L2077" s="7">
        <f t="shared" si="161"/>
        <v>0</v>
      </c>
      <c r="M2077" s="7">
        <f t="shared" si="162"/>
        <v>0</v>
      </c>
      <c r="N2077" s="7">
        <f t="shared" si="163"/>
        <v>4</v>
      </c>
      <c r="O2077" s="7">
        <f t="shared" si="164"/>
        <v>4</v>
      </c>
    </row>
    <row r="2078" spans="1:18" x14ac:dyDescent="0.2">
      <c r="A2078" s="6" t="s">
        <v>3003</v>
      </c>
      <c r="B2078" s="6">
        <v>3</v>
      </c>
      <c r="C2078" s="6">
        <v>1</v>
      </c>
      <c r="E2078" s="6">
        <v>1</v>
      </c>
      <c r="G2078" s="6" t="s">
        <v>3257</v>
      </c>
      <c r="H2078" s="6" t="s">
        <v>3210</v>
      </c>
      <c r="J2078" s="6">
        <v>18</v>
      </c>
      <c r="K2078" s="7">
        <f t="shared" si="160"/>
        <v>0</v>
      </c>
      <c r="L2078" s="7">
        <f t="shared" si="161"/>
        <v>0</v>
      </c>
      <c r="M2078" s="7">
        <f t="shared" si="162"/>
        <v>0</v>
      </c>
      <c r="N2078" s="7">
        <f t="shared" si="163"/>
        <v>4</v>
      </c>
      <c r="O2078" s="7">
        <f t="shared" si="164"/>
        <v>4</v>
      </c>
    </row>
    <row r="2079" spans="1:18" x14ac:dyDescent="0.2">
      <c r="A2079" s="6" t="s">
        <v>3003</v>
      </c>
      <c r="B2079" s="6">
        <v>1</v>
      </c>
      <c r="C2079" s="6">
        <v>1</v>
      </c>
      <c r="E2079" s="6">
        <v>3</v>
      </c>
      <c r="G2079" s="6" t="s">
        <v>3074</v>
      </c>
      <c r="H2079" s="6" t="s">
        <v>3210</v>
      </c>
      <c r="J2079" s="6">
        <v>19</v>
      </c>
      <c r="K2079" s="7">
        <f t="shared" si="160"/>
        <v>0</v>
      </c>
      <c r="L2079" s="7">
        <f t="shared" si="161"/>
        <v>0</v>
      </c>
      <c r="M2079" s="7">
        <f t="shared" si="162"/>
        <v>0</v>
      </c>
      <c r="N2079" s="7">
        <f t="shared" si="163"/>
        <v>4</v>
      </c>
      <c r="O2079" s="7">
        <f t="shared" si="164"/>
        <v>4</v>
      </c>
    </row>
    <row r="2080" spans="1:18" x14ac:dyDescent="0.2">
      <c r="A2080" s="6" t="s">
        <v>3003</v>
      </c>
      <c r="B2080" s="6">
        <v>2</v>
      </c>
      <c r="C2080" s="6">
        <v>1</v>
      </c>
      <c r="E2080" s="6">
        <v>2</v>
      </c>
      <c r="G2080" s="6" t="s">
        <v>2411</v>
      </c>
      <c r="H2080" s="6" t="s">
        <v>3210</v>
      </c>
      <c r="J2080" s="6">
        <v>20</v>
      </c>
      <c r="K2080" s="7">
        <f t="shared" si="160"/>
        <v>0</v>
      </c>
      <c r="L2080" s="7">
        <f t="shared" si="161"/>
        <v>0</v>
      </c>
      <c r="M2080" s="7">
        <f t="shared" si="162"/>
        <v>0</v>
      </c>
      <c r="N2080" s="7">
        <f t="shared" si="163"/>
        <v>4</v>
      </c>
      <c r="O2080" s="7">
        <f t="shared" si="164"/>
        <v>4</v>
      </c>
    </row>
    <row r="2081" spans="1:18" x14ac:dyDescent="0.2">
      <c r="A2081" s="6" t="s">
        <v>3003</v>
      </c>
      <c r="B2081" s="6">
        <v>1</v>
      </c>
      <c r="C2081" s="6">
        <v>1</v>
      </c>
      <c r="E2081" s="6">
        <v>3</v>
      </c>
      <c r="G2081" s="6" t="s">
        <v>3258</v>
      </c>
      <c r="H2081" s="6" t="s">
        <v>3210</v>
      </c>
      <c r="J2081" s="6">
        <v>21</v>
      </c>
      <c r="K2081" s="7">
        <f t="shared" si="160"/>
        <v>0</v>
      </c>
      <c r="L2081" s="7">
        <f t="shared" si="161"/>
        <v>0</v>
      </c>
      <c r="M2081" s="7">
        <f t="shared" si="162"/>
        <v>0</v>
      </c>
      <c r="N2081" s="7">
        <f t="shared" si="163"/>
        <v>4</v>
      </c>
      <c r="O2081" s="7">
        <f t="shared" si="164"/>
        <v>4</v>
      </c>
    </row>
    <row r="2082" spans="1:18" x14ac:dyDescent="0.2">
      <c r="A2082" s="6" t="s">
        <v>3003</v>
      </c>
      <c r="B2082" s="6">
        <v>1</v>
      </c>
      <c r="C2082" s="6">
        <v>1</v>
      </c>
      <c r="E2082" s="6">
        <v>3</v>
      </c>
      <c r="G2082" s="6" t="s">
        <v>1391</v>
      </c>
      <c r="H2082" s="6" t="s">
        <v>3210</v>
      </c>
      <c r="J2082" s="6">
        <v>22</v>
      </c>
      <c r="K2082" s="7">
        <f t="shared" si="160"/>
        <v>0</v>
      </c>
      <c r="L2082" s="7">
        <f t="shared" si="161"/>
        <v>0</v>
      </c>
      <c r="M2082" s="7">
        <f t="shared" si="162"/>
        <v>0</v>
      </c>
      <c r="N2082" s="7">
        <f t="shared" si="163"/>
        <v>4</v>
      </c>
      <c r="O2082" s="7">
        <f t="shared" si="164"/>
        <v>4</v>
      </c>
    </row>
    <row r="2083" spans="1:18" x14ac:dyDescent="0.2">
      <c r="A2083" s="6" t="s">
        <v>3003</v>
      </c>
      <c r="B2083" s="6">
        <v>6</v>
      </c>
      <c r="C2083" s="6">
        <v>2</v>
      </c>
      <c r="E2083" s="6">
        <v>1</v>
      </c>
      <c r="G2083" s="6" t="s">
        <v>3008</v>
      </c>
      <c r="H2083" s="6" t="s">
        <v>3210</v>
      </c>
      <c r="J2083" s="6">
        <v>1</v>
      </c>
      <c r="K2083" s="7">
        <f t="shared" si="160"/>
        <v>0</v>
      </c>
      <c r="L2083" s="7">
        <f t="shared" si="161"/>
        <v>0</v>
      </c>
      <c r="M2083" s="7">
        <f t="shared" si="162"/>
        <v>0</v>
      </c>
      <c r="N2083" s="7">
        <f t="shared" si="163"/>
        <v>4</v>
      </c>
      <c r="O2083" s="7">
        <f t="shared" si="164"/>
        <v>4</v>
      </c>
    </row>
    <row r="2084" spans="1:18" x14ac:dyDescent="0.2">
      <c r="A2084" s="6" t="s">
        <v>3003</v>
      </c>
      <c r="B2084" s="6">
        <v>4</v>
      </c>
      <c r="C2084" s="6">
        <v>2</v>
      </c>
      <c r="E2084" s="6">
        <v>3</v>
      </c>
      <c r="G2084" s="6" t="s">
        <v>1903</v>
      </c>
      <c r="H2084" s="6" t="s">
        <v>3210</v>
      </c>
      <c r="J2084" s="6">
        <v>2</v>
      </c>
      <c r="K2084" s="7">
        <f t="shared" si="160"/>
        <v>0</v>
      </c>
      <c r="L2084" s="7">
        <f t="shared" si="161"/>
        <v>0</v>
      </c>
      <c r="M2084" s="7">
        <f t="shared" si="162"/>
        <v>0</v>
      </c>
      <c r="N2084" s="7">
        <f t="shared" si="163"/>
        <v>4</v>
      </c>
      <c r="O2084" s="7">
        <f t="shared" si="164"/>
        <v>4</v>
      </c>
    </row>
    <row r="2085" spans="1:18" x14ac:dyDescent="0.2">
      <c r="A2085" s="6" t="s">
        <v>3003</v>
      </c>
      <c r="B2085" s="6">
        <v>5</v>
      </c>
      <c r="C2085" s="6">
        <v>2</v>
      </c>
      <c r="E2085" s="6">
        <v>2</v>
      </c>
      <c r="G2085" s="6" t="s">
        <v>1208</v>
      </c>
      <c r="H2085" s="6" t="s">
        <v>3210</v>
      </c>
      <c r="J2085" s="6">
        <v>3</v>
      </c>
      <c r="K2085" s="7">
        <f t="shared" si="160"/>
        <v>0</v>
      </c>
      <c r="L2085" s="7">
        <f t="shared" si="161"/>
        <v>0</v>
      </c>
      <c r="M2085" s="7">
        <f t="shared" si="162"/>
        <v>0</v>
      </c>
      <c r="N2085" s="7">
        <f t="shared" si="163"/>
        <v>4</v>
      </c>
      <c r="O2085" s="7">
        <f t="shared" si="164"/>
        <v>4</v>
      </c>
    </row>
    <row r="2086" spans="1:18" x14ac:dyDescent="0.2">
      <c r="A2086" s="6" t="s">
        <v>3003</v>
      </c>
      <c r="B2086" s="6">
        <v>6</v>
      </c>
      <c r="C2086" s="6">
        <v>2</v>
      </c>
      <c r="E2086" s="6">
        <v>1</v>
      </c>
      <c r="G2086" s="6" t="s">
        <v>3026</v>
      </c>
      <c r="H2086" s="6" t="s">
        <v>3210</v>
      </c>
      <c r="J2086" s="6">
        <v>4</v>
      </c>
      <c r="K2086" s="7">
        <f t="shared" si="160"/>
        <v>0</v>
      </c>
      <c r="L2086" s="7">
        <f t="shared" si="161"/>
        <v>0</v>
      </c>
      <c r="M2086" s="7">
        <f t="shared" si="162"/>
        <v>0</v>
      </c>
      <c r="N2086" s="7">
        <f t="shared" si="163"/>
        <v>4</v>
      </c>
      <c r="O2086" s="7">
        <f t="shared" si="164"/>
        <v>4</v>
      </c>
    </row>
    <row r="2087" spans="1:18" x14ac:dyDescent="0.2">
      <c r="A2087" s="6" t="s">
        <v>3003</v>
      </c>
      <c r="B2087" s="6">
        <v>4</v>
      </c>
      <c r="C2087" s="6">
        <v>2</v>
      </c>
      <c r="E2087" s="6">
        <v>3</v>
      </c>
      <c r="G2087" s="6" t="s">
        <v>1414</v>
      </c>
      <c r="H2087" s="6" t="s">
        <v>3210</v>
      </c>
      <c r="J2087" s="6">
        <v>5</v>
      </c>
      <c r="K2087" s="7">
        <f t="shared" si="160"/>
        <v>0</v>
      </c>
      <c r="L2087" s="7">
        <f t="shared" si="161"/>
        <v>0</v>
      </c>
      <c r="M2087" s="7">
        <f t="shared" si="162"/>
        <v>0</v>
      </c>
      <c r="N2087" s="7">
        <f t="shared" si="163"/>
        <v>4</v>
      </c>
      <c r="O2087" s="7">
        <f t="shared" si="164"/>
        <v>4</v>
      </c>
    </row>
    <row r="2088" spans="1:18" x14ac:dyDescent="0.2">
      <c r="A2088" s="6" t="s">
        <v>3003</v>
      </c>
      <c r="B2088" s="6">
        <v>5</v>
      </c>
      <c r="C2088" s="6">
        <v>2</v>
      </c>
      <c r="E2088" s="6">
        <v>2</v>
      </c>
      <c r="G2088" s="6" t="s">
        <v>3034</v>
      </c>
      <c r="H2088" s="6" t="s">
        <v>3210</v>
      </c>
      <c r="J2088" s="6">
        <v>6</v>
      </c>
      <c r="K2088" s="7">
        <f t="shared" si="160"/>
        <v>0</v>
      </c>
      <c r="L2088" s="7">
        <f t="shared" si="161"/>
        <v>0</v>
      </c>
      <c r="M2088" s="7">
        <f t="shared" si="162"/>
        <v>0</v>
      </c>
      <c r="N2088" s="7">
        <f t="shared" si="163"/>
        <v>4</v>
      </c>
      <c r="O2088" s="7">
        <f t="shared" si="164"/>
        <v>4</v>
      </c>
      <c r="P2088" s="8">
        <v>3</v>
      </c>
      <c r="Q2088" s="9">
        <v>1</v>
      </c>
      <c r="R2088" s="8">
        <v>3</v>
      </c>
    </row>
    <row r="2089" spans="1:18" x14ac:dyDescent="0.2">
      <c r="A2089" s="6" t="s">
        <v>3003</v>
      </c>
      <c r="B2089" s="6">
        <v>6</v>
      </c>
      <c r="C2089" s="6">
        <v>2</v>
      </c>
      <c r="E2089" s="6">
        <v>1</v>
      </c>
      <c r="G2089" s="6" t="s">
        <v>3044</v>
      </c>
      <c r="H2089" s="6" t="s">
        <v>3210</v>
      </c>
      <c r="J2089" s="6">
        <v>7</v>
      </c>
      <c r="K2089" s="7">
        <f t="shared" si="160"/>
        <v>0</v>
      </c>
      <c r="L2089" s="7">
        <f t="shared" si="161"/>
        <v>0</v>
      </c>
      <c r="M2089" s="7">
        <f t="shared" si="162"/>
        <v>0</v>
      </c>
      <c r="N2089" s="7">
        <f t="shared" si="163"/>
        <v>4</v>
      </c>
      <c r="O2089" s="7">
        <f t="shared" si="164"/>
        <v>4</v>
      </c>
      <c r="P2089" s="8">
        <v>3</v>
      </c>
      <c r="Q2089" s="9">
        <v>1</v>
      </c>
      <c r="R2089" s="8">
        <v>3</v>
      </c>
    </row>
    <row r="2090" spans="1:18" x14ac:dyDescent="0.2">
      <c r="A2090" s="6" t="s">
        <v>3003</v>
      </c>
      <c r="B2090" s="6">
        <v>4</v>
      </c>
      <c r="C2090" s="6">
        <v>2</v>
      </c>
      <c r="E2090" s="6">
        <v>3</v>
      </c>
      <c r="G2090" s="6" t="s">
        <v>2150</v>
      </c>
      <c r="H2090" s="6" t="s">
        <v>3210</v>
      </c>
      <c r="J2090" s="6">
        <v>8</v>
      </c>
      <c r="K2090" s="7">
        <f t="shared" si="160"/>
        <v>0</v>
      </c>
      <c r="L2090" s="7">
        <f t="shared" si="161"/>
        <v>0</v>
      </c>
      <c r="M2090" s="7">
        <f t="shared" si="162"/>
        <v>0</v>
      </c>
      <c r="N2090" s="7">
        <f t="shared" si="163"/>
        <v>4</v>
      </c>
      <c r="O2090" s="7">
        <f t="shared" si="164"/>
        <v>4</v>
      </c>
      <c r="P2090" s="8">
        <v>3</v>
      </c>
      <c r="Q2090" s="9">
        <v>1</v>
      </c>
      <c r="R2090" s="8">
        <v>3</v>
      </c>
    </row>
    <row r="2091" spans="1:18" x14ac:dyDescent="0.2">
      <c r="A2091" s="6" t="s">
        <v>3003</v>
      </c>
      <c r="B2091" s="6">
        <v>5</v>
      </c>
      <c r="C2091" s="6">
        <v>2</v>
      </c>
      <c r="E2091" s="6">
        <v>2</v>
      </c>
      <c r="G2091" s="6" t="s">
        <v>3048</v>
      </c>
      <c r="H2091" s="6" t="s">
        <v>3210</v>
      </c>
      <c r="J2091" s="6">
        <v>9</v>
      </c>
      <c r="K2091" s="7">
        <f t="shared" si="160"/>
        <v>0</v>
      </c>
      <c r="L2091" s="7">
        <f t="shared" si="161"/>
        <v>0</v>
      </c>
      <c r="M2091" s="7">
        <f t="shared" si="162"/>
        <v>0</v>
      </c>
      <c r="N2091" s="7">
        <f t="shared" si="163"/>
        <v>4</v>
      </c>
      <c r="O2091" s="7">
        <f t="shared" si="164"/>
        <v>4</v>
      </c>
      <c r="R2091" s="8">
        <v>3</v>
      </c>
    </row>
    <row r="2092" spans="1:18" x14ac:dyDescent="0.2">
      <c r="A2092" s="6" t="s">
        <v>3003</v>
      </c>
      <c r="B2092" s="6">
        <v>6</v>
      </c>
      <c r="C2092" s="6">
        <v>2</v>
      </c>
      <c r="E2092" s="6">
        <v>1</v>
      </c>
      <c r="G2092" s="6" t="b">
        <v>1</v>
      </c>
      <c r="H2092" s="6" t="s">
        <v>3210</v>
      </c>
      <c r="J2092" s="6">
        <v>10</v>
      </c>
      <c r="K2092" s="7">
        <f t="shared" si="160"/>
        <v>0</v>
      </c>
      <c r="L2092" s="7">
        <f t="shared" si="161"/>
        <v>0</v>
      </c>
      <c r="M2092" s="7">
        <f t="shared" si="162"/>
        <v>0</v>
      </c>
      <c r="N2092" s="7">
        <f t="shared" si="163"/>
        <v>4</v>
      </c>
      <c r="O2092" s="7">
        <f t="shared" si="164"/>
        <v>4</v>
      </c>
    </row>
    <row r="2093" spans="1:18" x14ac:dyDescent="0.2">
      <c r="A2093" s="6" t="s">
        <v>3003</v>
      </c>
      <c r="B2093" s="6">
        <v>6</v>
      </c>
      <c r="C2093" s="6">
        <v>2</v>
      </c>
      <c r="E2093" s="6">
        <v>1</v>
      </c>
      <c r="G2093" s="6" t="s">
        <v>3063</v>
      </c>
      <c r="H2093" s="6" t="s">
        <v>3210</v>
      </c>
      <c r="J2093" s="6">
        <v>11</v>
      </c>
      <c r="K2093" s="7">
        <f t="shared" si="160"/>
        <v>0</v>
      </c>
      <c r="L2093" s="7">
        <f t="shared" si="161"/>
        <v>0</v>
      </c>
      <c r="M2093" s="7">
        <f t="shared" si="162"/>
        <v>0</v>
      </c>
      <c r="N2093" s="7">
        <f t="shared" si="163"/>
        <v>4</v>
      </c>
      <c r="O2093" s="7">
        <f t="shared" si="164"/>
        <v>4</v>
      </c>
      <c r="R2093" s="8">
        <v>3</v>
      </c>
    </row>
    <row r="2094" spans="1:18" x14ac:dyDescent="0.2">
      <c r="A2094" s="6" t="s">
        <v>3003</v>
      </c>
      <c r="B2094" s="6">
        <v>5</v>
      </c>
      <c r="C2094" s="6">
        <v>2</v>
      </c>
      <c r="E2094" s="6">
        <v>2</v>
      </c>
      <c r="G2094" s="6" t="s">
        <v>3077</v>
      </c>
      <c r="H2094" s="6" t="s">
        <v>3210</v>
      </c>
      <c r="J2094" s="6">
        <v>12</v>
      </c>
      <c r="K2094" s="7">
        <f t="shared" si="160"/>
        <v>0</v>
      </c>
      <c r="L2094" s="7">
        <f t="shared" si="161"/>
        <v>0</v>
      </c>
      <c r="M2094" s="7">
        <f t="shared" si="162"/>
        <v>0</v>
      </c>
      <c r="N2094" s="7">
        <f t="shared" si="163"/>
        <v>4</v>
      </c>
      <c r="O2094" s="7">
        <f t="shared" si="164"/>
        <v>4</v>
      </c>
      <c r="R2094" s="8">
        <v>3</v>
      </c>
    </row>
    <row r="2095" spans="1:18" x14ac:dyDescent="0.2">
      <c r="A2095" s="6" t="s">
        <v>3003</v>
      </c>
      <c r="B2095" s="6">
        <v>6</v>
      </c>
      <c r="C2095" s="6">
        <v>2</v>
      </c>
      <c r="E2095" s="6">
        <v>1</v>
      </c>
      <c r="G2095" s="6" t="s">
        <v>3086</v>
      </c>
      <c r="H2095" s="6" t="s">
        <v>3210</v>
      </c>
      <c r="J2095" s="6">
        <v>13</v>
      </c>
      <c r="K2095" s="7">
        <f t="shared" si="160"/>
        <v>0</v>
      </c>
      <c r="L2095" s="7">
        <f t="shared" si="161"/>
        <v>0</v>
      </c>
      <c r="M2095" s="7">
        <f t="shared" si="162"/>
        <v>0</v>
      </c>
      <c r="N2095" s="7">
        <f t="shared" si="163"/>
        <v>4</v>
      </c>
      <c r="O2095" s="7">
        <f t="shared" si="164"/>
        <v>4</v>
      </c>
    </row>
    <row r="2096" spans="1:18" x14ac:dyDescent="0.2">
      <c r="A2096" s="6" t="s">
        <v>3003</v>
      </c>
      <c r="B2096" s="6">
        <v>8</v>
      </c>
      <c r="C2096" s="6">
        <v>3</v>
      </c>
      <c r="E2096" s="6">
        <v>2</v>
      </c>
      <c r="G2096" s="6" t="s">
        <v>3004</v>
      </c>
      <c r="H2096" s="6" t="s">
        <v>3210</v>
      </c>
      <c r="J2096" s="6">
        <v>1</v>
      </c>
      <c r="K2096" s="7">
        <f t="shared" si="160"/>
        <v>0</v>
      </c>
      <c r="L2096" s="7">
        <f t="shared" si="161"/>
        <v>0</v>
      </c>
      <c r="M2096" s="7">
        <f t="shared" si="162"/>
        <v>0</v>
      </c>
      <c r="N2096" s="7">
        <f t="shared" si="163"/>
        <v>4</v>
      </c>
      <c r="O2096" s="7">
        <f t="shared" si="164"/>
        <v>4</v>
      </c>
    </row>
    <row r="2097" spans="1:18" x14ac:dyDescent="0.2">
      <c r="A2097" s="6" t="s">
        <v>3003</v>
      </c>
      <c r="B2097" s="6">
        <v>7</v>
      </c>
      <c r="C2097" s="6">
        <v>3</v>
      </c>
      <c r="E2097" s="6">
        <v>3</v>
      </c>
      <c r="G2097" s="6" t="s">
        <v>1516</v>
      </c>
      <c r="H2097" s="6" t="s">
        <v>3210</v>
      </c>
      <c r="J2097" s="6">
        <v>2</v>
      </c>
      <c r="K2097" s="7">
        <f t="shared" si="160"/>
        <v>0</v>
      </c>
      <c r="L2097" s="7">
        <f t="shared" si="161"/>
        <v>0</v>
      </c>
      <c r="M2097" s="7">
        <f t="shared" si="162"/>
        <v>0</v>
      </c>
      <c r="N2097" s="7">
        <f t="shared" si="163"/>
        <v>4</v>
      </c>
      <c r="O2097" s="7">
        <f t="shared" si="164"/>
        <v>4</v>
      </c>
    </row>
    <row r="2098" spans="1:18" x14ac:dyDescent="0.2">
      <c r="A2098" s="6" t="s">
        <v>3003</v>
      </c>
      <c r="B2098" s="6">
        <v>9</v>
      </c>
      <c r="C2098" s="6">
        <v>3</v>
      </c>
      <c r="E2098" s="6">
        <v>1</v>
      </c>
      <c r="G2098" s="6" t="s">
        <v>1208</v>
      </c>
      <c r="H2098" s="6" t="s">
        <v>3210</v>
      </c>
      <c r="J2098" s="6">
        <v>3</v>
      </c>
      <c r="K2098" s="7">
        <f t="shared" si="160"/>
        <v>0</v>
      </c>
      <c r="L2098" s="7">
        <f t="shared" si="161"/>
        <v>0</v>
      </c>
      <c r="M2098" s="7">
        <f t="shared" si="162"/>
        <v>0</v>
      </c>
      <c r="N2098" s="7">
        <f t="shared" si="163"/>
        <v>4</v>
      </c>
      <c r="O2098" s="7">
        <f t="shared" si="164"/>
        <v>4</v>
      </c>
    </row>
    <row r="2099" spans="1:18" x14ac:dyDescent="0.2">
      <c r="A2099" s="6" t="s">
        <v>3003</v>
      </c>
      <c r="B2099" s="6">
        <v>8</v>
      </c>
      <c r="C2099" s="6">
        <v>3</v>
      </c>
      <c r="E2099" s="6">
        <v>2</v>
      </c>
      <c r="G2099" s="6" t="s">
        <v>3019</v>
      </c>
      <c r="H2099" s="6" t="s">
        <v>3210</v>
      </c>
      <c r="J2099" s="6">
        <v>4</v>
      </c>
      <c r="K2099" s="7">
        <f t="shared" si="160"/>
        <v>0</v>
      </c>
      <c r="L2099" s="7">
        <f t="shared" si="161"/>
        <v>0</v>
      </c>
      <c r="M2099" s="7">
        <f t="shared" si="162"/>
        <v>0</v>
      </c>
      <c r="N2099" s="7">
        <f t="shared" si="163"/>
        <v>4</v>
      </c>
      <c r="O2099" s="7">
        <f t="shared" si="164"/>
        <v>4</v>
      </c>
    </row>
    <row r="2100" spans="1:18" x14ac:dyDescent="0.2">
      <c r="A2100" s="6" t="s">
        <v>3003</v>
      </c>
      <c r="B2100" s="6">
        <v>8</v>
      </c>
      <c r="C2100" s="6">
        <v>3</v>
      </c>
      <c r="E2100" s="6">
        <v>2</v>
      </c>
      <c r="G2100" s="6" t="s">
        <v>3021</v>
      </c>
      <c r="H2100" s="6" t="s">
        <v>3210</v>
      </c>
      <c r="J2100" s="6">
        <v>5</v>
      </c>
      <c r="K2100" s="7">
        <f t="shared" si="160"/>
        <v>0</v>
      </c>
      <c r="L2100" s="7">
        <f t="shared" si="161"/>
        <v>0</v>
      </c>
      <c r="M2100" s="7">
        <f t="shared" si="162"/>
        <v>0</v>
      </c>
      <c r="N2100" s="7">
        <f t="shared" si="163"/>
        <v>4</v>
      </c>
      <c r="O2100" s="7">
        <f t="shared" si="164"/>
        <v>4</v>
      </c>
    </row>
    <row r="2101" spans="1:18" x14ac:dyDescent="0.2">
      <c r="A2101" s="6" t="s">
        <v>3003</v>
      </c>
      <c r="B2101" s="6">
        <v>7</v>
      </c>
      <c r="C2101" s="6">
        <v>3</v>
      </c>
      <c r="E2101" s="6">
        <v>3</v>
      </c>
      <c r="G2101" s="6" t="s">
        <v>3030</v>
      </c>
      <c r="H2101" s="6" t="s">
        <v>3210</v>
      </c>
      <c r="J2101" s="6">
        <v>6</v>
      </c>
      <c r="K2101" s="7">
        <f t="shared" si="160"/>
        <v>0</v>
      </c>
      <c r="L2101" s="7">
        <f t="shared" si="161"/>
        <v>0</v>
      </c>
      <c r="M2101" s="7">
        <f t="shared" si="162"/>
        <v>0</v>
      </c>
      <c r="N2101" s="7">
        <f t="shared" si="163"/>
        <v>4</v>
      </c>
      <c r="O2101" s="7">
        <f t="shared" si="164"/>
        <v>4</v>
      </c>
    </row>
    <row r="2102" spans="1:18" x14ac:dyDescent="0.2">
      <c r="A2102" s="6" t="s">
        <v>3003</v>
      </c>
      <c r="B2102" s="6">
        <v>7</v>
      </c>
      <c r="C2102" s="6">
        <v>3</v>
      </c>
      <c r="E2102" s="6">
        <v>3</v>
      </c>
      <c r="G2102" s="6" t="s">
        <v>3037</v>
      </c>
      <c r="H2102" s="6" t="s">
        <v>3210</v>
      </c>
      <c r="J2102" s="6">
        <v>7</v>
      </c>
      <c r="K2102" s="7">
        <f t="shared" si="160"/>
        <v>0</v>
      </c>
      <c r="L2102" s="7">
        <f t="shared" si="161"/>
        <v>0</v>
      </c>
      <c r="M2102" s="7">
        <f t="shared" si="162"/>
        <v>0</v>
      </c>
      <c r="N2102" s="7">
        <f t="shared" si="163"/>
        <v>4</v>
      </c>
      <c r="O2102" s="7">
        <f t="shared" si="164"/>
        <v>4</v>
      </c>
    </row>
    <row r="2103" spans="1:18" x14ac:dyDescent="0.2">
      <c r="A2103" s="6" t="s">
        <v>3003</v>
      </c>
      <c r="B2103" s="6">
        <v>9</v>
      </c>
      <c r="C2103" s="6">
        <v>3</v>
      </c>
      <c r="E2103" s="6">
        <v>1</v>
      </c>
      <c r="G2103" s="6" t="s">
        <v>3039</v>
      </c>
      <c r="H2103" s="6" t="s">
        <v>3210</v>
      </c>
      <c r="J2103" s="6">
        <v>8</v>
      </c>
      <c r="K2103" s="7">
        <f t="shared" si="160"/>
        <v>0</v>
      </c>
      <c r="L2103" s="7">
        <f t="shared" si="161"/>
        <v>0</v>
      </c>
      <c r="M2103" s="7">
        <f t="shared" si="162"/>
        <v>0</v>
      </c>
      <c r="N2103" s="7">
        <f t="shared" si="163"/>
        <v>4</v>
      </c>
      <c r="O2103" s="7">
        <f t="shared" si="164"/>
        <v>4</v>
      </c>
    </row>
    <row r="2104" spans="1:18" x14ac:dyDescent="0.2">
      <c r="A2104" s="6" t="s">
        <v>3003</v>
      </c>
      <c r="B2104" s="6">
        <v>9</v>
      </c>
      <c r="C2104" s="6">
        <v>3</v>
      </c>
      <c r="E2104" s="6">
        <v>1</v>
      </c>
      <c r="G2104" s="6" t="s">
        <v>1929</v>
      </c>
      <c r="H2104" s="6" t="s">
        <v>3210</v>
      </c>
      <c r="J2104" s="6">
        <v>9</v>
      </c>
      <c r="K2104" s="7">
        <f t="shared" si="160"/>
        <v>0</v>
      </c>
      <c r="L2104" s="7">
        <f t="shared" si="161"/>
        <v>0</v>
      </c>
      <c r="M2104" s="7">
        <f t="shared" si="162"/>
        <v>0</v>
      </c>
      <c r="N2104" s="7">
        <f t="shared" si="163"/>
        <v>4</v>
      </c>
      <c r="O2104" s="7">
        <f t="shared" si="164"/>
        <v>4</v>
      </c>
      <c r="P2104" s="8">
        <v>4</v>
      </c>
      <c r="R2104" s="8">
        <v>4</v>
      </c>
    </row>
    <row r="2105" spans="1:18" x14ac:dyDescent="0.2">
      <c r="A2105" s="6" t="s">
        <v>3003</v>
      </c>
      <c r="B2105" s="6">
        <v>7</v>
      </c>
      <c r="C2105" s="6">
        <v>3</v>
      </c>
      <c r="E2105" s="6">
        <v>3</v>
      </c>
      <c r="G2105" s="6" t="s">
        <v>3050</v>
      </c>
      <c r="H2105" s="6" t="s">
        <v>3210</v>
      </c>
      <c r="J2105" s="6">
        <v>10</v>
      </c>
      <c r="K2105" s="7">
        <f t="shared" si="160"/>
        <v>0</v>
      </c>
      <c r="L2105" s="7">
        <f t="shared" si="161"/>
        <v>0</v>
      </c>
      <c r="M2105" s="7">
        <f t="shared" si="162"/>
        <v>0</v>
      </c>
      <c r="N2105" s="7">
        <f t="shared" si="163"/>
        <v>4</v>
      </c>
      <c r="O2105" s="7">
        <f t="shared" si="164"/>
        <v>4</v>
      </c>
      <c r="R2105" s="8">
        <v>4</v>
      </c>
    </row>
    <row r="2106" spans="1:18" x14ac:dyDescent="0.2">
      <c r="A2106" s="6" t="s">
        <v>3003</v>
      </c>
      <c r="B2106" s="6">
        <v>8</v>
      </c>
      <c r="C2106" s="6">
        <v>3</v>
      </c>
      <c r="E2106" s="6">
        <v>2</v>
      </c>
      <c r="G2106" s="6" t="s">
        <v>3053</v>
      </c>
      <c r="H2106" s="6" t="s">
        <v>3210</v>
      </c>
      <c r="J2106" s="6">
        <v>11</v>
      </c>
      <c r="K2106" s="7">
        <f t="shared" si="160"/>
        <v>0</v>
      </c>
      <c r="L2106" s="7">
        <f t="shared" si="161"/>
        <v>0</v>
      </c>
      <c r="M2106" s="7">
        <f t="shared" si="162"/>
        <v>0</v>
      </c>
      <c r="N2106" s="7">
        <f t="shared" si="163"/>
        <v>4</v>
      </c>
      <c r="O2106" s="7">
        <f t="shared" si="164"/>
        <v>4</v>
      </c>
      <c r="P2106" s="8">
        <v>3</v>
      </c>
      <c r="R2106" s="8">
        <v>3</v>
      </c>
    </row>
    <row r="2107" spans="1:18" x14ac:dyDescent="0.2">
      <c r="A2107" s="6" t="s">
        <v>3003</v>
      </c>
      <c r="B2107" s="6">
        <v>9</v>
      </c>
      <c r="C2107" s="6">
        <v>3</v>
      </c>
      <c r="E2107" s="6">
        <v>1</v>
      </c>
      <c r="G2107" s="6" t="s">
        <v>3060</v>
      </c>
      <c r="H2107" s="6" t="s">
        <v>3210</v>
      </c>
      <c r="J2107" s="6">
        <v>12</v>
      </c>
      <c r="K2107" s="7">
        <f t="shared" si="160"/>
        <v>0</v>
      </c>
      <c r="L2107" s="7">
        <f t="shared" si="161"/>
        <v>0</v>
      </c>
      <c r="M2107" s="7">
        <f t="shared" si="162"/>
        <v>0</v>
      </c>
      <c r="N2107" s="7">
        <f t="shared" si="163"/>
        <v>4</v>
      </c>
      <c r="O2107" s="7">
        <f t="shared" si="164"/>
        <v>4</v>
      </c>
      <c r="P2107" s="8">
        <v>3</v>
      </c>
      <c r="R2107" s="8">
        <v>3</v>
      </c>
    </row>
    <row r="2108" spans="1:18" x14ac:dyDescent="0.2">
      <c r="A2108" s="6" t="s">
        <v>3003</v>
      </c>
      <c r="B2108" s="6">
        <v>7</v>
      </c>
      <c r="C2108" s="6">
        <v>3</v>
      </c>
      <c r="E2108" s="6">
        <v>3</v>
      </c>
      <c r="G2108" s="6" t="s">
        <v>3067</v>
      </c>
      <c r="H2108" s="6" t="s">
        <v>3210</v>
      </c>
      <c r="J2108" s="6">
        <v>13</v>
      </c>
      <c r="K2108" s="7">
        <f t="shared" si="160"/>
        <v>0</v>
      </c>
      <c r="L2108" s="7">
        <f t="shared" si="161"/>
        <v>0</v>
      </c>
      <c r="M2108" s="7">
        <f t="shared" si="162"/>
        <v>0</v>
      </c>
      <c r="N2108" s="7">
        <f t="shared" si="163"/>
        <v>4</v>
      </c>
      <c r="O2108" s="7">
        <f t="shared" si="164"/>
        <v>4</v>
      </c>
      <c r="P2108" s="8">
        <v>3</v>
      </c>
      <c r="R2108" s="8">
        <v>3</v>
      </c>
    </row>
    <row r="2109" spans="1:18" x14ac:dyDescent="0.2">
      <c r="A2109" s="6" t="s">
        <v>3003</v>
      </c>
      <c r="B2109" s="6">
        <v>8</v>
      </c>
      <c r="C2109" s="6">
        <v>3</v>
      </c>
      <c r="E2109" s="6">
        <v>2</v>
      </c>
      <c r="G2109" s="6" t="s">
        <v>3071</v>
      </c>
      <c r="H2109" s="6" t="s">
        <v>3210</v>
      </c>
      <c r="J2109" s="6">
        <v>14</v>
      </c>
      <c r="K2109" s="7">
        <f t="shared" si="160"/>
        <v>0</v>
      </c>
      <c r="L2109" s="7">
        <f t="shared" si="161"/>
        <v>0</v>
      </c>
      <c r="M2109" s="7">
        <f t="shared" si="162"/>
        <v>0</v>
      </c>
      <c r="N2109" s="7">
        <f t="shared" si="163"/>
        <v>4</v>
      </c>
      <c r="O2109" s="7">
        <f t="shared" si="164"/>
        <v>4</v>
      </c>
      <c r="R2109" s="8">
        <v>3</v>
      </c>
    </row>
    <row r="2110" spans="1:18" x14ac:dyDescent="0.2">
      <c r="A2110" s="6" t="s">
        <v>3003</v>
      </c>
      <c r="B2110" s="6">
        <v>9</v>
      </c>
      <c r="C2110" s="6">
        <v>3</v>
      </c>
      <c r="E2110" s="6">
        <v>1</v>
      </c>
      <c r="G2110" s="6" t="s">
        <v>3072</v>
      </c>
      <c r="H2110" s="6" t="s">
        <v>3210</v>
      </c>
      <c r="J2110" s="6">
        <v>15</v>
      </c>
      <c r="K2110" s="7">
        <f t="shared" si="160"/>
        <v>0</v>
      </c>
      <c r="L2110" s="7">
        <f t="shared" si="161"/>
        <v>0</v>
      </c>
      <c r="M2110" s="7">
        <f t="shared" si="162"/>
        <v>0</v>
      </c>
      <c r="N2110" s="7">
        <f t="shared" si="163"/>
        <v>4</v>
      </c>
      <c r="O2110" s="7">
        <f t="shared" si="164"/>
        <v>4</v>
      </c>
    </row>
    <row r="2111" spans="1:18" x14ac:dyDescent="0.2">
      <c r="A2111" s="6" t="s">
        <v>3003</v>
      </c>
      <c r="B2111" s="6">
        <v>7</v>
      </c>
      <c r="C2111" s="6">
        <v>3</v>
      </c>
      <c r="E2111" s="6">
        <v>3</v>
      </c>
      <c r="G2111" s="6" t="s">
        <v>91</v>
      </c>
      <c r="H2111" s="6" t="s">
        <v>3210</v>
      </c>
      <c r="J2111" s="6">
        <v>16</v>
      </c>
      <c r="K2111" s="7">
        <f t="shared" si="160"/>
        <v>0</v>
      </c>
      <c r="L2111" s="7">
        <f t="shared" si="161"/>
        <v>0</v>
      </c>
      <c r="M2111" s="7">
        <f t="shared" si="162"/>
        <v>0</v>
      </c>
      <c r="N2111" s="7">
        <f t="shared" si="163"/>
        <v>4</v>
      </c>
      <c r="O2111" s="7">
        <f t="shared" si="164"/>
        <v>4</v>
      </c>
    </row>
    <row r="2112" spans="1:18" x14ac:dyDescent="0.2">
      <c r="A2112" s="6" t="s">
        <v>3003</v>
      </c>
      <c r="B2112" s="6">
        <v>8</v>
      </c>
      <c r="C2112" s="6">
        <v>3</v>
      </c>
      <c r="E2112" s="6">
        <v>2</v>
      </c>
      <c r="G2112" s="6" t="s">
        <v>3080</v>
      </c>
      <c r="H2112" s="6" t="s">
        <v>3210</v>
      </c>
      <c r="J2112" s="6">
        <v>17</v>
      </c>
      <c r="K2112" s="7">
        <f t="shared" si="160"/>
        <v>0</v>
      </c>
      <c r="L2112" s="7">
        <f t="shared" si="161"/>
        <v>0</v>
      </c>
      <c r="M2112" s="7">
        <f t="shared" si="162"/>
        <v>0</v>
      </c>
      <c r="N2112" s="7">
        <f t="shared" si="163"/>
        <v>4</v>
      </c>
      <c r="O2112" s="7">
        <f t="shared" si="164"/>
        <v>4</v>
      </c>
    </row>
    <row r="2113" spans="1:19" x14ac:dyDescent="0.2">
      <c r="A2113" s="6" t="s">
        <v>3003</v>
      </c>
      <c r="B2113" s="6">
        <v>11</v>
      </c>
      <c r="C2113" s="6">
        <v>4</v>
      </c>
      <c r="E2113" s="6">
        <v>2</v>
      </c>
      <c r="G2113" s="6" t="s">
        <v>3013</v>
      </c>
      <c r="H2113" s="6" t="s">
        <v>3210</v>
      </c>
      <c r="J2113" s="6">
        <v>1</v>
      </c>
      <c r="K2113" s="7">
        <f t="shared" si="160"/>
        <v>0</v>
      </c>
      <c r="L2113" s="7">
        <f t="shared" si="161"/>
        <v>0</v>
      </c>
      <c r="M2113" s="7">
        <f t="shared" si="162"/>
        <v>0</v>
      </c>
      <c r="N2113" s="7">
        <f t="shared" si="163"/>
        <v>4</v>
      </c>
      <c r="O2113" s="7">
        <f t="shared" si="164"/>
        <v>4</v>
      </c>
    </row>
    <row r="2114" spans="1:19" x14ac:dyDescent="0.2">
      <c r="A2114" s="6" t="s">
        <v>3003</v>
      </c>
      <c r="B2114" s="6">
        <v>12</v>
      </c>
      <c r="C2114" s="6">
        <v>4</v>
      </c>
      <c r="E2114" s="6">
        <v>1</v>
      </c>
      <c r="G2114" s="6" t="s">
        <v>3015</v>
      </c>
      <c r="H2114" s="6" t="s">
        <v>3210</v>
      </c>
      <c r="J2114" s="6">
        <v>2</v>
      </c>
      <c r="K2114" s="7">
        <f t="shared" si="160"/>
        <v>0</v>
      </c>
      <c r="L2114" s="7">
        <f t="shared" si="161"/>
        <v>0</v>
      </c>
      <c r="M2114" s="7">
        <f t="shared" si="162"/>
        <v>0</v>
      </c>
      <c r="N2114" s="7">
        <f t="shared" si="163"/>
        <v>4</v>
      </c>
      <c r="O2114" s="7">
        <f t="shared" si="164"/>
        <v>4</v>
      </c>
    </row>
    <row r="2115" spans="1:19" x14ac:dyDescent="0.2">
      <c r="A2115" s="6" t="s">
        <v>3003</v>
      </c>
      <c r="B2115" s="6">
        <v>10</v>
      </c>
      <c r="C2115" s="6">
        <v>4</v>
      </c>
      <c r="E2115" s="6">
        <v>3</v>
      </c>
      <c r="G2115" s="6" t="s">
        <v>3018</v>
      </c>
      <c r="H2115" s="6" t="s">
        <v>3210</v>
      </c>
      <c r="J2115" s="6">
        <v>3</v>
      </c>
      <c r="K2115" s="7">
        <f t="shared" ref="K2115:K2178" si="165">IF(H2115="BASE",1,0)</f>
        <v>0</v>
      </c>
      <c r="L2115" s="7">
        <f t="shared" ref="L2115:L2178" si="166">IF(H2115="CHARITY",2,0)</f>
        <v>0</v>
      </c>
      <c r="M2115" s="7">
        <f t="shared" ref="M2115:M2178" si="167">IF(H2115="CHARITYR",3,0)</f>
        <v>0</v>
      </c>
      <c r="N2115" s="7">
        <f t="shared" ref="N2115:N2178" si="168">IF(H2115="DICTATOR",4,0)</f>
        <v>4</v>
      </c>
      <c r="O2115" s="7">
        <f t="shared" ref="O2115:O2178" si="169">SUM(K2115:N2115)</f>
        <v>4</v>
      </c>
      <c r="P2115" s="8">
        <v>0</v>
      </c>
      <c r="R2115" s="8">
        <v>0</v>
      </c>
    </row>
    <row r="2116" spans="1:19" x14ac:dyDescent="0.2">
      <c r="A2116" s="6" t="s">
        <v>3003</v>
      </c>
      <c r="B2116" s="6">
        <v>10</v>
      </c>
      <c r="C2116" s="6">
        <v>4</v>
      </c>
      <c r="E2116" s="6">
        <v>3</v>
      </c>
      <c r="G2116" s="6" t="s">
        <v>3014</v>
      </c>
      <c r="H2116" s="6" t="s">
        <v>3210</v>
      </c>
      <c r="J2116" s="6">
        <v>4</v>
      </c>
      <c r="K2116" s="7">
        <f t="shared" si="165"/>
        <v>0</v>
      </c>
      <c r="L2116" s="7">
        <f t="shared" si="166"/>
        <v>0</v>
      </c>
      <c r="M2116" s="7">
        <f t="shared" si="167"/>
        <v>0</v>
      </c>
      <c r="N2116" s="7">
        <f t="shared" si="168"/>
        <v>4</v>
      </c>
      <c r="O2116" s="7">
        <f t="shared" si="169"/>
        <v>4</v>
      </c>
    </row>
    <row r="2117" spans="1:19" x14ac:dyDescent="0.2">
      <c r="A2117" s="6" t="s">
        <v>3003</v>
      </c>
      <c r="B2117" s="6">
        <v>10</v>
      </c>
      <c r="C2117" s="6">
        <v>4</v>
      </c>
      <c r="E2117" s="6">
        <v>3</v>
      </c>
      <c r="G2117" s="6" t="s">
        <v>3027</v>
      </c>
      <c r="H2117" s="6" t="s">
        <v>3210</v>
      </c>
      <c r="J2117" s="6">
        <v>5</v>
      </c>
      <c r="K2117" s="7">
        <f t="shared" si="165"/>
        <v>0</v>
      </c>
      <c r="L2117" s="7">
        <f t="shared" si="166"/>
        <v>0</v>
      </c>
      <c r="M2117" s="7">
        <f t="shared" si="167"/>
        <v>0</v>
      </c>
      <c r="N2117" s="7">
        <f t="shared" si="168"/>
        <v>4</v>
      </c>
      <c r="O2117" s="7">
        <f t="shared" si="169"/>
        <v>4</v>
      </c>
    </row>
    <row r="2118" spans="1:19" x14ac:dyDescent="0.2">
      <c r="A2118" s="6" t="s">
        <v>3003</v>
      </c>
      <c r="B2118" s="6">
        <v>11</v>
      </c>
      <c r="C2118" s="6">
        <v>4</v>
      </c>
      <c r="E2118" s="6">
        <v>2</v>
      </c>
      <c r="G2118" s="6" t="s">
        <v>3031</v>
      </c>
      <c r="H2118" s="6" t="s">
        <v>3210</v>
      </c>
      <c r="J2118" s="6">
        <v>6</v>
      </c>
      <c r="K2118" s="7">
        <f t="shared" si="165"/>
        <v>0</v>
      </c>
      <c r="L2118" s="7">
        <f t="shared" si="166"/>
        <v>0</v>
      </c>
      <c r="M2118" s="7">
        <f t="shared" si="167"/>
        <v>0</v>
      </c>
      <c r="N2118" s="7">
        <f t="shared" si="168"/>
        <v>4</v>
      </c>
      <c r="O2118" s="7">
        <f t="shared" si="169"/>
        <v>4</v>
      </c>
    </row>
    <row r="2119" spans="1:19" x14ac:dyDescent="0.2">
      <c r="A2119" s="6" t="s">
        <v>3003</v>
      </c>
      <c r="B2119" s="6">
        <v>12</v>
      </c>
      <c r="C2119" s="6">
        <v>4</v>
      </c>
      <c r="E2119" s="6">
        <v>1</v>
      </c>
      <c r="G2119" s="6" t="s">
        <v>2935</v>
      </c>
      <c r="H2119" s="6" t="s">
        <v>3210</v>
      </c>
      <c r="J2119" s="6">
        <v>7</v>
      </c>
      <c r="K2119" s="7">
        <f t="shared" si="165"/>
        <v>0</v>
      </c>
      <c r="L2119" s="7">
        <f t="shared" si="166"/>
        <v>0</v>
      </c>
      <c r="M2119" s="7">
        <f t="shared" si="167"/>
        <v>0</v>
      </c>
      <c r="N2119" s="7">
        <f t="shared" si="168"/>
        <v>4</v>
      </c>
      <c r="O2119" s="7">
        <f t="shared" si="169"/>
        <v>4</v>
      </c>
    </row>
    <row r="2120" spans="1:19" x14ac:dyDescent="0.2">
      <c r="A2120" s="6" t="s">
        <v>3003</v>
      </c>
      <c r="B2120" s="6">
        <v>12</v>
      </c>
      <c r="C2120" s="6">
        <v>4</v>
      </c>
      <c r="E2120" s="6">
        <v>1</v>
      </c>
      <c r="G2120" s="6" t="s">
        <v>3045</v>
      </c>
      <c r="H2120" s="6" t="s">
        <v>3210</v>
      </c>
      <c r="J2120" s="6">
        <v>8</v>
      </c>
      <c r="K2120" s="7">
        <f t="shared" si="165"/>
        <v>0</v>
      </c>
      <c r="L2120" s="7">
        <f t="shared" si="166"/>
        <v>0</v>
      </c>
      <c r="M2120" s="7">
        <f t="shared" si="167"/>
        <v>0</v>
      </c>
      <c r="N2120" s="7">
        <f t="shared" si="168"/>
        <v>4</v>
      </c>
      <c r="O2120" s="7">
        <f t="shared" si="169"/>
        <v>4</v>
      </c>
      <c r="P2120" s="8">
        <v>1</v>
      </c>
      <c r="R2120" s="8">
        <v>1</v>
      </c>
    </row>
    <row r="2121" spans="1:19" x14ac:dyDescent="0.2">
      <c r="A2121" s="6" t="s">
        <v>3003</v>
      </c>
      <c r="B2121" s="6">
        <v>11</v>
      </c>
      <c r="C2121" s="6">
        <v>4</v>
      </c>
      <c r="E2121" s="6">
        <v>2</v>
      </c>
      <c r="G2121" s="6" t="s">
        <v>3052</v>
      </c>
      <c r="H2121" s="6" t="s">
        <v>3210</v>
      </c>
      <c r="J2121" s="6">
        <v>9</v>
      </c>
      <c r="K2121" s="7">
        <f t="shared" si="165"/>
        <v>0</v>
      </c>
      <c r="L2121" s="7">
        <f t="shared" si="166"/>
        <v>0</v>
      </c>
      <c r="M2121" s="7">
        <f t="shared" si="167"/>
        <v>0</v>
      </c>
      <c r="N2121" s="7">
        <f t="shared" si="168"/>
        <v>4</v>
      </c>
      <c r="O2121" s="7">
        <f t="shared" si="169"/>
        <v>4</v>
      </c>
      <c r="P2121" s="8">
        <v>1</v>
      </c>
      <c r="R2121" s="8">
        <v>1</v>
      </c>
    </row>
    <row r="2122" spans="1:19" x14ac:dyDescent="0.2">
      <c r="A2122" s="6" t="s">
        <v>3003</v>
      </c>
      <c r="B2122" s="6">
        <v>10</v>
      </c>
      <c r="C2122" s="6">
        <v>4</v>
      </c>
      <c r="E2122" s="6">
        <v>3</v>
      </c>
      <c r="G2122" s="6" t="s">
        <v>3056</v>
      </c>
      <c r="H2122" s="6" t="s">
        <v>3210</v>
      </c>
      <c r="J2122" s="6">
        <v>10</v>
      </c>
      <c r="K2122" s="7">
        <f t="shared" si="165"/>
        <v>0</v>
      </c>
      <c r="L2122" s="7">
        <f t="shared" si="166"/>
        <v>0</v>
      </c>
      <c r="M2122" s="7">
        <f t="shared" si="167"/>
        <v>0</v>
      </c>
      <c r="N2122" s="7">
        <f t="shared" si="168"/>
        <v>4</v>
      </c>
      <c r="O2122" s="7">
        <f t="shared" si="169"/>
        <v>4</v>
      </c>
      <c r="P2122" s="8">
        <v>0</v>
      </c>
      <c r="R2122" s="8">
        <v>0.5</v>
      </c>
      <c r="S2122" s="9">
        <v>1</v>
      </c>
    </row>
    <row r="2123" spans="1:19" x14ac:dyDescent="0.2">
      <c r="A2123" s="6" t="s">
        <v>3003</v>
      </c>
      <c r="B2123" s="6">
        <v>11</v>
      </c>
      <c r="C2123" s="6">
        <v>4</v>
      </c>
      <c r="E2123" s="6">
        <v>2</v>
      </c>
      <c r="G2123" s="6" t="s">
        <v>3058</v>
      </c>
      <c r="H2123" s="6" t="s">
        <v>3210</v>
      </c>
      <c r="J2123" s="6">
        <v>11</v>
      </c>
      <c r="K2123" s="7">
        <f t="shared" si="165"/>
        <v>0</v>
      </c>
      <c r="L2123" s="7">
        <f t="shared" si="166"/>
        <v>0</v>
      </c>
      <c r="M2123" s="7">
        <f t="shared" si="167"/>
        <v>0</v>
      </c>
      <c r="N2123" s="7">
        <f t="shared" si="168"/>
        <v>4</v>
      </c>
      <c r="O2123" s="7">
        <f t="shared" si="169"/>
        <v>4</v>
      </c>
      <c r="P2123" s="8">
        <v>1</v>
      </c>
      <c r="R2123" s="8">
        <v>1</v>
      </c>
    </row>
    <row r="2124" spans="1:19" x14ac:dyDescent="0.2">
      <c r="A2124" s="6" t="s">
        <v>3003</v>
      </c>
      <c r="B2124" s="6">
        <v>10</v>
      </c>
      <c r="C2124" s="6">
        <v>4</v>
      </c>
      <c r="E2124" s="6">
        <v>3</v>
      </c>
      <c r="G2124" s="6" t="s">
        <v>3059</v>
      </c>
      <c r="H2124" s="6" t="s">
        <v>3210</v>
      </c>
      <c r="J2124" s="6">
        <v>12</v>
      </c>
      <c r="K2124" s="7">
        <f t="shared" si="165"/>
        <v>0</v>
      </c>
      <c r="L2124" s="7">
        <f t="shared" si="166"/>
        <v>0</v>
      </c>
      <c r="M2124" s="7">
        <f t="shared" si="167"/>
        <v>0</v>
      </c>
      <c r="N2124" s="7">
        <f t="shared" si="168"/>
        <v>4</v>
      </c>
      <c r="O2124" s="7">
        <f t="shared" si="169"/>
        <v>4</v>
      </c>
    </row>
    <row r="2125" spans="1:19" x14ac:dyDescent="0.2">
      <c r="A2125" s="6" t="s">
        <v>3003</v>
      </c>
      <c r="B2125" s="6">
        <v>10</v>
      </c>
      <c r="C2125" s="6">
        <v>4</v>
      </c>
      <c r="E2125" s="6">
        <v>3</v>
      </c>
      <c r="G2125" s="6" t="e">
        <v>#NAME?</v>
      </c>
      <c r="H2125" s="6" t="s">
        <v>3210</v>
      </c>
      <c r="J2125" s="6">
        <v>13</v>
      </c>
      <c r="K2125" s="7">
        <f t="shared" si="165"/>
        <v>0</v>
      </c>
      <c r="L2125" s="7">
        <f t="shared" si="166"/>
        <v>0</v>
      </c>
      <c r="M2125" s="7">
        <f t="shared" si="167"/>
        <v>0</v>
      </c>
      <c r="N2125" s="7">
        <f t="shared" si="168"/>
        <v>4</v>
      </c>
      <c r="O2125" s="7">
        <f t="shared" si="169"/>
        <v>4</v>
      </c>
    </row>
    <row r="2126" spans="1:19" x14ac:dyDescent="0.2">
      <c r="A2126" s="6" t="s">
        <v>3003</v>
      </c>
      <c r="B2126" s="6">
        <v>12</v>
      </c>
      <c r="C2126" s="6">
        <v>4</v>
      </c>
      <c r="E2126" s="6">
        <v>1</v>
      </c>
      <c r="G2126" s="6" t="s">
        <v>3070</v>
      </c>
      <c r="H2126" s="6" t="s">
        <v>3210</v>
      </c>
      <c r="J2126" s="6">
        <v>14</v>
      </c>
      <c r="K2126" s="7">
        <f t="shared" si="165"/>
        <v>0</v>
      </c>
      <c r="L2126" s="7">
        <f t="shared" si="166"/>
        <v>0</v>
      </c>
      <c r="M2126" s="7">
        <f t="shared" si="167"/>
        <v>0</v>
      </c>
      <c r="N2126" s="7">
        <f t="shared" si="168"/>
        <v>4</v>
      </c>
      <c r="O2126" s="7">
        <f t="shared" si="169"/>
        <v>4</v>
      </c>
    </row>
    <row r="2127" spans="1:19" x14ac:dyDescent="0.2">
      <c r="A2127" s="6" t="s">
        <v>3003</v>
      </c>
      <c r="B2127" s="6">
        <v>12</v>
      </c>
      <c r="C2127" s="6">
        <v>4</v>
      </c>
      <c r="E2127" s="6">
        <v>1</v>
      </c>
      <c r="G2127" s="6" t="s">
        <v>3079</v>
      </c>
      <c r="H2127" s="6" t="s">
        <v>3210</v>
      </c>
      <c r="J2127" s="6">
        <v>15</v>
      </c>
      <c r="K2127" s="7">
        <f t="shared" si="165"/>
        <v>0</v>
      </c>
      <c r="L2127" s="7">
        <f t="shared" si="166"/>
        <v>0</v>
      </c>
      <c r="M2127" s="7">
        <f t="shared" si="167"/>
        <v>0</v>
      </c>
      <c r="N2127" s="7">
        <f t="shared" si="168"/>
        <v>4</v>
      </c>
      <c r="O2127" s="7">
        <f t="shared" si="169"/>
        <v>4</v>
      </c>
      <c r="R2127" s="8">
        <v>0.5</v>
      </c>
    </row>
    <row r="2128" spans="1:19" x14ac:dyDescent="0.2">
      <c r="A2128" s="6" t="s">
        <v>3003</v>
      </c>
      <c r="B2128" s="6">
        <v>11</v>
      </c>
      <c r="C2128" s="6">
        <v>4</v>
      </c>
      <c r="E2128" s="6">
        <v>2</v>
      </c>
      <c r="G2128" s="6" t="s">
        <v>3081</v>
      </c>
      <c r="H2128" s="6" t="s">
        <v>3210</v>
      </c>
      <c r="J2128" s="6">
        <v>16</v>
      </c>
      <c r="K2128" s="7">
        <f t="shared" si="165"/>
        <v>0</v>
      </c>
      <c r="L2128" s="7">
        <f t="shared" si="166"/>
        <v>0</v>
      </c>
      <c r="M2128" s="7">
        <f t="shared" si="167"/>
        <v>0</v>
      </c>
      <c r="N2128" s="7">
        <f t="shared" si="168"/>
        <v>4</v>
      </c>
      <c r="O2128" s="7">
        <f t="shared" si="169"/>
        <v>4</v>
      </c>
      <c r="P2128" s="8">
        <v>0</v>
      </c>
      <c r="R2128" s="8">
        <v>0</v>
      </c>
    </row>
    <row r="2129" spans="1:18" x14ac:dyDescent="0.2">
      <c r="A2129" s="6" t="s">
        <v>3003</v>
      </c>
      <c r="B2129" s="6">
        <v>10</v>
      </c>
      <c r="C2129" s="6">
        <v>4</v>
      </c>
      <c r="E2129" s="6">
        <v>3</v>
      </c>
      <c r="G2129" s="6">
        <v>0</v>
      </c>
      <c r="H2129" s="6" t="s">
        <v>3210</v>
      </c>
      <c r="J2129" s="6">
        <v>17</v>
      </c>
      <c r="K2129" s="7">
        <f t="shared" si="165"/>
        <v>0</v>
      </c>
      <c r="L2129" s="7">
        <f t="shared" si="166"/>
        <v>0</v>
      </c>
      <c r="M2129" s="7">
        <f t="shared" si="167"/>
        <v>0</v>
      </c>
      <c r="N2129" s="7">
        <f t="shared" si="168"/>
        <v>4</v>
      </c>
      <c r="O2129" s="7">
        <f t="shared" si="169"/>
        <v>4</v>
      </c>
      <c r="P2129" s="8">
        <v>0</v>
      </c>
      <c r="R2129" s="8">
        <v>0</v>
      </c>
    </row>
    <row r="2130" spans="1:18" x14ac:dyDescent="0.2">
      <c r="A2130" s="6" t="s">
        <v>3003</v>
      </c>
      <c r="B2130" s="6">
        <v>12</v>
      </c>
      <c r="C2130" s="6">
        <v>4</v>
      </c>
      <c r="E2130" s="6">
        <v>1</v>
      </c>
      <c r="G2130" s="6" t="s">
        <v>1221</v>
      </c>
      <c r="H2130" s="6" t="s">
        <v>3210</v>
      </c>
      <c r="J2130" s="6">
        <v>18</v>
      </c>
      <c r="K2130" s="7">
        <f t="shared" si="165"/>
        <v>0</v>
      </c>
      <c r="L2130" s="7">
        <f t="shared" si="166"/>
        <v>0</v>
      </c>
      <c r="M2130" s="7">
        <f t="shared" si="167"/>
        <v>0</v>
      </c>
      <c r="N2130" s="7">
        <f t="shared" si="168"/>
        <v>4</v>
      </c>
      <c r="O2130" s="7">
        <f t="shared" si="169"/>
        <v>4</v>
      </c>
      <c r="P2130" s="8">
        <v>0</v>
      </c>
      <c r="R2130" s="8">
        <v>0</v>
      </c>
    </row>
    <row r="2131" spans="1:18" x14ac:dyDescent="0.2">
      <c r="A2131" s="6" t="s">
        <v>3003</v>
      </c>
      <c r="B2131" s="6">
        <v>11</v>
      </c>
      <c r="C2131" s="6">
        <v>4</v>
      </c>
      <c r="E2131" s="6">
        <v>2</v>
      </c>
      <c r="G2131" s="6" t="s">
        <v>1221</v>
      </c>
      <c r="H2131" s="6" t="s">
        <v>3210</v>
      </c>
      <c r="J2131" s="6">
        <v>19</v>
      </c>
      <c r="K2131" s="7">
        <f t="shared" si="165"/>
        <v>0</v>
      </c>
      <c r="L2131" s="7">
        <f t="shared" si="166"/>
        <v>0</v>
      </c>
      <c r="M2131" s="7">
        <f t="shared" si="167"/>
        <v>0</v>
      </c>
      <c r="N2131" s="7">
        <f t="shared" si="168"/>
        <v>4</v>
      </c>
      <c r="O2131" s="7">
        <f t="shared" si="169"/>
        <v>4</v>
      </c>
      <c r="P2131" s="8">
        <v>0</v>
      </c>
      <c r="R2131" s="8">
        <v>0</v>
      </c>
    </row>
    <row r="2132" spans="1:18" x14ac:dyDescent="0.2">
      <c r="A2132" s="6" t="s">
        <v>3003</v>
      </c>
      <c r="B2132" s="6">
        <v>14</v>
      </c>
      <c r="C2132" s="6">
        <v>5</v>
      </c>
      <c r="E2132" s="6">
        <v>2</v>
      </c>
      <c r="G2132" s="6" t="s">
        <v>2586</v>
      </c>
      <c r="H2132" s="6" t="s">
        <v>3210</v>
      </c>
      <c r="J2132" s="6">
        <v>1</v>
      </c>
      <c r="K2132" s="7">
        <f t="shared" si="165"/>
        <v>0</v>
      </c>
      <c r="L2132" s="7">
        <f t="shared" si="166"/>
        <v>0</v>
      </c>
      <c r="M2132" s="7">
        <f t="shared" si="167"/>
        <v>0</v>
      </c>
      <c r="N2132" s="7">
        <f t="shared" si="168"/>
        <v>4</v>
      </c>
      <c r="O2132" s="7">
        <f t="shared" si="169"/>
        <v>4</v>
      </c>
    </row>
    <row r="2133" spans="1:18" x14ac:dyDescent="0.2">
      <c r="A2133" s="6" t="s">
        <v>3003</v>
      </c>
      <c r="B2133" s="6">
        <v>15</v>
      </c>
      <c r="C2133" s="6">
        <v>5</v>
      </c>
      <c r="E2133" s="6">
        <v>1</v>
      </c>
      <c r="G2133" s="6" t="s">
        <v>1208</v>
      </c>
      <c r="H2133" s="6" t="s">
        <v>3210</v>
      </c>
      <c r="J2133" s="6">
        <v>2</v>
      </c>
      <c r="K2133" s="7">
        <f t="shared" si="165"/>
        <v>0</v>
      </c>
      <c r="L2133" s="7">
        <f t="shared" si="166"/>
        <v>0</v>
      </c>
      <c r="M2133" s="7">
        <f t="shared" si="167"/>
        <v>0</v>
      </c>
      <c r="N2133" s="7">
        <f t="shared" si="168"/>
        <v>4</v>
      </c>
      <c r="O2133" s="7">
        <f t="shared" si="169"/>
        <v>4</v>
      </c>
    </row>
    <row r="2134" spans="1:18" x14ac:dyDescent="0.2">
      <c r="A2134" s="6" t="s">
        <v>3003</v>
      </c>
      <c r="B2134" s="6">
        <v>13</v>
      </c>
      <c r="C2134" s="6">
        <v>5</v>
      </c>
      <c r="E2134" s="6">
        <v>3</v>
      </c>
      <c r="G2134" s="6" t="s">
        <v>1516</v>
      </c>
      <c r="H2134" s="6" t="s">
        <v>3210</v>
      </c>
      <c r="J2134" s="6">
        <v>3</v>
      </c>
      <c r="K2134" s="7">
        <f t="shared" si="165"/>
        <v>0</v>
      </c>
      <c r="L2134" s="7">
        <f t="shared" si="166"/>
        <v>0</v>
      </c>
      <c r="M2134" s="7">
        <f t="shared" si="167"/>
        <v>0</v>
      </c>
      <c r="N2134" s="7">
        <f t="shared" si="168"/>
        <v>4</v>
      </c>
      <c r="O2134" s="7">
        <f t="shared" si="169"/>
        <v>4</v>
      </c>
    </row>
    <row r="2135" spans="1:18" x14ac:dyDescent="0.2">
      <c r="A2135" s="6" t="s">
        <v>3003</v>
      </c>
      <c r="B2135" s="6">
        <v>15</v>
      </c>
      <c r="C2135" s="6">
        <v>5</v>
      </c>
      <c r="E2135" s="6">
        <v>1</v>
      </c>
      <c r="G2135" s="6" t="s">
        <v>3009</v>
      </c>
      <c r="H2135" s="6" t="s">
        <v>3210</v>
      </c>
      <c r="J2135" s="6">
        <v>4</v>
      </c>
      <c r="K2135" s="7">
        <f t="shared" si="165"/>
        <v>0</v>
      </c>
      <c r="L2135" s="7">
        <f t="shared" si="166"/>
        <v>0</v>
      </c>
      <c r="M2135" s="7">
        <f t="shared" si="167"/>
        <v>0</v>
      </c>
      <c r="N2135" s="7">
        <f t="shared" si="168"/>
        <v>4</v>
      </c>
      <c r="O2135" s="7">
        <f t="shared" si="169"/>
        <v>4</v>
      </c>
    </row>
    <row r="2136" spans="1:18" x14ac:dyDescent="0.2">
      <c r="A2136" s="6" t="s">
        <v>3003</v>
      </c>
      <c r="B2136" s="6">
        <v>14</v>
      </c>
      <c r="C2136" s="6">
        <v>5</v>
      </c>
      <c r="E2136" s="6">
        <v>2</v>
      </c>
      <c r="G2136" s="6" t="s">
        <v>3010</v>
      </c>
      <c r="H2136" s="6" t="s">
        <v>3210</v>
      </c>
      <c r="J2136" s="6">
        <v>5</v>
      </c>
      <c r="K2136" s="7">
        <f t="shared" si="165"/>
        <v>0</v>
      </c>
      <c r="L2136" s="7">
        <f t="shared" si="166"/>
        <v>0</v>
      </c>
      <c r="M2136" s="7">
        <f t="shared" si="167"/>
        <v>0</v>
      </c>
      <c r="N2136" s="7">
        <f t="shared" si="168"/>
        <v>4</v>
      </c>
      <c r="O2136" s="7">
        <f t="shared" si="169"/>
        <v>4</v>
      </c>
    </row>
    <row r="2137" spans="1:18" x14ac:dyDescent="0.2">
      <c r="A2137" s="6" t="s">
        <v>3003</v>
      </c>
      <c r="B2137" s="6">
        <v>15</v>
      </c>
      <c r="C2137" s="6">
        <v>5</v>
      </c>
      <c r="E2137" s="6">
        <v>1</v>
      </c>
      <c r="G2137" s="6" t="s">
        <v>78</v>
      </c>
      <c r="H2137" s="6" t="s">
        <v>3210</v>
      </c>
      <c r="J2137" s="6">
        <v>6</v>
      </c>
      <c r="K2137" s="7">
        <f t="shared" si="165"/>
        <v>0</v>
      </c>
      <c r="L2137" s="7">
        <f t="shared" si="166"/>
        <v>0</v>
      </c>
      <c r="M2137" s="7">
        <f t="shared" si="167"/>
        <v>0</v>
      </c>
      <c r="N2137" s="7">
        <f t="shared" si="168"/>
        <v>4</v>
      </c>
      <c r="O2137" s="7">
        <f t="shared" si="169"/>
        <v>4</v>
      </c>
    </row>
    <row r="2138" spans="1:18" x14ac:dyDescent="0.2">
      <c r="A2138" s="6" t="s">
        <v>3003</v>
      </c>
      <c r="B2138" s="6">
        <v>13</v>
      </c>
      <c r="C2138" s="6">
        <v>5</v>
      </c>
      <c r="E2138" s="6">
        <v>3</v>
      </c>
      <c r="G2138" s="6" t="s">
        <v>3014</v>
      </c>
      <c r="H2138" s="6" t="s">
        <v>3210</v>
      </c>
      <c r="J2138" s="6">
        <v>7</v>
      </c>
      <c r="K2138" s="7">
        <f t="shared" si="165"/>
        <v>0</v>
      </c>
      <c r="L2138" s="7">
        <f t="shared" si="166"/>
        <v>0</v>
      </c>
      <c r="M2138" s="7">
        <f t="shared" si="167"/>
        <v>0</v>
      </c>
      <c r="N2138" s="7">
        <f t="shared" si="168"/>
        <v>4</v>
      </c>
      <c r="O2138" s="7">
        <f t="shared" si="169"/>
        <v>4</v>
      </c>
    </row>
    <row r="2139" spans="1:18" x14ac:dyDescent="0.2">
      <c r="A2139" s="6" t="s">
        <v>3003</v>
      </c>
      <c r="B2139" s="6">
        <v>15</v>
      </c>
      <c r="C2139" s="6">
        <v>5</v>
      </c>
      <c r="E2139" s="6">
        <v>1</v>
      </c>
      <c r="G2139" s="6" t="s">
        <v>3259</v>
      </c>
      <c r="H2139" s="6" t="s">
        <v>3210</v>
      </c>
      <c r="J2139" s="6">
        <v>8</v>
      </c>
      <c r="K2139" s="7">
        <f t="shared" si="165"/>
        <v>0</v>
      </c>
      <c r="L2139" s="7">
        <f t="shared" si="166"/>
        <v>0</v>
      </c>
      <c r="M2139" s="7">
        <f t="shared" si="167"/>
        <v>0</v>
      </c>
      <c r="N2139" s="7">
        <f t="shared" si="168"/>
        <v>4</v>
      </c>
      <c r="O2139" s="7">
        <f t="shared" si="169"/>
        <v>4</v>
      </c>
    </row>
    <row r="2140" spans="1:18" x14ac:dyDescent="0.2">
      <c r="A2140" s="6" t="s">
        <v>3003</v>
      </c>
      <c r="B2140" s="6">
        <v>14</v>
      </c>
      <c r="C2140" s="6">
        <v>5</v>
      </c>
      <c r="E2140" s="6">
        <v>2</v>
      </c>
      <c r="G2140" s="6" t="s">
        <v>3023</v>
      </c>
      <c r="H2140" s="6" t="s">
        <v>3210</v>
      </c>
      <c r="J2140" s="6">
        <v>9</v>
      </c>
      <c r="K2140" s="7">
        <f t="shared" si="165"/>
        <v>0</v>
      </c>
      <c r="L2140" s="7">
        <f t="shared" si="166"/>
        <v>0</v>
      </c>
      <c r="M2140" s="7">
        <f t="shared" si="167"/>
        <v>0</v>
      </c>
      <c r="N2140" s="7">
        <f t="shared" si="168"/>
        <v>4</v>
      </c>
      <c r="O2140" s="7">
        <f t="shared" si="169"/>
        <v>4</v>
      </c>
      <c r="P2140" s="8">
        <v>4</v>
      </c>
      <c r="R2140" s="8">
        <v>4</v>
      </c>
    </row>
    <row r="2141" spans="1:18" x14ac:dyDescent="0.2">
      <c r="A2141" s="6" t="s">
        <v>3003</v>
      </c>
      <c r="B2141" s="6">
        <v>13</v>
      </c>
      <c r="C2141" s="6">
        <v>5</v>
      </c>
      <c r="E2141" s="6">
        <v>3</v>
      </c>
      <c r="G2141" s="6" t="s">
        <v>3024</v>
      </c>
      <c r="H2141" s="6" t="s">
        <v>3210</v>
      </c>
      <c r="J2141" s="6">
        <v>10</v>
      </c>
      <c r="K2141" s="7">
        <f t="shared" si="165"/>
        <v>0</v>
      </c>
      <c r="L2141" s="7">
        <f t="shared" si="166"/>
        <v>0</v>
      </c>
      <c r="M2141" s="7">
        <f t="shared" si="167"/>
        <v>0</v>
      </c>
      <c r="N2141" s="7">
        <f t="shared" si="168"/>
        <v>4</v>
      </c>
      <c r="O2141" s="7">
        <f t="shared" si="169"/>
        <v>4</v>
      </c>
    </row>
    <row r="2142" spans="1:18" x14ac:dyDescent="0.2">
      <c r="A2142" s="6" t="s">
        <v>3003</v>
      </c>
      <c r="B2142" s="6">
        <v>13</v>
      </c>
      <c r="C2142" s="6">
        <v>5</v>
      </c>
      <c r="E2142" s="6">
        <v>3</v>
      </c>
      <c r="G2142" s="6" t="s">
        <v>3032</v>
      </c>
      <c r="H2142" s="6" t="s">
        <v>3210</v>
      </c>
      <c r="J2142" s="6">
        <v>11</v>
      </c>
      <c r="K2142" s="7">
        <f t="shared" si="165"/>
        <v>0</v>
      </c>
      <c r="L2142" s="7">
        <f t="shared" si="166"/>
        <v>0</v>
      </c>
      <c r="M2142" s="7">
        <f t="shared" si="167"/>
        <v>0</v>
      </c>
      <c r="N2142" s="7">
        <f t="shared" si="168"/>
        <v>4</v>
      </c>
      <c r="O2142" s="7">
        <f t="shared" si="169"/>
        <v>4</v>
      </c>
      <c r="R2142" s="8">
        <v>4</v>
      </c>
    </row>
    <row r="2143" spans="1:18" x14ac:dyDescent="0.2">
      <c r="A2143" s="6" t="s">
        <v>3003</v>
      </c>
      <c r="B2143" s="6">
        <v>13</v>
      </c>
      <c r="C2143" s="6">
        <v>5</v>
      </c>
      <c r="E2143" s="6">
        <v>3</v>
      </c>
      <c r="G2143" s="6" t="s">
        <v>3033</v>
      </c>
      <c r="H2143" s="6" t="s">
        <v>3210</v>
      </c>
      <c r="J2143" s="6">
        <v>12</v>
      </c>
      <c r="K2143" s="7">
        <f t="shared" si="165"/>
        <v>0</v>
      </c>
      <c r="L2143" s="7">
        <f t="shared" si="166"/>
        <v>0</v>
      </c>
      <c r="M2143" s="7">
        <f t="shared" si="167"/>
        <v>0</v>
      </c>
      <c r="N2143" s="7">
        <f t="shared" si="168"/>
        <v>4</v>
      </c>
      <c r="O2143" s="7">
        <f t="shared" si="169"/>
        <v>4</v>
      </c>
      <c r="P2143" s="8">
        <v>4</v>
      </c>
      <c r="R2143" s="8">
        <v>4</v>
      </c>
    </row>
    <row r="2144" spans="1:18" x14ac:dyDescent="0.2">
      <c r="A2144" s="6" t="s">
        <v>3003</v>
      </c>
      <c r="B2144" s="6">
        <v>15</v>
      </c>
      <c r="C2144" s="6">
        <v>5</v>
      </c>
      <c r="E2144" s="6">
        <v>1</v>
      </c>
      <c r="G2144" s="6" t="s">
        <v>2389</v>
      </c>
      <c r="H2144" s="6" t="s">
        <v>3210</v>
      </c>
      <c r="J2144" s="6">
        <v>13</v>
      </c>
      <c r="K2144" s="7">
        <f t="shared" si="165"/>
        <v>0</v>
      </c>
      <c r="L2144" s="7">
        <f t="shared" si="166"/>
        <v>0</v>
      </c>
      <c r="M2144" s="7">
        <f t="shared" si="167"/>
        <v>0</v>
      </c>
      <c r="N2144" s="7">
        <f t="shared" si="168"/>
        <v>4</v>
      </c>
      <c r="O2144" s="7">
        <f t="shared" si="169"/>
        <v>4</v>
      </c>
      <c r="P2144" s="8">
        <v>4</v>
      </c>
      <c r="R2144" s="8">
        <v>4</v>
      </c>
    </row>
    <row r="2145" spans="1:18" x14ac:dyDescent="0.2">
      <c r="A2145" s="6" t="s">
        <v>3003</v>
      </c>
      <c r="B2145" s="6">
        <v>15</v>
      </c>
      <c r="C2145" s="6">
        <v>5</v>
      </c>
      <c r="E2145" s="6">
        <v>1</v>
      </c>
      <c r="G2145" s="6" t="s">
        <v>1412</v>
      </c>
      <c r="H2145" s="6" t="s">
        <v>3210</v>
      </c>
      <c r="J2145" s="6">
        <v>14</v>
      </c>
      <c r="K2145" s="7">
        <f t="shared" si="165"/>
        <v>0</v>
      </c>
      <c r="L2145" s="7">
        <f t="shared" si="166"/>
        <v>0</v>
      </c>
      <c r="M2145" s="7">
        <f t="shared" si="167"/>
        <v>0</v>
      </c>
      <c r="N2145" s="7">
        <f t="shared" si="168"/>
        <v>4</v>
      </c>
      <c r="O2145" s="7">
        <f t="shared" si="169"/>
        <v>4</v>
      </c>
      <c r="R2145" s="8">
        <v>4</v>
      </c>
    </row>
    <row r="2146" spans="1:18" x14ac:dyDescent="0.2">
      <c r="A2146" s="6" t="s">
        <v>3003</v>
      </c>
      <c r="B2146" s="6">
        <v>14</v>
      </c>
      <c r="C2146" s="6">
        <v>5</v>
      </c>
      <c r="E2146" s="6">
        <v>2</v>
      </c>
      <c r="G2146" s="6" t="s">
        <v>3035</v>
      </c>
      <c r="H2146" s="6" t="s">
        <v>3210</v>
      </c>
      <c r="J2146" s="6">
        <v>15</v>
      </c>
      <c r="K2146" s="7">
        <f t="shared" si="165"/>
        <v>0</v>
      </c>
      <c r="L2146" s="7">
        <f t="shared" si="166"/>
        <v>0</v>
      </c>
      <c r="M2146" s="7">
        <f t="shared" si="167"/>
        <v>0</v>
      </c>
      <c r="N2146" s="7">
        <f t="shared" si="168"/>
        <v>4</v>
      </c>
      <c r="O2146" s="7">
        <f t="shared" si="169"/>
        <v>4</v>
      </c>
      <c r="R2146" s="8">
        <v>4</v>
      </c>
    </row>
    <row r="2147" spans="1:18" x14ac:dyDescent="0.2">
      <c r="A2147" s="6" t="s">
        <v>3003</v>
      </c>
      <c r="B2147" s="6">
        <v>13</v>
      </c>
      <c r="C2147" s="6">
        <v>5</v>
      </c>
      <c r="E2147" s="6">
        <v>3</v>
      </c>
      <c r="G2147" s="6" t="s">
        <v>1221</v>
      </c>
      <c r="H2147" s="6" t="s">
        <v>3210</v>
      </c>
      <c r="J2147" s="6">
        <v>16</v>
      </c>
      <c r="K2147" s="7">
        <f t="shared" si="165"/>
        <v>0</v>
      </c>
      <c r="L2147" s="7">
        <f t="shared" si="166"/>
        <v>0</v>
      </c>
      <c r="M2147" s="7">
        <f t="shared" si="167"/>
        <v>0</v>
      </c>
      <c r="N2147" s="7">
        <f t="shared" si="168"/>
        <v>4</v>
      </c>
      <c r="O2147" s="7">
        <f t="shared" si="169"/>
        <v>4</v>
      </c>
      <c r="R2147" s="8">
        <v>4</v>
      </c>
    </row>
    <row r="2148" spans="1:18" x14ac:dyDescent="0.2">
      <c r="A2148" s="6" t="s">
        <v>3003</v>
      </c>
      <c r="B2148" s="6">
        <v>14</v>
      </c>
      <c r="C2148" s="6">
        <v>5</v>
      </c>
      <c r="E2148" s="6">
        <v>2</v>
      </c>
      <c r="G2148" s="6" t="s">
        <v>3041</v>
      </c>
      <c r="H2148" s="6" t="s">
        <v>3210</v>
      </c>
      <c r="J2148" s="6">
        <v>17</v>
      </c>
      <c r="K2148" s="7">
        <f t="shared" si="165"/>
        <v>0</v>
      </c>
      <c r="L2148" s="7">
        <f t="shared" si="166"/>
        <v>0</v>
      </c>
      <c r="M2148" s="7">
        <f t="shared" si="167"/>
        <v>0</v>
      </c>
      <c r="N2148" s="7">
        <f t="shared" si="168"/>
        <v>4</v>
      </c>
      <c r="O2148" s="7">
        <f t="shared" si="169"/>
        <v>4</v>
      </c>
      <c r="R2148" s="8">
        <v>4</v>
      </c>
    </row>
    <row r="2149" spans="1:18" x14ac:dyDescent="0.2">
      <c r="A2149" s="6" t="s">
        <v>3003</v>
      </c>
      <c r="B2149" s="6">
        <v>15</v>
      </c>
      <c r="C2149" s="6">
        <v>5</v>
      </c>
      <c r="E2149" s="6">
        <v>1</v>
      </c>
      <c r="G2149" s="6" t="s">
        <v>3042</v>
      </c>
      <c r="H2149" s="6" t="s">
        <v>3210</v>
      </c>
      <c r="J2149" s="6">
        <v>18</v>
      </c>
      <c r="K2149" s="7">
        <f t="shared" si="165"/>
        <v>0</v>
      </c>
      <c r="L2149" s="7">
        <f t="shared" si="166"/>
        <v>0</v>
      </c>
      <c r="M2149" s="7">
        <f t="shared" si="167"/>
        <v>0</v>
      </c>
      <c r="N2149" s="7">
        <f t="shared" si="168"/>
        <v>4</v>
      </c>
      <c r="O2149" s="7">
        <f t="shared" si="169"/>
        <v>4</v>
      </c>
    </row>
    <row r="2150" spans="1:18" x14ac:dyDescent="0.2">
      <c r="A2150" s="6" t="s">
        <v>3003</v>
      </c>
      <c r="B2150" s="6">
        <v>13</v>
      </c>
      <c r="C2150" s="6">
        <v>5</v>
      </c>
      <c r="E2150" s="6">
        <v>3</v>
      </c>
      <c r="G2150" s="6" t="s">
        <v>3043</v>
      </c>
      <c r="H2150" s="6" t="s">
        <v>3210</v>
      </c>
      <c r="J2150" s="6">
        <v>19</v>
      </c>
      <c r="K2150" s="7">
        <f t="shared" si="165"/>
        <v>0</v>
      </c>
      <c r="L2150" s="7">
        <f t="shared" si="166"/>
        <v>0</v>
      </c>
      <c r="M2150" s="7">
        <f t="shared" si="167"/>
        <v>0</v>
      </c>
      <c r="N2150" s="7">
        <f t="shared" si="168"/>
        <v>4</v>
      </c>
      <c r="O2150" s="7">
        <f t="shared" si="169"/>
        <v>4</v>
      </c>
    </row>
    <row r="2151" spans="1:18" x14ac:dyDescent="0.2">
      <c r="A2151" s="6" t="s">
        <v>3003</v>
      </c>
      <c r="B2151" s="6">
        <v>13</v>
      </c>
      <c r="C2151" s="6">
        <v>5</v>
      </c>
      <c r="E2151" s="6">
        <v>3</v>
      </c>
      <c r="G2151" s="6" t="s">
        <v>91</v>
      </c>
      <c r="H2151" s="6" t="s">
        <v>3210</v>
      </c>
      <c r="J2151" s="6">
        <v>20</v>
      </c>
      <c r="K2151" s="7">
        <f t="shared" si="165"/>
        <v>0</v>
      </c>
      <c r="L2151" s="7">
        <f t="shared" si="166"/>
        <v>0</v>
      </c>
      <c r="M2151" s="7">
        <f t="shared" si="167"/>
        <v>0</v>
      </c>
      <c r="N2151" s="7">
        <f t="shared" si="168"/>
        <v>4</v>
      </c>
      <c r="O2151" s="7">
        <f t="shared" si="169"/>
        <v>4</v>
      </c>
    </row>
    <row r="2152" spans="1:18" x14ac:dyDescent="0.2">
      <c r="A2152" s="6" t="s">
        <v>3003</v>
      </c>
      <c r="B2152" s="6">
        <v>15</v>
      </c>
      <c r="C2152" s="6">
        <v>5</v>
      </c>
      <c r="E2152" s="6">
        <v>1</v>
      </c>
      <c r="G2152" s="6" t="s">
        <v>1323</v>
      </c>
      <c r="H2152" s="6" t="s">
        <v>3210</v>
      </c>
      <c r="J2152" s="6">
        <v>21</v>
      </c>
      <c r="K2152" s="7">
        <f t="shared" si="165"/>
        <v>0</v>
      </c>
      <c r="L2152" s="7">
        <f t="shared" si="166"/>
        <v>0</v>
      </c>
      <c r="M2152" s="7">
        <f t="shared" si="167"/>
        <v>0</v>
      </c>
      <c r="N2152" s="7">
        <f t="shared" si="168"/>
        <v>4</v>
      </c>
      <c r="O2152" s="7">
        <f t="shared" si="169"/>
        <v>4</v>
      </c>
    </row>
    <row r="2153" spans="1:18" x14ac:dyDescent="0.2">
      <c r="A2153" s="6" t="s">
        <v>3003</v>
      </c>
      <c r="B2153" s="6">
        <v>14</v>
      </c>
      <c r="C2153" s="6">
        <v>5</v>
      </c>
      <c r="E2153" s="6">
        <v>2</v>
      </c>
      <c r="G2153" s="6" t="s">
        <v>3049</v>
      </c>
      <c r="H2153" s="6" t="s">
        <v>3210</v>
      </c>
      <c r="J2153" s="6">
        <v>22</v>
      </c>
      <c r="K2153" s="7">
        <f t="shared" si="165"/>
        <v>0</v>
      </c>
      <c r="L2153" s="7">
        <f t="shared" si="166"/>
        <v>0</v>
      </c>
      <c r="M2153" s="7">
        <f t="shared" si="167"/>
        <v>0</v>
      </c>
      <c r="N2153" s="7">
        <f t="shared" si="168"/>
        <v>4</v>
      </c>
      <c r="O2153" s="7">
        <f t="shared" si="169"/>
        <v>4</v>
      </c>
    </row>
    <row r="2154" spans="1:18" x14ac:dyDescent="0.2">
      <c r="A2154" s="6" t="s">
        <v>3003</v>
      </c>
      <c r="B2154" s="6">
        <v>15</v>
      </c>
      <c r="C2154" s="6">
        <v>5</v>
      </c>
      <c r="E2154" s="6">
        <v>1</v>
      </c>
      <c r="G2154" s="6" t="s">
        <v>3051</v>
      </c>
      <c r="H2154" s="6" t="s">
        <v>3210</v>
      </c>
      <c r="J2154" s="6">
        <v>23</v>
      </c>
      <c r="K2154" s="7">
        <f t="shared" si="165"/>
        <v>0</v>
      </c>
      <c r="L2154" s="7">
        <f t="shared" si="166"/>
        <v>0</v>
      </c>
      <c r="M2154" s="7">
        <f t="shared" si="167"/>
        <v>0</v>
      </c>
      <c r="N2154" s="7">
        <f t="shared" si="168"/>
        <v>4</v>
      </c>
      <c r="O2154" s="7">
        <f t="shared" si="169"/>
        <v>4</v>
      </c>
    </row>
    <row r="2155" spans="1:18" x14ac:dyDescent="0.2">
      <c r="A2155" s="6" t="s">
        <v>3003</v>
      </c>
      <c r="B2155" s="6">
        <v>13</v>
      </c>
      <c r="C2155" s="6">
        <v>5</v>
      </c>
      <c r="E2155" s="6">
        <v>3</v>
      </c>
      <c r="G2155" s="6" t="s">
        <v>2192</v>
      </c>
      <c r="H2155" s="6" t="s">
        <v>3210</v>
      </c>
      <c r="J2155" s="6">
        <v>24</v>
      </c>
      <c r="K2155" s="7">
        <f t="shared" si="165"/>
        <v>0</v>
      </c>
      <c r="L2155" s="7">
        <f t="shared" si="166"/>
        <v>0</v>
      </c>
      <c r="M2155" s="7">
        <f t="shared" si="167"/>
        <v>0</v>
      </c>
      <c r="N2155" s="7">
        <f t="shared" si="168"/>
        <v>4</v>
      </c>
      <c r="O2155" s="7">
        <f t="shared" si="169"/>
        <v>4</v>
      </c>
    </row>
    <row r="2156" spans="1:18" x14ac:dyDescent="0.2">
      <c r="A2156" s="6" t="s">
        <v>3003</v>
      </c>
      <c r="B2156" s="6">
        <v>16</v>
      </c>
      <c r="C2156" s="6">
        <v>6</v>
      </c>
      <c r="E2156" s="6">
        <v>3</v>
      </c>
      <c r="G2156" s="6" t="s">
        <v>3006</v>
      </c>
      <c r="H2156" s="6" t="s">
        <v>3210</v>
      </c>
      <c r="J2156" s="6">
        <v>1</v>
      </c>
      <c r="K2156" s="7">
        <f t="shared" si="165"/>
        <v>0</v>
      </c>
      <c r="L2156" s="7">
        <f t="shared" si="166"/>
        <v>0</v>
      </c>
      <c r="M2156" s="7">
        <f t="shared" si="167"/>
        <v>0</v>
      </c>
      <c r="N2156" s="7">
        <f t="shared" si="168"/>
        <v>4</v>
      </c>
      <c r="O2156" s="7">
        <f t="shared" si="169"/>
        <v>4</v>
      </c>
      <c r="P2156" s="8">
        <v>1</v>
      </c>
      <c r="R2156" s="8">
        <v>1</v>
      </c>
    </row>
    <row r="2157" spans="1:18" x14ac:dyDescent="0.2">
      <c r="A2157" s="6" t="s">
        <v>3003</v>
      </c>
      <c r="B2157" s="6">
        <v>18</v>
      </c>
      <c r="C2157" s="6">
        <v>6</v>
      </c>
      <c r="E2157" s="6">
        <v>1</v>
      </c>
      <c r="G2157" s="6" t="s">
        <v>3011</v>
      </c>
      <c r="H2157" s="6" t="s">
        <v>3210</v>
      </c>
      <c r="J2157" s="6">
        <v>2</v>
      </c>
      <c r="K2157" s="7">
        <f t="shared" si="165"/>
        <v>0</v>
      </c>
      <c r="L2157" s="7">
        <f t="shared" si="166"/>
        <v>0</v>
      </c>
      <c r="M2157" s="7">
        <f t="shared" si="167"/>
        <v>0</v>
      </c>
      <c r="N2157" s="7">
        <f t="shared" si="168"/>
        <v>4</v>
      </c>
      <c r="O2157" s="7">
        <f t="shared" si="169"/>
        <v>4</v>
      </c>
      <c r="P2157" s="8">
        <v>3</v>
      </c>
      <c r="R2157" s="8">
        <v>3</v>
      </c>
    </row>
    <row r="2158" spans="1:18" x14ac:dyDescent="0.2">
      <c r="A2158" s="6" t="s">
        <v>3003</v>
      </c>
      <c r="B2158" s="6">
        <v>17</v>
      </c>
      <c r="C2158" s="6">
        <v>6</v>
      </c>
      <c r="E2158" s="6">
        <v>2</v>
      </c>
      <c r="G2158" s="6" t="s">
        <v>3022</v>
      </c>
      <c r="H2158" s="6" t="s">
        <v>3210</v>
      </c>
      <c r="J2158" s="6">
        <v>3</v>
      </c>
      <c r="K2158" s="7">
        <f t="shared" si="165"/>
        <v>0</v>
      </c>
      <c r="L2158" s="7">
        <f t="shared" si="166"/>
        <v>0</v>
      </c>
      <c r="M2158" s="7">
        <f t="shared" si="167"/>
        <v>0</v>
      </c>
      <c r="N2158" s="7">
        <f t="shared" si="168"/>
        <v>4</v>
      </c>
      <c r="O2158" s="7">
        <f t="shared" si="169"/>
        <v>4</v>
      </c>
      <c r="P2158" s="8">
        <v>2</v>
      </c>
      <c r="R2158" s="8">
        <v>2</v>
      </c>
    </row>
    <row r="2159" spans="1:18" x14ac:dyDescent="0.2">
      <c r="A2159" s="6" t="s">
        <v>3003</v>
      </c>
      <c r="B2159" s="6">
        <v>16</v>
      </c>
      <c r="C2159" s="6">
        <v>6</v>
      </c>
      <c r="E2159" s="6">
        <v>3</v>
      </c>
      <c r="G2159" s="6" t="s">
        <v>3028</v>
      </c>
      <c r="H2159" s="6" t="s">
        <v>3210</v>
      </c>
      <c r="J2159" s="6">
        <v>4</v>
      </c>
      <c r="K2159" s="7">
        <f t="shared" si="165"/>
        <v>0</v>
      </c>
      <c r="L2159" s="7">
        <f t="shared" si="166"/>
        <v>0</v>
      </c>
      <c r="M2159" s="7">
        <f t="shared" si="167"/>
        <v>0</v>
      </c>
      <c r="N2159" s="7">
        <f t="shared" si="168"/>
        <v>4</v>
      </c>
      <c r="O2159" s="7">
        <f t="shared" si="169"/>
        <v>4</v>
      </c>
      <c r="P2159" s="8">
        <v>2</v>
      </c>
      <c r="R2159" s="8">
        <v>2</v>
      </c>
    </row>
    <row r="2160" spans="1:18" x14ac:dyDescent="0.2">
      <c r="A2160" s="6" t="s">
        <v>3003</v>
      </c>
      <c r="B2160" s="6">
        <v>18</v>
      </c>
      <c r="C2160" s="6">
        <v>6</v>
      </c>
      <c r="E2160" s="6">
        <v>1</v>
      </c>
      <c r="G2160" s="6" t="s">
        <v>1414</v>
      </c>
      <c r="H2160" s="6" t="s">
        <v>3210</v>
      </c>
      <c r="J2160" s="6">
        <v>5</v>
      </c>
      <c r="K2160" s="7">
        <f t="shared" si="165"/>
        <v>0</v>
      </c>
      <c r="L2160" s="7">
        <f t="shared" si="166"/>
        <v>0</v>
      </c>
      <c r="M2160" s="7">
        <f t="shared" si="167"/>
        <v>0</v>
      </c>
      <c r="N2160" s="7">
        <f t="shared" si="168"/>
        <v>4</v>
      </c>
      <c r="O2160" s="7">
        <f t="shared" si="169"/>
        <v>4</v>
      </c>
      <c r="R2160" s="8">
        <v>2</v>
      </c>
    </row>
    <row r="2161" spans="1:19" x14ac:dyDescent="0.2">
      <c r="A2161" s="6" t="s">
        <v>3003</v>
      </c>
      <c r="B2161" s="6">
        <v>17</v>
      </c>
      <c r="C2161" s="6">
        <v>6</v>
      </c>
      <c r="E2161" s="6">
        <v>2</v>
      </c>
      <c r="G2161" s="6" t="s">
        <v>3036</v>
      </c>
      <c r="H2161" s="6" t="s">
        <v>3210</v>
      </c>
      <c r="J2161" s="6">
        <v>6</v>
      </c>
      <c r="K2161" s="7">
        <f t="shared" si="165"/>
        <v>0</v>
      </c>
      <c r="L2161" s="7">
        <f t="shared" si="166"/>
        <v>0</v>
      </c>
      <c r="M2161" s="7">
        <f t="shared" si="167"/>
        <v>0</v>
      </c>
      <c r="N2161" s="7">
        <f t="shared" si="168"/>
        <v>4</v>
      </c>
      <c r="O2161" s="7">
        <f t="shared" si="169"/>
        <v>4</v>
      </c>
      <c r="R2161" s="8">
        <v>2</v>
      </c>
    </row>
    <row r="2162" spans="1:19" x14ac:dyDescent="0.2">
      <c r="A2162" s="6" t="s">
        <v>3003</v>
      </c>
      <c r="B2162" s="6">
        <v>16</v>
      </c>
      <c r="C2162" s="6">
        <v>6</v>
      </c>
      <c r="E2162" s="6">
        <v>3</v>
      </c>
      <c r="G2162" s="6" t="s">
        <v>2505</v>
      </c>
      <c r="H2162" s="6" t="s">
        <v>3210</v>
      </c>
      <c r="J2162" s="6">
        <v>7</v>
      </c>
      <c r="K2162" s="7">
        <f t="shared" si="165"/>
        <v>0</v>
      </c>
      <c r="L2162" s="7">
        <f t="shared" si="166"/>
        <v>0</v>
      </c>
      <c r="M2162" s="7">
        <f t="shared" si="167"/>
        <v>0</v>
      </c>
      <c r="N2162" s="7">
        <f t="shared" si="168"/>
        <v>4</v>
      </c>
      <c r="O2162" s="7">
        <f t="shared" si="169"/>
        <v>4</v>
      </c>
      <c r="R2162" s="8">
        <v>2</v>
      </c>
    </row>
    <row r="2163" spans="1:19" x14ac:dyDescent="0.2">
      <c r="A2163" s="6" t="s">
        <v>3003</v>
      </c>
      <c r="B2163" s="6">
        <v>16</v>
      </c>
      <c r="C2163" s="6">
        <v>6</v>
      </c>
      <c r="E2163" s="6">
        <v>3</v>
      </c>
      <c r="G2163" s="6" t="s">
        <v>3062</v>
      </c>
      <c r="H2163" s="6" t="s">
        <v>3210</v>
      </c>
      <c r="J2163" s="6">
        <v>8</v>
      </c>
      <c r="K2163" s="7">
        <f t="shared" si="165"/>
        <v>0</v>
      </c>
      <c r="L2163" s="7">
        <f t="shared" si="166"/>
        <v>0</v>
      </c>
      <c r="M2163" s="7">
        <f t="shared" si="167"/>
        <v>0</v>
      </c>
      <c r="N2163" s="7">
        <f t="shared" si="168"/>
        <v>4</v>
      </c>
      <c r="O2163" s="7">
        <f t="shared" si="169"/>
        <v>4</v>
      </c>
    </row>
    <row r="2164" spans="1:19" x14ac:dyDescent="0.2">
      <c r="A2164" s="6" t="s">
        <v>3003</v>
      </c>
      <c r="B2164" s="6">
        <v>18</v>
      </c>
      <c r="C2164" s="6">
        <v>6</v>
      </c>
      <c r="E2164" s="6">
        <v>1</v>
      </c>
      <c r="G2164" s="6" t="s">
        <v>3260</v>
      </c>
      <c r="H2164" s="6" t="s">
        <v>3210</v>
      </c>
      <c r="J2164" s="6">
        <v>9</v>
      </c>
      <c r="K2164" s="7">
        <f t="shared" si="165"/>
        <v>0</v>
      </c>
      <c r="L2164" s="7">
        <f t="shared" si="166"/>
        <v>0</v>
      </c>
      <c r="M2164" s="7">
        <f t="shared" si="167"/>
        <v>0</v>
      </c>
      <c r="N2164" s="7">
        <f t="shared" si="168"/>
        <v>4</v>
      </c>
      <c r="O2164" s="7">
        <f t="shared" si="169"/>
        <v>4</v>
      </c>
    </row>
    <row r="2165" spans="1:19" x14ac:dyDescent="0.2">
      <c r="A2165" s="6" t="s">
        <v>3003</v>
      </c>
      <c r="B2165" s="6">
        <v>20</v>
      </c>
      <c r="C2165" s="6">
        <v>7</v>
      </c>
      <c r="E2165" s="6">
        <v>2</v>
      </c>
      <c r="G2165" s="6" t="s">
        <v>3017</v>
      </c>
      <c r="H2165" s="6" t="s">
        <v>3210</v>
      </c>
      <c r="J2165" s="6">
        <v>1</v>
      </c>
      <c r="K2165" s="7">
        <f t="shared" si="165"/>
        <v>0</v>
      </c>
      <c r="L2165" s="7">
        <f t="shared" si="166"/>
        <v>0</v>
      </c>
      <c r="M2165" s="7">
        <f t="shared" si="167"/>
        <v>0</v>
      </c>
      <c r="N2165" s="7">
        <f t="shared" si="168"/>
        <v>4</v>
      </c>
      <c r="O2165" s="7">
        <f t="shared" si="169"/>
        <v>4</v>
      </c>
    </row>
    <row r="2166" spans="1:19" x14ac:dyDescent="0.2">
      <c r="A2166" s="6" t="s">
        <v>3003</v>
      </c>
      <c r="B2166" s="6">
        <v>19</v>
      </c>
      <c r="C2166" s="6">
        <v>7</v>
      </c>
      <c r="E2166" s="6">
        <v>3</v>
      </c>
      <c r="G2166" s="6" t="s">
        <v>3029</v>
      </c>
      <c r="H2166" s="6" t="s">
        <v>3210</v>
      </c>
      <c r="J2166" s="6">
        <v>2</v>
      </c>
      <c r="K2166" s="7">
        <f t="shared" si="165"/>
        <v>0</v>
      </c>
      <c r="L2166" s="7">
        <f t="shared" si="166"/>
        <v>0</v>
      </c>
      <c r="M2166" s="7">
        <f t="shared" si="167"/>
        <v>0</v>
      </c>
      <c r="N2166" s="7">
        <f t="shared" si="168"/>
        <v>4</v>
      </c>
      <c r="O2166" s="7">
        <f t="shared" si="169"/>
        <v>4</v>
      </c>
    </row>
    <row r="2167" spans="1:19" x14ac:dyDescent="0.2">
      <c r="A2167" s="6" t="s">
        <v>3003</v>
      </c>
      <c r="B2167" s="6">
        <v>21</v>
      </c>
      <c r="C2167" s="6">
        <v>7</v>
      </c>
      <c r="E2167" s="6">
        <v>1</v>
      </c>
      <c r="G2167" s="6" t="s">
        <v>1438</v>
      </c>
      <c r="H2167" s="6" t="s">
        <v>3210</v>
      </c>
      <c r="J2167" s="6">
        <v>3</v>
      </c>
      <c r="K2167" s="7">
        <f t="shared" si="165"/>
        <v>0</v>
      </c>
      <c r="L2167" s="7">
        <f t="shared" si="166"/>
        <v>0</v>
      </c>
      <c r="M2167" s="7">
        <f t="shared" si="167"/>
        <v>0</v>
      </c>
      <c r="N2167" s="7">
        <f t="shared" si="168"/>
        <v>4</v>
      </c>
      <c r="O2167" s="7">
        <f t="shared" si="169"/>
        <v>4</v>
      </c>
    </row>
    <row r="2168" spans="1:19" x14ac:dyDescent="0.2">
      <c r="A2168" s="6" t="s">
        <v>3003</v>
      </c>
      <c r="B2168" s="6">
        <v>19</v>
      </c>
      <c r="C2168" s="6">
        <v>7</v>
      </c>
      <c r="E2168" s="6">
        <v>3</v>
      </c>
      <c r="G2168" s="6" t="s">
        <v>2306</v>
      </c>
      <c r="H2168" s="6" t="s">
        <v>3210</v>
      </c>
      <c r="J2168" s="6">
        <v>4</v>
      </c>
      <c r="K2168" s="7">
        <f t="shared" si="165"/>
        <v>0</v>
      </c>
      <c r="L2168" s="7">
        <f t="shared" si="166"/>
        <v>0</v>
      </c>
      <c r="M2168" s="7">
        <f t="shared" si="167"/>
        <v>0</v>
      </c>
      <c r="N2168" s="7">
        <f t="shared" si="168"/>
        <v>4</v>
      </c>
      <c r="O2168" s="7">
        <f t="shared" si="169"/>
        <v>4</v>
      </c>
    </row>
    <row r="2169" spans="1:19" x14ac:dyDescent="0.2">
      <c r="A2169" s="6" t="s">
        <v>3003</v>
      </c>
      <c r="B2169" s="6">
        <v>20</v>
      </c>
      <c r="C2169" s="6">
        <v>7</v>
      </c>
      <c r="E2169" s="6">
        <v>2</v>
      </c>
      <c r="G2169" s="6" t="s">
        <v>3040</v>
      </c>
      <c r="H2169" s="6" t="s">
        <v>3210</v>
      </c>
      <c r="J2169" s="6">
        <v>5</v>
      </c>
      <c r="K2169" s="7">
        <f t="shared" si="165"/>
        <v>0</v>
      </c>
      <c r="L2169" s="7">
        <f t="shared" si="166"/>
        <v>0</v>
      </c>
      <c r="M2169" s="7">
        <f t="shared" si="167"/>
        <v>0</v>
      </c>
      <c r="N2169" s="7">
        <f t="shared" si="168"/>
        <v>4</v>
      </c>
      <c r="O2169" s="7">
        <f t="shared" si="169"/>
        <v>4</v>
      </c>
    </row>
    <row r="2170" spans="1:19" x14ac:dyDescent="0.2">
      <c r="A2170" s="6" t="s">
        <v>3003</v>
      </c>
      <c r="B2170" s="6">
        <v>21</v>
      </c>
      <c r="C2170" s="6">
        <v>7</v>
      </c>
      <c r="E2170" s="6">
        <v>1</v>
      </c>
      <c r="G2170" s="6" t="s">
        <v>3046</v>
      </c>
      <c r="H2170" s="6" t="s">
        <v>3210</v>
      </c>
      <c r="J2170" s="6">
        <v>6</v>
      </c>
      <c r="K2170" s="7">
        <f t="shared" si="165"/>
        <v>0</v>
      </c>
      <c r="L2170" s="7">
        <f t="shared" si="166"/>
        <v>0</v>
      </c>
      <c r="M2170" s="7">
        <f t="shared" si="167"/>
        <v>0</v>
      </c>
      <c r="N2170" s="7">
        <f t="shared" si="168"/>
        <v>4</v>
      </c>
      <c r="O2170" s="7">
        <f t="shared" si="169"/>
        <v>4</v>
      </c>
      <c r="P2170" s="8">
        <v>4</v>
      </c>
      <c r="Q2170" s="9">
        <v>1</v>
      </c>
      <c r="R2170" s="8">
        <v>4</v>
      </c>
    </row>
    <row r="2171" spans="1:19" x14ac:dyDescent="0.2">
      <c r="A2171" s="6" t="s">
        <v>3003</v>
      </c>
      <c r="B2171" s="6">
        <v>19</v>
      </c>
      <c r="C2171" s="6">
        <v>7</v>
      </c>
      <c r="E2171" s="6">
        <v>3</v>
      </c>
      <c r="G2171" s="6" t="s">
        <v>3057</v>
      </c>
      <c r="H2171" s="6" t="s">
        <v>3210</v>
      </c>
      <c r="J2171" s="6">
        <v>7</v>
      </c>
      <c r="K2171" s="7">
        <f t="shared" si="165"/>
        <v>0</v>
      </c>
      <c r="L2171" s="7">
        <f t="shared" si="166"/>
        <v>0</v>
      </c>
      <c r="M2171" s="7">
        <f t="shared" si="167"/>
        <v>0</v>
      </c>
      <c r="N2171" s="7">
        <f t="shared" si="168"/>
        <v>4</v>
      </c>
      <c r="O2171" s="7">
        <f t="shared" si="169"/>
        <v>4</v>
      </c>
      <c r="P2171" s="8">
        <v>5</v>
      </c>
      <c r="R2171" s="8">
        <v>5</v>
      </c>
    </row>
    <row r="2172" spans="1:19" x14ac:dyDescent="0.2">
      <c r="A2172" s="6" t="s">
        <v>3003</v>
      </c>
      <c r="B2172" s="6">
        <v>20</v>
      </c>
      <c r="C2172" s="6">
        <v>7</v>
      </c>
      <c r="E2172" s="6">
        <v>2</v>
      </c>
      <c r="G2172" s="6" t="s">
        <v>3068</v>
      </c>
      <c r="H2172" s="6" t="s">
        <v>3210</v>
      </c>
      <c r="J2172" s="6">
        <v>8</v>
      </c>
      <c r="K2172" s="7">
        <f t="shared" si="165"/>
        <v>0</v>
      </c>
      <c r="L2172" s="7">
        <f t="shared" si="166"/>
        <v>0</v>
      </c>
      <c r="M2172" s="7">
        <f t="shared" si="167"/>
        <v>0</v>
      </c>
      <c r="N2172" s="7">
        <f t="shared" si="168"/>
        <v>4</v>
      </c>
      <c r="O2172" s="7">
        <f t="shared" si="169"/>
        <v>4</v>
      </c>
      <c r="P2172" s="8">
        <v>4</v>
      </c>
      <c r="R2172" s="8">
        <v>4</v>
      </c>
    </row>
    <row r="2173" spans="1:19" x14ac:dyDescent="0.2">
      <c r="A2173" s="6" t="s">
        <v>3003</v>
      </c>
      <c r="B2173" s="6">
        <v>19</v>
      </c>
      <c r="C2173" s="6">
        <v>7</v>
      </c>
      <c r="E2173" s="6">
        <v>3</v>
      </c>
      <c r="G2173" s="6" t="s">
        <v>1221</v>
      </c>
      <c r="H2173" s="6" t="s">
        <v>3210</v>
      </c>
      <c r="J2173" s="6">
        <v>9</v>
      </c>
      <c r="K2173" s="7">
        <f t="shared" si="165"/>
        <v>0</v>
      </c>
      <c r="L2173" s="7">
        <f t="shared" si="166"/>
        <v>0</v>
      </c>
      <c r="M2173" s="7">
        <f t="shared" si="167"/>
        <v>0</v>
      </c>
      <c r="N2173" s="7">
        <f t="shared" si="168"/>
        <v>4</v>
      </c>
      <c r="O2173" s="7">
        <f t="shared" si="169"/>
        <v>4</v>
      </c>
      <c r="P2173" s="8">
        <v>4</v>
      </c>
      <c r="R2173" s="8">
        <v>4</v>
      </c>
    </row>
    <row r="2174" spans="1:19" x14ac:dyDescent="0.2">
      <c r="A2174" s="6" t="s">
        <v>3003</v>
      </c>
      <c r="B2174" s="6">
        <v>21</v>
      </c>
      <c r="C2174" s="6">
        <v>7</v>
      </c>
      <c r="E2174" s="6">
        <v>1</v>
      </c>
      <c r="G2174" s="6" t="s">
        <v>3082</v>
      </c>
      <c r="H2174" s="6" t="s">
        <v>3210</v>
      </c>
      <c r="J2174" s="6">
        <v>10</v>
      </c>
      <c r="K2174" s="7">
        <f t="shared" si="165"/>
        <v>0</v>
      </c>
      <c r="L2174" s="7">
        <f t="shared" si="166"/>
        <v>0</v>
      </c>
      <c r="M2174" s="7">
        <f t="shared" si="167"/>
        <v>0</v>
      </c>
      <c r="N2174" s="7">
        <f t="shared" si="168"/>
        <v>4</v>
      </c>
      <c r="O2174" s="7">
        <f t="shared" si="169"/>
        <v>4</v>
      </c>
      <c r="P2174" s="8">
        <v>4</v>
      </c>
      <c r="Q2174" s="9">
        <v>1</v>
      </c>
      <c r="R2174" s="8">
        <v>4</v>
      </c>
      <c r="S2174" s="9">
        <v>1</v>
      </c>
    </row>
    <row r="2175" spans="1:19" x14ac:dyDescent="0.2">
      <c r="A2175" s="6" t="s">
        <v>3003</v>
      </c>
      <c r="B2175" s="6">
        <v>20</v>
      </c>
      <c r="C2175" s="6">
        <v>7</v>
      </c>
      <c r="E2175" s="6">
        <v>2</v>
      </c>
      <c r="G2175" s="6" t="s">
        <v>3083</v>
      </c>
      <c r="H2175" s="6" t="s">
        <v>3210</v>
      </c>
      <c r="J2175" s="6">
        <v>11</v>
      </c>
      <c r="K2175" s="7">
        <f t="shared" si="165"/>
        <v>0</v>
      </c>
      <c r="L2175" s="7">
        <f t="shared" si="166"/>
        <v>0</v>
      </c>
      <c r="M2175" s="7">
        <f t="shared" si="167"/>
        <v>0</v>
      </c>
      <c r="N2175" s="7">
        <f t="shared" si="168"/>
        <v>4</v>
      </c>
      <c r="O2175" s="7">
        <f t="shared" si="169"/>
        <v>4</v>
      </c>
    </row>
    <row r="2176" spans="1:19" x14ac:dyDescent="0.2">
      <c r="A2176" s="6" t="s">
        <v>3003</v>
      </c>
      <c r="B2176" s="6">
        <v>19</v>
      </c>
      <c r="C2176" s="6">
        <v>7</v>
      </c>
      <c r="E2176" s="6">
        <v>3</v>
      </c>
      <c r="G2176" s="6" t="s">
        <v>3084</v>
      </c>
      <c r="H2176" s="6" t="s">
        <v>3210</v>
      </c>
      <c r="J2176" s="6">
        <v>12</v>
      </c>
      <c r="K2176" s="7">
        <f t="shared" si="165"/>
        <v>0</v>
      </c>
      <c r="L2176" s="7">
        <f t="shared" si="166"/>
        <v>0</v>
      </c>
      <c r="M2176" s="7">
        <f t="shared" si="167"/>
        <v>0</v>
      </c>
      <c r="N2176" s="7">
        <f t="shared" si="168"/>
        <v>4</v>
      </c>
      <c r="O2176" s="7">
        <f t="shared" si="169"/>
        <v>4</v>
      </c>
      <c r="R2176" s="8">
        <v>4</v>
      </c>
    </row>
    <row r="2177" spans="1:18" x14ac:dyDescent="0.2">
      <c r="A2177" s="6" t="s">
        <v>3003</v>
      </c>
      <c r="B2177" s="6">
        <v>21</v>
      </c>
      <c r="C2177" s="6">
        <v>7</v>
      </c>
      <c r="E2177" s="6">
        <v>1</v>
      </c>
      <c r="G2177" s="6" t="s">
        <v>2501</v>
      </c>
      <c r="H2177" s="6" t="s">
        <v>3210</v>
      </c>
      <c r="J2177" s="6">
        <v>13</v>
      </c>
      <c r="K2177" s="7">
        <f t="shared" si="165"/>
        <v>0</v>
      </c>
      <c r="L2177" s="7">
        <f t="shared" si="166"/>
        <v>0</v>
      </c>
      <c r="M2177" s="7">
        <f t="shared" si="167"/>
        <v>0</v>
      </c>
      <c r="N2177" s="7">
        <f t="shared" si="168"/>
        <v>4</v>
      </c>
      <c r="O2177" s="7">
        <f t="shared" si="169"/>
        <v>4</v>
      </c>
      <c r="R2177" s="8">
        <v>4</v>
      </c>
    </row>
    <row r="2178" spans="1:18" x14ac:dyDescent="0.2">
      <c r="A2178" s="6" t="s">
        <v>3003</v>
      </c>
      <c r="B2178" s="6">
        <v>20</v>
      </c>
      <c r="C2178" s="6">
        <v>7</v>
      </c>
      <c r="E2178" s="6">
        <v>2</v>
      </c>
      <c r="G2178" s="6" t="s">
        <v>3085</v>
      </c>
      <c r="H2178" s="6" t="s">
        <v>3210</v>
      </c>
      <c r="J2178" s="6">
        <v>14</v>
      </c>
      <c r="K2178" s="7">
        <f t="shared" si="165"/>
        <v>0</v>
      </c>
      <c r="L2178" s="7">
        <f t="shared" si="166"/>
        <v>0</v>
      </c>
      <c r="M2178" s="7">
        <f t="shared" si="167"/>
        <v>0</v>
      </c>
      <c r="N2178" s="7">
        <f t="shared" si="168"/>
        <v>4</v>
      </c>
      <c r="O2178" s="7">
        <f t="shared" si="169"/>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FF3D-A077-F842-94F2-F8A77EFF831D}">
  <dimension ref="A1:C134"/>
  <sheetViews>
    <sheetView zoomScale="103" workbookViewId="0">
      <selection activeCell="F8" sqref="F8"/>
    </sheetView>
  </sheetViews>
  <sheetFormatPr baseColWidth="10" defaultRowHeight="16" x14ac:dyDescent="0.2"/>
  <cols>
    <col min="1" max="2" width="10.83203125" style="10"/>
    <col min="3" max="3" width="76.6640625" style="5" customWidth="1"/>
  </cols>
  <sheetData>
    <row r="1" spans="1:3" ht="17" x14ac:dyDescent="0.2">
      <c r="A1" s="10" t="s">
        <v>3088</v>
      </c>
      <c r="B1" s="10" t="s">
        <v>1</v>
      </c>
      <c r="C1" s="5" t="s">
        <v>3334</v>
      </c>
    </row>
    <row r="2" spans="1:3" x14ac:dyDescent="0.2">
      <c r="A2" s="10" t="s">
        <v>0</v>
      </c>
      <c r="B2" s="10">
        <v>21</v>
      </c>
    </row>
    <row r="3" spans="1:3" ht="17" x14ac:dyDescent="0.2">
      <c r="A3" s="10" t="s">
        <v>0</v>
      </c>
      <c r="B3" s="10">
        <v>15</v>
      </c>
      <c r="C3" s="5" t="s">
        <v>3264</v>
      </c>
    </row>
    <row r="4" spans="1:3" x14ac:dyDescent="0.2">
      <c r="A4" s="10" t="s">
        <v>0</v>
      </c>
      <c r="B4" s="10">
        <v>14</v>
      </c>
    </row>
    <row r="5" spans="1:3" ht="17" x14ac:dyDescent="0.2">
      <c r="A5" s="10" t="s">
        <v>0</v>
      </c>
      <c r="B5" s="10">
        <v>5</v>
      </c>
      <c r="C5" s="5" t="s">
        <v>3265</v>
      </c>
    </row>
    <row r="6" spans="1:3" ht="34" x14ac:dyDescent="0.2">
      <c r="A6" s="10" t="s">
        <v>0</v>
      </c>
      <c r="B6" s="10">
        <v>30</v>
      </c>
      <c r="C6" s="5" t="s">
        <v>3266</v>
      </c>
    </row>
    <row r="7" spans="1:3" ht="51" x14ac:dyDescent="0.2">
      <c r="A7" s="10" t="s">
        <v>0</v>
      </c>
      <c r="B7" s="10">
        <v>1</v>
      </c>
      <c r="C7" s="5" t="s">
        <v>3267</v>
      </c>
    </row>
    <row r="8" spans="1:3" x14ac:dyDescent="0.2">
      <c r="A8" s="10" t="s">
        <v>0</v>
      </c>
      <c r="B8" s="10">
        <v>4</v>
      </c>
    </row>
    <row r="9" spans="1:3" ht="51" x14ac:dyDescent="0.2">
      <c r="A9" s="10" t="s">
        <v>0</v>
      </c>
      <c r="B9" s="10">
        <v>20</v>
      </c>
      <c r="C9" s="5" t="s">
        <v>3268</v>
      </c>
    </row>
    <row r="10" spans="1:3" ht="34" x14ac:dyDescent="0.2">
      <c r="A10" s="10" t="s">
        <v>0</v>
      </c>
      <c r="B10" s="10">
        <v>11</v>
      </c>
      <c r="C10" s="5" t="s">
        <v>3269</v>
      </c>
    </row>
    <row r="11" spans="1:3" ht="34" x14ac:dyDescent="0.2">
      <c r="A11" s="10" t="s">
        <v>0</v>
      </c>
      <c r="B11" s="10">
        <v>22</v>
      </c>
      <c r="C11" s="5" t="s">
        <v>3270</v>
      </c>
    </row>
    <row r="12" spans="1:3" ht="51" x14ac:dyDescent="0.2">
      <c r="A12" s="10" t="s">
        <v>0</v>
      </c>
      <c r="B12" s="10">
        <v>27</v>
      </c>
      <c r="C12" s="5" t="s">
        <v>3271</v>
      </c>
    </row>
    <row r="13" spans="1:3" ht="85" x14ac:dyDescent="0.2">
      <c r="A13" s="10" t="s">
        <v>0</v>
      </c>
      <c r="B13" s="10">
        <v>2</v>
      </c>
      <c r="C13" s="5" t="s">
        <v>3272</v>
      </c>
    </row>
    <row r="14" spans="1:3" ht="51" x14ac:dyDescent="0.2">
      <c r="A14" s="10" t="s">
        <v>0</v>
      </c>
      <c r="B14" s="10">
        <v>3</v>
      </c>
      <c r="C14" s="5" t="s">
        <v>3273</v>
      </c>
    </row>
    <row r="15" spans="1:3" ht="68" x14ac:dyDescent="0.2">
      <c r="A15" s="10" t="s">
        <v>0</v>
      </c>
      <c r="B15" s="10">
        <v>23</v>
      </c>
      <c r="C15" s="5" t="s">
        <v>3274</v>
      </c>
    </row>
    <row r="16" spans="1:3" ht="51" x14ac:dyDescent="0.2">
      <c r="A16" s="10" t="s">
        <v>0</v>
      </c>
      <c r="B16" s="10">
        <v>9</v>
      </c>
      <c r="C16" s="5" t="s">
        <v>3275</v>
      </c>
    </row>
    <row r="17" spans="1:3" ht="34" x14ac:dyDescent="0.2">
      <c r="A17" s="10" t="s">
        <v>0</v>
      </c>
      <c r="B17" s="10">
        <v>24</v>
      </c>
      <c r="C17" s="5" t="s">
        <v>3276</v>
      </c>
    </row>
    <row r="18" spans="1:3" ht="17" x14ac:dyDescent="0.2">
      <c r="A18" s="10" t="s">
        <v>0</v>
      </c>
      <c r="B18" s="10">
        <v>8</v>
      </c>
      <c r="C18" s="5" t="s">
        <v>3263</v>
      </c>
    </row>
    <row r="19" spans="1:3" ht="85" x14ac:dyDescent="0.2">
      <c r="A19" s="10" t="s">
        <v>0</v>
      </c>
      <c r="B19" s="10">
        <v>13</v>
      </c>
      <c r="C19" s="5" t="s">
        <v>3277</v>
      </c>
    </row>
    <row r="20" spans="1:3" ht="136" x14ac:dyDescent="0.2">
      <c r="A20" s="10" t="s">
        <v>0</v>
      </c>
      <c r="B20" s="10">
        <v>18</v>
      </c>
      <c r="C20" s="5" t="s">
        <v>3278</v>
      </c>
    </row>
    <row r="21" spans="1:3" ht="51" x14ac:dyDescent="0.2">
      <c r="A21" s="10" t="s">
        <v>0</v>
      </c>
      <c r="B21" s="10">
        <v>17</v>
      </c>
      <c r="C21" s="5" t="s">
        <v>3279</v>
      </c>
    </row>
    <row r="22" spans="1:3" ht="102" x14ac:dyDescent="0.2">
      <c r="A22" s="10" t="s">
        <v>0</v>
      </c>
      <c r="B22" s="10">
        <v>10</v>
      </c>
      <c r="C22" s="5" t="s">
        <v>3280</v>
      </c>
    </row>
    <row r="23" spans="1:3" ht="85" x14ac:dyDescent="0.2">
      <c r="A23" s="10" t="s">
        <v>0</v>
      </c>
      <c r="B23" s="10">
        <v>19</v>
      </c>
      <c r="C23" s="5" t="s">
        <v>3281</v>
      </c>
    </row>
    <row r="24" spans="1:3" ht="136" x14ac:dyDescent="0.2">
      <c r="A24" s="10" t="s">
        <v>0</v>
      </c>
      <c r="B24" s="10">
        <v>25</v>
      </c>
      <c r="C24" s="5" t="s">
        <v>3282</v>
      </c>
    </row>
    <row r="25" spans="1:3" ht="51" x14ac:dyDescent="0.2">
      <c r="A25" s="10" t="s">
        <v>0</v>
      </c>
      <c r="B25" s="10">
        <v>7</v>
      </c>
      <c r="C25" s="5" t="s">
        <v>3283</v>
      </c>
    </row>
    <row r="26" spans="1:3" ht="68" x14ac:dyDescent="0.2">
      <c r="A26" s="10" t="s">
        <v>0</v>
      </c>
      <c r="B26" s="10">
        <v>6</v>
      </c>
      <c r="C26" s="5" t="s">
        <v>3284</v>
      </c>
    </row>
    <row r="27" spans="1:3" ht="85" x14ac:dyDescent="0.2">
      <c r="A27" s="10" t="s">
        <v>0</v>
      </c>
      <c r="B27" s="10">
        <v>29</v>
      </c>
      <c r="C27" s="5" t="s">
        <v>3285</v>
      </c>
    </row>
    <row r="28" spans="1:3" x14ac:dyDescent="0.2">
      <c r="A28" s="10" t="s">
        <v>0</v>
      </c>
      <c r="B28" s="10">
        <v>28</v>
      </c>
    </row>
    <row r="29" spans="1:3" x14ac:dyDescent="0.2">
      <c r="A29" s="10" t="s">
        <v>0</v>
      </c>
      <c r="B29" s="10">
        <v>12</v>
      </c>
    </row>
    <row r="30" spans="1:3" ht="153" x14ac:dyDescent="0.2">
      <c r="A30" s="10" t="s">
        <v>0</v>
      </c>
      <c r="B30" s="10">
        <v>16</v>
      </c>
      <c r="C30" s="5" t="s">
        <v>3286</v>
      </c>
    </row>
    <row r="31" spans="1:3" x14ac:dyDescent="0.2">
      <c r="A31" s="10" t="s">
        <v>0</v>
      </c>
      <c r="B31" s="10">
        <v>26</v>
      </c>
    </row>
    <row r="32" spans="1:3" ht="17" x14ac:dyDescent="0.2">
      <c r="A32" s="10" t="s">
        <v>1006</v>
      </c>
      <c r="B32" s="10">
        <v>3</v>
      </c>
      <c r="C32" s="5" t="s">
        <v>3287</v>
      </c>
    </row>
    <row r="33" spans="1:3" ht="17" x14ac:dyDescent="0.2">
      <c r="A33" s="10" t="s">
        <v>1006</v>
      </c>
      <c r="B33" s="10">
        <v>4</v>
      </c>
      <c r="C33" s="5" t="s">
        <v>3288</v>
      </c>
    </row>
    <row r="34" spans="1:3" ht="34" x14ac:dyDescent="0.2">
      <c r="A34" s="10" t="s">
        <v>1006</v>
      </c>
      <c r="B34" s="10">
        <v>12</v>
      </c>
      <c r="C34" s="5" t="s">
        <v>3289</v>
      </c>
    </row>
    <row r="35" spans="1:3" ht="34" x14ac:dyDescent="0.2">
      <c r="A35" s="10" t="s">
        <v>1006</v>
      </c>
      <c r="B35" s="10">
        <v>1</v>
      </c>
      <c r="C35" s="5" t="s">
        <v>3290</v>
      </c>
    </row>
    <row r="36" spans="1:3" ht="51" x14ac:dyDescent="0.2">
      <c r="A36" s="10" t="s">
        <v>1006</v>
      </c>
      <c r="B36" s="10">
        <v>8</v>
      </c>
      <c r="C36" s="5" t="s">
        <v>3291</v>
      </c>
    </row>
    <row r="37" spans="1:3" ht="34" x14ac:dyDescent="0.2">
      <c r="A37" s="10" t="s">
        <v>1006</v>
      </c>
      <c r="B37" s="10">
        <v>10</v>
      </c>
      <c r="C37" s="5" t="s">
        <v>3292</v>
      </c>
    </row>
    <row r="38" spans="1:3" ht="34" x14ac:dyDescent="0.2">
      <c r="A38" s="10" t="s">
        <v>1006</v>
      </c>
      <c r="B38" s="10">
        <v>14</v>
      </c>
      <c r="C38" s="5" t="s">
        <v>3293</v>
      </c>
    </row>
    <row r="39" spans="1:3" ht="85" x14ac:dyDescent="0.2">
      <c r="A39" s="10" t="s">
        <v>1006</v>
      </c>
      <c r="B39" s="10">
        <v>6</v>
      </c>
      <c r="C39" s="5" t="s">
        <v>3294</v>
      </c>
    </row>
    <row r="40" spans="1:3" ht="85" x14ac:dyDescent="0.2">
      <c r="A40" s="10" t="s">
        <v>1006</v>
      </c>
      <c r="B40" s="10">
        <v>9</v>
      </c>
      <c r="C40" s="5" t="s">
        <v>3295</v>
      </c>
    </row>
    <row r="41" spans="1:3" ht="102" x14ac:dyDescent="0.2">
      <c r="A41" s="10" t="s">
        <v>1006</v>
      </c>
      <c r="B41" s="10">
        <v>13</v>
      </c>
      <c r="C41" s="5" t="s">
        <v>3296</v>
      </c>
    </row>
    <row r="42" spans="1:3" ht="68" x14ac:dyDescent="0.2">
      <c r="A42" s="10" t="s">
        <v>1006</v>
      </c>
      <c r="B42" s="10">
        <v>5</v>
      </c>
      <c r="C42" s="5" t="s">
        <v>3297</v>
      </c>
    </row>
    <row r="43" spans="1:3" ht="85" x14ac:dyDescent="0.2">
      <c r="A43" s="10" t="s">
        <v>1006</v>
      </c>
      <c r="B43" s="10">
        <v>11</v>
      </c>
      <c r="C43" s="5" t="s">
        <v>3298</v>
      </c>
    </row>
    <row r="44" spans="1:3" ht="102" x14ac:dyDescent="0.2">
      <c r="A44" s="10" t="s">
        <v>1006</v>
      </c>
      <c r="B44" s="10">
        <v>7</v>
      </c>
      <c r="C44" s="5" t="s">
        <v>3299</v>
      </c>
    </row>
    <row r="45" spans="1:3" ht="68" x14ac:dyDescent="0.2">
      <c r="A45" s="10" t="s">
        <v>1006</v>
      </c>
      <c r="B45" s="10">
        <v>2</v>
      </c>
      <c r="C45" s="5" t="s">
        <v>3300</v>
      </c>
    </row>
    <row r="46" spans="1:3" ht="17" x14ac:dyDescent="0.2">
      <c r="A46" s="10" t="s">
        <v>1006</v>
      </c>
      <c r="B46" s="10">
        <v>15</v>
      </c>
      <c r="C46" s="5" t="s">
        <v>3301</v>
      </c>
    </row>
    <row r="47" spans="1:3" ht="17" x14ac:dyDescent="0.2">
      <c r="A47" s="10" t="s">
        <v>1041</v>
      </c>
      <c r="B47" s="10">
        <v>9</v>
      </c>
      <c r="C47" s="5" t="s">
        <v>3302</v>
      </c>
    </row>
    <row r="48" spans="1:3" ht="17" x14ac:dyDescent="0.2">
      <c r="A48" s="10" t="s">
        <v>1041</v>
      </c>
      <c r="B48" s="10">
        <v>3</v>
      </c>
      <c r="C48" s="5" t="s">
        <v>3303</v>
      </c>
    </row>
    <row r="49" spans="1:3" ht="34" x14ac:dyDescent="0.2">
      <c r="A49" s="10" t="s">
        <v>1041</v>
      </c>
      <c r="B49" s="10">
        <v>15</v>
      </c>
      <c r="C49" s="5" t="s">
        <v>3304</v>
      </c>
    </row>
    <row r="50" spans="1:3" ht="34" x14ac:dyDescent="0.2">
      <c r="A50" s="10" t="s">
        <v>1041</v>
      </c>
      <c r="B50" s="10">
        <v>12</v>
      </c>
      <c r="C50" s="5" t="s">
        <v>3305</v>
      </c>
    </row>
    <row r="51" spans="1:3" ht="17" x14ac:dyDescent="0.2">
      <c r="A51" s="10" t="s">
        <v>1041</v>
      </c>
      <c r="B51" s="10">
        <v>5</v>
      </c>
      <c r="C51" s="5" t="s">
        <v>3306</v>
      </c>
    </row>
    <row r="52" spans="1:3" ht="17" x14ac:dyDescent="0.2">
      <c r="A52" s="10" t="s">
        <v>1041</v>
      </c>
      <c r="B52" s="10">
        <v>4</v>
      </c>
      <c r="C52" s="5" t="s">
        <v>3307</v>
      </c>
    </row>
    <row r="53" spans="1:3" ht="34" x14ac:dyDescent="0.2">
      <c r="A53" s="10" t="s">
        <v>1041</v>
      </c>
      <c r="B53" s="10">
        <v>1</v>
      </c>
      <c r="C53" s="5" t="s">
        <v>3308</v>
      </c>
    </row>
    <row r="54" spans="1:3" ht="51" x14ac:dyDescent="0.2">
      <c r="A54" s="10" t="s">
        <v>1041</v>
      </c>
      <c r="B54" s="10">
        <v>6</v>
      </c>
      <c r="C54" s="5" t="s">
        <v>3309</v>
      </c>
    </row>
    <row r="55" spans="1:3" ht="17" x14ac:dyDescent="0.2">
      <c r="A55" s="10" t="s">
        <v>1041</v>
      </c>
      <c r="B55" s="10">
        <v>10</v>
      </c>
      <c r="C55" s="5" t="s">
        <v>3310</v>
      </c>
    </row>
    <row r="56" spans="1:3" ht="34" x14ac:dyDescent="0.2">
      <c r="A56" s="10" t="s">
        <v>1041</v>
      </c>
      <c r="B56" s="10">
        <v>13</v>
      </c>
      <c r="C56" s="5" t="s">
        <v>3311</v>
      </c>
    </row>
    <row r="57" spans="1:3" ht="68" x14ac:dyDescent="0.2">
      <c r="A57" s="10" t="s">
        <v>1041</v>
      </c>
      <c r="B57" s="10">
        <v>14</v>
      </c>
      <c r="C57" s="5" t="s">
        <v>3312</v>
      </c>
    </row>
    <row r="58" spans="1:3" ht="102" x14ac:dyDescent="0.2">
      <c r="A58" s="10" t="s">
        <v>1041</v>
      </c>
      <c r="B58" s="10">
        <v>11</v>
      </c>
      <c r="C58" s="5" t="s">
        <v>3313</v>
      </c>
    </row>
    <row r="59" spans="1:3" x14ac:dyDescent="0.2">
      <c r="A59" s="10" t="s">
        <v>1041</v>
      </c>
      <c r="B59" s="10">
        <v>7</v>
      </c>
    </row>
    <row r="60" spans="1:3" x14ac:dyDescent="0.2">
      <c r="A60" s="10" t="s">
        <v>1041</v>
      </c>
      <c r="B60" s="10">
        <v>8</v>
      </c>
    </row>
    <row r="61" spans="1:3" x14ac:dyDescent="0.2">
      <c r="A61" s="10" t="s">
        <v>1041</v>
      </c>
      <c r="B61" s="10">
        <v>2</v>
      </c>
    </row>
    <row r="62" spans="1:3" ht="17" x14ac:dyDescent="0.2">
      <c r="A62" s="10" t="s">
        <v>544</v>
      </c>
      <c r="B62" s="10">
        <v>30</v>
      </c>
      <c r="C62" s="5" t="s">
        <v>3314</v>
      </c>
    </row>
    <row r="63" spans="1:3" ht="17" x14ac:dyDescent="0.2">
      <c r="A63" s="10" t="s">
        <v>544</v>
      </c>
      <c r="B63" s="10">
        <v>24</v>
      </c>
      <c r="C63" s="5" t="s">
        <v>3315</v>
      </c>
    </row>
    <row r="64" spans="1:3" x14ac:dyDescent="0.2">
      <c r="A64" s="10" t="s">
        <v>544</v>
      </c>
      <c r="B64" s="10">
        <v>21</v>
      </c>
    </row>
    <row r="65" spans="1:3" ht="17" x14ac:dyDescent="0.2">
      <c r="A65" s="10" t="s">
        <v>544</v>
      </c>
      <c r="B65" s="10">
        <v>15</v>
      </c>
      <c r="C65" s="5" t="s">
        <v>3316</v>
      </c>
    </row>
    <row r="66" spans="1:3" ht="17" x14ac:dyDescent="0.2">
      <c r="A66" s="10" t="s">
        <v>544</v>
      </c>
      <c r="B66" s="10">
        <v>14</v>
      </c>
      <c r="C66" s="5" t="s">
        <v>3317</v>
      </c>
    </row>
    <row r="67" spans="1:3" ht="17" x14ac:dyDescent="0.2">
      <c r="A67" s="10" t="s">
        <v>544</v>
      </c>
      <c r="B67" s="10">
        <v>23</v>
      </c>
      <c r="C67" s="5" t="s">
        <v>3318</v>
      </c>
    </row>
    <row r="68" spans="1:3" ht="34" x14ac:dyDescent="0.2">
      <c r="A68" s="10" t="s">
        <v>544</v>
      </c>
      <c r="B68" s="10">
        <v>12</v>
      </c>
      <c r="C68" s="5" t="s">
        <v>3319</v>
      </c>
    </row>
    <row r="69" spans="1:3" ht="34" x14ac:dyDescent="0.2">
      <c r="A69" s="10" t="s">
        <v>544</v>
      </c>
      <c r="B69" s="10">
        <v>20</v>
      </c>
      <c r="C69" s="5" t="s">
        <v>3320</v>
      </c>
    </row>
    <row r="70" spans="1:3" ht="85" x14ac:dyDescent="0.2">
      <c r="A70" s="10" t="s">
        <v>544</v>
      </c>
      <c r="B70" s="10">
        <v>13</v>
      </c>
      <c r="C70" s="5" t="s">
        <v>3321</v>
      </c>
    </row>
    <row r="71" spans="1:3" ht="34" x14ac:dyDescent="0.2">
      <c r="A71" s="10" t="s">
        <v>544</v>
      </c>
      <c r="B71" s="10">
        <v>8</v>
      </c>
      <c r="C71" s="5" t="s">
        <v>3322</v>
      </c>
    </row>
    <row r="72" spans="1:3" ht="51" x14ac:dyDescent="0.2">
      <c r="A72" s="10" t="s">
        <v>544</v>
      </c>
      <c r="B72" s="10">
        <v>26</v>
      </c>
      <c r="C72" s="5" t="s">
        <v>3323</v>
      </c>
    </row>
    <row r="73" spans="1:3" ht="34" x14ac:dyDescent="0.2">
      <c r="A73" s="10" t="s">
        <v>544</v>
      </c>
      <c r="B73" s="10">
        <v>18</v>
      </c>
      <c r="C73" s="5" t="s">
        <v>3324</v>
      </c>
    </row>
    <row r="74" spans="1:3" ht="51" x14ac:dyDescent="0.2">
      <c r="A74" s="10" t="s">
        <v>544</v>
      </c>
      <c r="B74" s="10">
        <v>22</v>
      </c>
      <c r="C74" s="5" t="s">
        <v>3325</v>
      </c>
    </row>
    <row r="75" spans="1:3" ht="68" x14ac:dyDescent="0.2">
      <c r="A75" s="10" t="s">
        <v>544</v>
      </c>
      <c r="B75" s="10">
        <v>17</v>
      </c>
      <c r="C75" s="5" t="s">
        <v>3326</v>
      </c>
    </row>
    <row r="76" spans="1:3" ht="51" x14ac:dyDescent="0.2">
      <c r="A76" s="10" t="s">
        <v>544</v>
      </c>
      <c r="B76" s="10">
        <v>6</v>
      </c>
      <c r="C76" s="5" t="s">
        <v>3327</v>
      </c>
    </row>
    <row r="77" spans="1:3" ht="102" x14ac:dyDescent="0.2">
      <c r="A77" s="10" t="s">
        <v>544</v>
      </c>
      <c r="B77" s="10">
        <v>4</v>
      </c>
      <c r="C77" s="5" t="s">
        <v>3328</v>
      </c>
    </row>
    <row r="78" spans="1:3" ht="34" x14ac:dyDescent="0.2">
      <c r="A78" s="10" t="s">
        <v>544</v>
      </c>
      <c r="B78" s="10">
        <v>11</v>
      </c>
      <c r="C78" s="5" t="s">
        <v>3329</v>
      </c>
    </row>
    <row r="79" spans="1:3" ht="102" x14ac:dyDescent="0.2">
      <c r="A79" s="10" t="s">
        <v>544</v>
      </c>
      <c r="B79" s="10">
        <v>27</v>
      </c>
      <c r="C79" s="5" t="s">
        <v>3330</v>
      </c>
    </row>
    <row r="80" spans="1:3" ht="119" x14ac:dyDescent="0.2">
      <c r="A80" s="10" t="s">
        <v>544</v>
      </c>
      <c r="B80" s="10">
        <v>29</v>
      </c>
      <c r="C80" s="5" t="s">
        <v>3331</v>
      </c>
    </row>
    <row r="81" spans="1:3" x14ac:dyDescent="0.2">
      <c r="A81" s="10" t="s">
        <v>544</v>
      </c>
      <c r="B81" s="10">
        <v>3</v>
      </c>
    </row>
    <row r="82" spans="1:3" x14ac:dyDescent="0.2">
      <c r="A82" s="10" t="s">
        <v>544</v>
      </c>
      <c r="B82" s="10">
        <v>5</v>
      </c>
    </row>
    <row r="83" spans="1:3" x14ac:dyDescent="0.2">
      <c r="A83" s="10" t="s">
        <v>544</v>
      </c>
      <c r="B83" s="10">
        <v>19</v>
      </c>
    </row>
    <row r="84" spans="1:3" ht="68" x14ac:dyDescent="0.2">
      <c r="A84" s="10" t="s">
        <v>544</v>
      </c>
      <c r="B84" s="10">
        <v>1</v>
      </c>
      <c r="C84" s="5" t="s">
        <v>3332</v>
      </c>
    </row>
    <row r="85" spans="1:3" x14ac:dyDescent="0.2">
      <c r="A85" s="10" t="s">
        <v>544</v>
      </c>
      <c r="B85" s="10">
        <v>25</v>
      </c>
    </row>
    <row r="86" spans="1:3" x14ac:dyDescent="0.2">
      <c r="A86" s="10" t="s">
        <v>544</v>
      </c>
      <c r="B86" s="10">
        <v>9</v>
      </c>
    </row>
    <row r="87" spans="1:3" x14ac:dyDescent="0.2">
      <c r="A87" s="10" t="s">
        <v>544</v>
      </c>
      <c r="B87" s="10">
        <v>16</v>
      </c>
    </row>
    <row r="88" spans="1:3" ht="17" x14ac:dyDescent="0.2">
      <c r="A88" s="10" t="s">
        <v>544</v>
      </c>
      <c r="B88" s="10">
        <v>2</v>
      </c>
      <c r="C88" s="5" t="s">
        <v>3333</v>
      </c>
    </row>
    <row r="89" spans="1:3" x14ac:dyDescent="0.2">
      <c r="A89" s="10" t="s">
        <v>544</v>
      </c>
      <c r="B89" s="10">
        <v>7</v>
      </c>
    </row>
    <row r="90" spans="1:3" x14ac:dyDescent="0.2">
      <c r="A90" s="10" t="s">
        <v>544</v>
      </c>
      <c r="B90" s="10">
        <v>28</v>
      </c>
    </row>
    <row r="91" spans="1:3" x14ac:dyDescent="0.2">
      <c r="A91" s="10" t="s">
        <v>544</v>
      </c>
      <c r="B91" s="10">
        <v>10</v>
      </c>
    </row>
    <row r="92" spans="1:3" ht="17" x14ac:dyDescent="0.2">
      <c r="A92" s="10" t="s">
        <v>3140</v>
      </c>
      <c r="B92" s="10">
        <v>1</v>
      </c>
      <c r="C92" s="5" t="s">
        <v>3141</v>
      </c>
    </row>
    <row r="93" spans="1:3" ht="17" x14ac:dyDescent="0.2">
      <c r="A93" s="10" t="s">
        <v>3140</v>
      </c>
      <c r="B93" s="10">
        <v>2</v>
      </c>
      <c r="C93" s="5" t="s">
        <v>3142</v>
      </c>
    </row>
    <row r="94" spans="1:3" ht="51" x14ac:dyDescent="0.2">
      <c r="A94" s="10" t="s">
        <v>3140</v>
      </c>
      <c r="B94" s="10">
        <v>3</v>
      </c>
      <c r="C94" s="5" t="s">
        <v>3143</v>
      </c>
    </row>
    <row r="95" spans="1:3" ht="17" x14ac:dyDescent="0.2">
      <c r="A95" s="10" t="s">
        <v>3140</v>
      </c>
      <c r="B95" s="10">
        <v>4</v>
      </c>
      <c r="C95" s="5" t="s">
        <v>3144</v>
      </c>
    </row>
    <row r="96" spans="1:3" ht="51" x14ac:dyDescent="0.2">
      <c r="A96" s="10" t="s">
        <v>3140</v>
      </c>
      <c r="B96" s="10">
        <v>5</v>
      </c>
      <c r="C96" s="5" t="s">
        <v>3145</v>
      </c>
    </row>
    <row r="97" spans="1:3" ht="17" x14ac:dyDescent="0.2">
      <c r="A97" s="10" t="s">
        <v>3140</v>
      </c>
      <c r="B97" s="10">
        <v>6</v>
      </c>
      <c r="C97" s="5" t="s">
        <v>3146</v>
      </c>
    </row>
    <row r="98" spans="1:3" ht="17" x14ac:dyDescent="0.2">
      <c r="A98" s="10" t="s">
        <v>3140</v>
      </c>
      <c r="B98" s="10">
        <v>7</v>
      </c>
      <c r="C98" s="5" t="s">
        <v>3147</v>
      </c>
    </row>
    <row r="99" spans="1:3" ht="17" x14ac:dyDescent="0.2">
      <c r="A99" s="10" t="s">
        <v>3140</v>
      </c>
      <c r="B99" s="10">
        <v>8</v>
      </c>
      <c r="C99" s="5" t="s">
        <v>3148</v>
      </c>
    </row>
    <row r="100" spans="1:3" ht="17" x14ac:dyDescent="0.2">
      <c r="A100" s="10" t="s">
        <v>3140</v>
      </c>
      <c r="B100" s="10">
        <v>9</v>
      </c>
      <c r="C100" s="5" t="s">
        <v>3149</v>
      </c>
    </row>
    <row r="101" spans="1:3" ht="17" x14ac:dyDescent="0.2">
      <c r="A101" s="10" t="s">
        <v>3140</v>
      </c>
      <c r="B101" s="10">
        <v>10</v>
      </c>
      <c r="C101" s="5" t="s">
        <v>3150</v>
      </c>
    </row>
    <row r="102" spans="1:3" ht="51" x14ac:dyDescent="0.2">
      <c r="A102" s="10" t="s">
        <v>3140</v>
      </c>
      <c r="B102" s="10">
        <v>11</v>
      </c>
      <c r="C102" s="5" t="s">
        <v>3151</v>
      </c>
    </row>
    <row r="103" spans="1:3" ht="68" x14ac:dyDescent="0.2">
      <c r="A103" s="10" t="s">
        <v>3140</v>
      </c>
      <c r="B103" s="10">
        <v>12</v>
      </c>
      <c r="C103" s="5" t="s">
        <v>3152</v>
      </c>
    </row>
    <row r="104" spans="1:3" ht="51" x14ac:dyDescent="0.2">
      <c r="A104" s="10" t="s">
        <v>3140</v>
      </c>
      <c r="B104" s="10">
        <v>13</v>
      </c>
      <c r="C104" s="5" t="s">
        <v>3153</v>
      </c>
    </row>
    <row r="105" spans="1:3" ht="17" x14ac:dyDescent="0.2">
      <c r="A105" s="10" t="s">
        <v>3140</v>
      </c>
      <c r="B105" s="10">
        <v>14</v>
      </c>
      <c r="C105" s="5" t="s">
        <v>3154</v>
      </c>
    </row>
    <row r="106" spans="1:3" ht="51" x14ac:dyDescent="0.2">
      <c r="A106" s="10" t="s">
        <v>3140</v>
      </c>
      <c r="B106" s="10">
        <v>15</v>
      </c>
      <c r="C106" s="5" t="s">
        <v>3155</v>
      </c>
    </row>
    <row r="107" spans="1:3" x14ac:dyDescent="0.2">
      <c r="A107" s="10" t="s">
        <v>3140</v>
      </c>
      <c r="B107" s="10">
        <v>16</v>
      </c>
    </row>
    <row r="108" spans="1:3" ht="34" x14ac:dyDescent="0.2">
      <c r="A108" s="10" t="s">
        <v>3140</v>
      </c>
      <c r="B108" s="10">
        <v>17</v>
      </c>
      <c r="C108" s="5" t="s">
        <v>3156</v>
      </c>
    </row>
    <row r="109" spans="1:3" ht="119" x14ac:dyDescent="0.2">
      <c r="A109" s="10" t="s">
        <v>3140</v>
      </c>
      <c r="B109" s="10">
        <v>18</v>
      </c>
      <c r="C109" s="5" t="s">
        <v>3157</v>
      </c>
    </row>
    <row r="110" spans="1:3" x14ac:dyDescent="0.2">
      <c r="A110" s="10" t="s">
        <v>3140</v>
      </c>
      <c r="B110" s="10">
        <v>19</v>
      </c>
    </row>
    <row r="111" spans="1:3" ht="17" x14ac:dyDescent="0.2">
      <c r="A111" s="10" t="s">
        <v>3140</v>
      </c>
      <c r="B111" s="10">
        <v>20</v>
      </c>
      <c r="C111" s="5" t="s">
        <v>3158</v>
      </c>
    </row>
    <row r="112" spans="1:3" x14ac:dyDescent="0.2">
      <c r="A112" s="10" t="s">
        <v>3159</v>
      </c>
      <c r="B112" s="10">
        <v>1</v>
      </c>
    </row>
    <row r="113" spans="1:3" ht="51" x14ac:dyDescent="0.2">
      <c r="A113" s="10" t="s">
        <v>3159</v>
      </c>
      <c r="B113" s="10">
        <v>2</v>
      </c>
      <c r="C113" s="5" t="s">
        <v>3160</v>
      </c>
    </row>
    <row r="114" spans="1:3" ht="68" x14ac:dyDescent="0.2">
      <c r="A114" s="10" t="s">
        <v>3159</v>
      </c>
      <c r="B114" s="10">
        <v>3</v>
      </c>
      <c r="C114" s="5" t="s">
        <v>3161</v>
      </c>
    </row>
    <row r="115" spans="1:3" ht="34" x14ac:dyDescent="0.2">
      <c r="A115" s="10" t="s">
        <v>3159</v>
      </c>
      <c r="B115" s="10">
        <v>4</v>
      </c>
      <c r="C115" s="5" t="s">
        <v>3162</v>
      </c>
    </row>
    <row r="116" spans="1:3" ht="34" x14ac:dyDescent="0.2">
      <c r="A116" s="10" t="s">
        <v>3159</v>
      </c>
      <c r="B116" s="10">
        <v>5</v>
      </c>
      <c r="C116" s="5" t="s">
        <v>3163</v>
      </c>
    </row>
    <row r="117" spans="1:3" ht="34" x14ac:dyDescent="0.2">
      <c r="A117" s="10" t="s">
        <v>3159</v>
      </c>
      <c r="B117" s="10">
        <v>6</v>
      </c>
      <c r="C117" s="5" t="s">
        <v>3164</v>
      </c>
    </row>
    <row r="118" spans="1:3" ht="102" x14ac:dyDescent="0.2">
      <c r="A118" s="10" t="s">
        <v>3159</v>
      </c>
      <c r="B118" s="10">
        <v>7</v>
      </c>
      <c r="C118" s="5" t="s">
        <v>3165</v>
      </c>
    </row>
    <row r="119" spans="1:3" ht="34" x14ac:dyDescent="0.2">
      <c r="A119" s="10" t="s">
        <v>3159</v>
      </c>
      <c r="B119" s="10">
        <v>8</v>
      </c>
      <c r="C119" s="5" t="s">
        <v>3166</v>
      </c>
    </row>
    <row r="120" spans="1:3" ht="51" x14ac:dyDescent="0.2">
      <c r="A120" s="10" t="s">
        <v>3159</v>
      </c>
      <c r="B120" s="10">
        <v>9</v>
      </c>
      <c r="C120" s="5" t="s">
        <v>3167</v>
      </c>
    </row>
    <row r="121" spans="1:3" ht="51" x14ac:dyDescent="0.2">
      <c r="A121" s="10" t="s">
        <v>3159</v>
      </c>
      <c r="B121" s="10">
        <v>10</v>
      </c>
      <c r="C121" s="5" t="s">
        <v>3168</v>
      </c>
    </row>
    <row r="122" spans="1:3" ht="68" x14ac:dyDescent="0.2">
      <c r="A122" s="10" t="s">
        <v>3159</v>
      </c>
      <c r="B122" s="10">
        <v>11</v>
      </c>
      <c r="C122" s="5" t="s">
        <v>3169</v>
      </c>
    </row>
    <row r="123" spans="1:3" ht="68" x14ac:dyDescent="0.2">
      <c r="A123" s="10" t="s">
        <v>3159</v>
      </c>
      <c r="B123" s="10">
        <v>12</v>
      </c>
      <c r="C123" s="5" t="s">
        <v>3170</v>
      </c>
    </row>
    <row r="124" spans="1:3" ht="34" x14ac:dyDescent="0.2">
      <c r="A124" s="10" t="s">
        <v>3159</v>
      </c>
      <c r="B124" s="10">
        <v>13</v>
      </c>
      <c r="C124" s="5" t="s">
        <v>3171</v>
      </c>
    </row>
    <row r="125" spans="1:3" ht="51" x14ac:dyDescent="0.2">
      <c r="A125" s="10" t="s">
        <v>3159</v>
      </c>
      <c r="B125" s="10">
        <v>14</v>
      </c>
      <c r="C125" s="5" t="s">
        <v>3172</v>
      </c>
    </row>
    <row r="126" spans="1:3" x14ac:dyDescent="0.2">
      <c r="A126" s="10" t="s">
        <v>3159</v>
      </c>
      <c r="B126" s="10">
        <v>15</v>
      </c>
    </row>
    <row r="127" spans="1:3" ht="51" x14ac:dyDescent="0.2">
      <c r="A127" s="10" t="s">
        <v>3159</v>
      </c>
      <c r="B127" s="10">
        <v>16</v>
      </c>
      <c r="C127" s="5" t="s">
        <v>3173</v>
      </c>
    </row>
    <row r="128" spans="1:3" x14ac:dyDescent="0.2">
      <c r="A128" s="10" t="s">
        <v>3159</v>
      </c>
      <c r="B128" s="10">
        <v>17</v>
      </c>
    </row>
    <row r="129" spans="1:3" x14ac:dyDescent="0.2">
      <c r="A129" s="10" t="s">
        <v>3159</v>
      </c>
      <c r="B129" s="10">
        <v>18</v>
      </c>
    </row>
    <row r="130" spans="1:3" ht="85" x14ac:dyDescent="0.2">
      <c r="A130" s="10" t="s">
        <v>3159</v>
      </c>
      <c r="B130" s="10">
        <v>19</v>
      </c>
      <c r="C130" s="5" t="s">
        <v>3174</v>
      </c>
    </row>
    <row r="131" spans="1:3" ht="85" x14ac:dyDescent="0.2">
      <c r="A131" s="10" t="s">
        <v>3159</v>
      </c>
      <c r="B131" s="10">
        <v>20</v>
      </c>
      <c r="C131" s="5" t="s">
        <v>3175</v>
      </c>
    </row>
    <row r="132" spans="1:3" ht="85" x14ac:dyDescent="0.2">
      <c r="A132" s="10" t="s">
        <v>3159</v>
      </c>
      <c r="B132" s="10">
        <v>21</v>
      </c>
      <c r="C132" s="5" t="s">
        <v>3176</v>
      </c>
    </row>
    <row r="133" spans="1:3" ht="68" x14ac:dyDescent="0.2">
      <c r="A133" s="10" t="s">
        <v>3159</v>
      </c>
      <c r="B133" s="10">
        <v>22</v>
      </c>
      <c r="C133" s="5" t="s">
        <v>3177</v>
      </c>
    </row>
    <row r="134" spans="1:3" ht="51" x14ac:dyDescent="0.2">
      <c r="A134" s="10" t="s">
        <v>3159</v>
      </c>
      <c r="B134" s="10">
        <v>23</v>
      </c>
      <c r="C134" s="5" t="s">
        <v>3178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F72B2-BFC3-9F42-9DBA-C073742557F9}">
  <dimension ref="A1:G132"/>
  <sheetViews>
    <sheetView tabSelected="1" topLeftCell="B122" workbookViewId="0">
      <selection activeCell="D128" sqref="D128"/>
    </sheetView>
  </sheetViews>
  <sheetFormatPr baseColWidth="10" defaultRowHeight="16" x14ac:dyDescent="0.2"/>
  <cols>
    <col min="3" max="3" width="90" style="5" customWidth="1"/>
  </cols>
  <sheetData>
    <row r="1" spans="1:7" ht="17" x14ac:dyDescent="0.2">
      <c r="A1" t="s">
        <v>3088</v>
      </c>
      <c r="B1" t="s">
        <v>1</v>
      </c>
      <c r="C1" s="5" t="s">
        <v>3334</v>
      </c>
      <c r="D1" t="s">
        <v>741</v>
      </c>
      <c r="E1" t="s">
        <v>3335</v>
      </c>
      <c r="F1" t="s">
        <v>3336</v>
      </c>
      <c r="G1" t="s">
        <v>3379</v>
      </c>
    </row>
    <row r="2" spans="1:7" ht="34" x14ac:dyDescent="0.2">
      <c r="A2" t="s">
        <v>1006</v>
      </c>
      <c r="B2">
        <v>1</v>
      </c>
      <c r="C2" s="5" t="s">
        <v>3337</v>
      </c>
      <c r="D2" t="s">
        <v>3338</v>
      </c>
      <c r="E2">
        <v>2</v>
      </c>
      <c r="F2">
        <v>2</v>
      </c>
    </row>
    <row r="3" spans="1:7" ht="51" x14ac:dyDescent="0.2">
      <c r="A3" t="s">
        <v>1006</v>
      </c>
      <c r="B3">
        <v>2</v>
      </c>
      <c r="C3" s="5" t="s">
        <v>3339</v>
      </c>
      <c r="D3" t="s">
        <v>3338</v>
      </c>
      <c r="E3">
        <v>2</v>
      </c>
      <c r="F3">
        <v>2</v>
      </c>
    </row>
    <row r="4" spans="1:7" ht="17" x14ac:dyDescent="0.2">
      <c r="A4" t="s">
        <v>1006</v>
      </c>
      <c r="B4">
        <v>3</v>
      </c>
      <c r="C4" s="5" t="s">
        <v>3340</v>
      </c>
      <c r="D4" t="s">
        <v>3338</v>
      </c>
      <c r="E4">
        <v>5</v>
      </c>
      <c r="F4">
        <v>5</v>
      </c>
    </row>
    <row r="5" spans="1:7" ht="17" x14ac:dyDescent="0.2">
      <c r="A5" t="s">
        <v>1006</v>
      </c>
      <c r="B5">
        <v>4</v>
      </c>
      <c r="C5" s="5" t="s">
        <v>3341</v>
      </c>
      <c r="D5" t="s">
        <v>3338</v>
      </c>
      <c r="E5">
        <v>4</v>
      </c>
      <c r="F5">
        <v>5</v>
      </c>
    </row>
    <row r="6" spans="1:7" ht="51" x14ac:dyDescent="0.2">
      <c r="A6" t="s">
        <v>1006</v>
      </c>
      <c r="B6">
        <v>5</v>
      </c>
      <c r="C6" s="5" t="s">
        <v>3342</v>
      </c>
      <c r="D6" t="s">
        <v>3338</v>
      </c>
      <c r="E6">
        <v>1</v>
      </c>
      <c r="F6">
        <v>5</v>
      </c>
    </row>
    <row r="7" spans="1:7" ht="68" x14ac:dyDescent="0.2">
      <c r="A7" t="s">
        <v>1006</v>
      </c>
      <c r="B7">
        <v>6</v>
      </c>
      <c r="C7" s="5" t="s">
        <v>3380</v>
      </c>
      <c r="D7" t="s">
        <v>3338</v>
      </c>
      <c r="E7">
        <v>2</v>
      </c>
      <c r="F7">
        <v>2</v>
      </c>
    </row>
    <row r="8" spans="1:7" ht="102" x14ac:dyDescent="0.2">
      <c r="A8" t="s">
        <v>1006</v>
      </c>
      <c r="B8">
        <v>7</v>
      </c>
      <c r="C8" s="5" t="s">
        <v>3343</v>
      </c>
      <c r="D8" t="s">
        <v>3338</v>
      </c>
      <c r="E8">
        <v>2</v>
      </c>
      <c r="F8">
        <v>4</v>
      </c>
    </row>
    <row r="9" spans="1:7" ht="34" x14ac:dyDescent="0.2">
      <c r="A9" t="s">
        <v>1006</v>
      </c>
      <c r="B9">
        <v>8</v>
      </c>
      <c r="C9" s="5" t="s">
        <v>3344</v>
      </c>
      <c r="D9" t="s">
        <v>3338</v>
      </c>
      <c r="E9">
        <v>5</v>
      </c>
      <c r="F9">
        <v>5</v>
      </c>
    </row>
    <row r="10" spans="1:7" ht="68" x14ac:dyDescent="0.2">
      <c r="A10" t="s">
        <v>1006</v>
      </c>
      <c r="B10">
        <v>9</v>
      </c>
      <c r="C10" s="5" t="s">
        <v>3345</v>
      </c>
      <c r="D10" t="s">
        <v>3338</v>
      </c>
      <c r="E10">
        <v>4</v>
      </c>
      <c r="F10">
        <v>4</v>
      </c>
    </row>
    <row r="11" spans="1:7" ht="34" x14ac:dyDescent="0.2">
      <c r="A11" t="s">
        <v>1006</v>
      </c>
      <c r="B11">
        <v>10</v>
      </c>
      <c r="C11" s="5" t="s">
        <v>3346</v>
      </c>
      <c r="D11" t="s">
        <v>3338</v>
      </c>
      <c r="E11">
        <v>1</v>
      </c>
      <c r="F11">
        <v>5</v>
      </c>
    </row>
    <row r="12" spans="1:7" ht="68" x14ac:dyDescent="0.2">
      <c r="A12" t="s">
        <v>1006</v>
      </c>
      <c r="B12">
        <v>11</v>
      </c>
      <c r="C12" s="5" t="s">
        <v>3347</v>
      </c>
      <c r="D12" t="s">
        <v>3338</v>
      </c>
      <c r="E12">
        <v>2</v>
      </c>
      <c r="F12">
        <v>5</v>
      </c>
      <c r="G12">
        <v>2</v>
      </c>
    </row>
    <row r="13" spans="1:7" ht="34" x14ac:dyDescent="0.2">
      <c r="A13" t="s">
        <v>1006</v>
      </c>
      <c r="B13">
        <v>12</v>
      </c>
      <c r="C13" s="5" t="s">
        <v>3348</v>
      </c>
      <c r="D13" t="s">
        <v>3338</v>
      </c>
      <c r="E13">
        <v>2</v>
      </c>
      <c r="F13">
        <v>5</v>
      </c>
      <c r="G13">
        <v>2</v>
      </c>
    </row>
    <row r="14" spans="1:7" ht="85" x14ac:dyDescent="0.2">
      <c r="A14" t="s">
        <v>1006</v>
      </c>
      <c r="B14">
        <v>13</v>
      </c>
      <c r="C14" s="5" t="s">
        <v>3349</v>
      </c>
      <c r="D14" t="s">
        <v>3338</v>
      </c>
      <c r="E14">
        <v>5</v>
      </c>
      <c r="F14">
        <v>5</v>
      </c>
    </row>
    <row r="15" spans="1:7" ht="34" x14ac:dyDescent="0.2">
      <c r="A15" t="s">
        <v>1006</v>
      </c>
      <c r="B15">
        <v>14</v>
      </c>
      <c r="C15" s="5" t="s">
        <v>3350</v>
      </c>
      <c r="D15" t="s">
        <v>3338</v>
      </c>
      <c r="E15">
        <v>4</v>
      </c>
      <c r="F15">
        <v>5</v>
      </c>
    </row>
    <row r="16" spans="1:7" x14ac:dyDescent="0.2">
      <c r="A16" t="s">
        <v>1006</v>
      </c>
      <c r="B16">
        <v>15</v>
      </c>
      <c r="D16" t="s">
        <v>3338</v>
      </c>
      <c r="E16">
        <v>1</v>
      </c>
      <c r="F16">
        <v>1</v>
      </c>
    </row>
    <row r="17" spans="1:7" ht="34" x14ac:dyDescent="0.2">
      <c r="A17" t="s">
        <v>1041</v>
      </c>
      <c r="B17">
        <v>1</v>
      </c>
      <c r="C17" s="5" t="s">
        <v>3351</v>
      </c>
      <c r="D17" t="s">
        <v>3338</v>
      </c>
      <c r="E17">
        <v>3</v>
      </c>
      <c r="F17">
        <v>5</v>
      </c>
      <c r="G17">
        <v>2</v>
      </c>
    </row>
    <row r="18" spans="1:7" x14ac:dyDescent="0.2">
      <c r="A18" t="s">
        <v>1041</v>
      </c>
      <c r="B18">
        <v>2</v>
      </c>
      <c r="D18" t="s">
        <v>3338</v>
      </c>
      <c r="E18">
        <v>5</v>
      </c>
      <c r="F18">
        <v>5</v>
      </c>
    </row>
    <row r="19" spans="1:7" ht="17" x14ac:dyDescent="0.2">
      <c r="A19" t="s">
        <v>1041</v>
      </c>
      <c r="B19">
        <v>3</v>
      </c>
      <c r="C19" s="5" t="s">
        <v>3352</v>
      </c>
      <c r="D19" t="s">
        <v>3338</v>
      </c>
      <c r="E19">
        <v>4</v>
      </c>
      <c r="F19">
        <v>4</v>
      </c>
    </row>
    <row r="20" spans="1:7" ht="17" x14ac:dyDescent="0.2">
      <c r="A20" t="s">
        <v>1041</v>
      </c>
      <c r="B20">
        <v>4</v>
      </c>
      <c r="C20" s="5" t="s">
        <v>3353</v>
      </c>
      <c r="D20" t="s">
        <v>3338</v>
      </c>
      <c r="E20">
        <v>4</v>
      </c>
      <c r="F20">
        <v>4</v>
      </c>
    </row>
    <row r="21" spans="1:7" ht="17" x14ac:dyDescent="0.2">
      <c r="A21" t="s">
        <v>1041</v>
      </c>
      <c r="B21">
        <v>5</v>
      </c>
      <c r="C21" s="5" t="s">
        <v>3306</v>
      </c>
      <c r="D21" t="s">
        <v>3338</v>
      </c>
      <c r="E21">
        <v>0</v>
      </c>
      <c r="F21">
        <v>0</v>
      </c>
    </row>
    <row r="22" spans="1:7" ht="34" x14ac:dyDescent="0.2">
      <c r="A22" t="s">
        <v>1041</v>
      </c>
      <c r="B22">
        <v>6</v>
      </c>
      <c r="C22" s="5" t="s">
        <v>3309</v>
      </c>
      <c r="D22" t="s">
        <v>3338</v>
      </c>
      <c r="E22">
        <v>3</v>
      </c>
      <c r="F22">
        <v>3</v>
      </c>
    </row>
    <row r="23" spans="1:7" x14ac:dyDescent="0.2">
      <c r="A23" t="s">
        <v>1041</v>
      </c>
      <c r="B23">
        <v>7</v>
      </c>
      <c r="D23" t="s">
        <v>3338</v>
      </c>
      <c r="E23">
        <v>5</v>
      </c>
      <c r="F23">
        <v>5</v>
      </c>
    </row>
    <row r="24" spans="1:7" x14ac:dyDescent="0.2">
      <c r="A24" t="s">
        <v>1041</v>
      </c>
      <c r="B24">
        <v>8</v>
      </c>
      <c r="D24" t="s">
        <v>3338</v>
      </c>
      <c r="E24">
        <v>4</v>
      </c>
      <c r="F24">
        <v>5</v>
      </c>
    </row>
    <row r="25" spans="1:7" ht="17" x14ac:dyDescent="0.2">
      <c r="A25" t="s">
        <v>1041</v>
      </c>
      <c r="B25">
        <v>9</v>
      </c>
      <c r="C25" s="5" t="s">
        <v>3302</v>
      </c>
      <c r="D25" t="s">
        <v>3338</v>
      </c>
      <c r="E25">
        <v>4</v>
      </c>
      <c r="F25">
        <v>4</v>
      </c>
    </row>
    <row r="26" spans="1:7" ht="17" x14ac:dyDescent="0.2">
      <c r="A26" t="s">
        <v>1041</v>
      </c>
      <c r="B26">
        <v>10</v>
      </c>
      <c r="C26" s="5" t="s">
        <v>3354</v>
      </c>
      <c r="D26" t="s">
        <v>3338</v>
      </c>
      <c r="E26">
        <v>0</v>
      </c>
      <c r="F26">
        <v>5</v>
      </c>
      <c r="G26">
        <v>2</v>
      </c>
    </row>
    <row r="27" spans="1:7" ht="85" x14ac:dyDescent="0.2">
      <c r="A27" t="s">
        <v>1041</v>
      </c>
      <c r="B27">
        <v>11</v>
      </c>
      <c r="C27" s="5" t="s">
        <v>3313</v>
      </c>
      <c r="D27" t="s">
        <v>3338</v>
      </c>
      <c r="E27">
        <v>3</v>
      </c>
      <c r="F27">
        <v>3</v>
      </c>
    </row>
    <row r="28" spans="1:7" ht="34" x14ac:dyDescent="0.2">
      <c r="A28" t="s">
        <v>1041</v>
      </c>
      <c r="B28">
        <v>12</v>
      </c>
      <c r="C28" s="5" t="s">
        <v>3305</v>
      </c>
      <c r="D28" t="s">
        <v>3338</v>
      </c>
      <c r="E28">
        <v>5</v>
      </c>
      <c r="F28">
        <v>5</v>
      </c>
    </row>
    <row r="29" spans="1:7" ht="34" x14ac:dyDescent="0.2">
      <c r="A29" t="s">
        <v>1041</v>
      </c>
      <c r="B29">
        <v>13</v>
      </c>
      <c r="C29" s="5" t="s">
        <v>3355</v>
      </c>
      <c r="D29" t="s">
        <v>3338</v>
      </c>
      <c r="E29">
        <v>4</v>
      </c>
      <c r="F29">
        <v>5</v>
      </c>
    </row>
    <row r="30" spans="1:7" ht="51" x14ac:dyDescent="0.2">
      <c r="A30" t="s">
        <v>1041</v>
      </c>
      <c r="B30">
        <v>14</v>
      </c>
      <c r="C30" s="5" t="s">
        <v>3312</v>
      </c>
      <c r="D30" t="s">
        <v>3338</v>
      </c>
      <c r="E30">
        <v>4</v>
      </c>
      <c r="F30">
        <v>4</v>
      </c>
    </row>
    <row r="31" spans="1:7" ht="34" x14ac:dyDescent="0.2">
      <c r="A31" t="s">
        <v>1041</v>
      </c>
      <c r="B31">
        <v>15</v>
      </c>
      <c r="C31" s="5" t="s">
        <v>3356</v>
      </c>
      <c r="D31" t="s">
        <v>3338</v>
      </c>
      <c r="E31">
        <v>0</v>
      </c>
      <c r="F31">
        <v>5</v>
      </c>
      <c r="G31">
        <v>2</v>
      </c>
    </row>
    <row r="32" spans="1:7" ht="51" x14ac:dyDescent="0.2">
      <c r="A32" t="s">
        <v>0</v>
      </c>
      <c r="B32">
        <v>1</v>
      </c>
      <c r="C32" s="5" t="s">
        <v>3357</v>
      </c>
      <c r="D32" t="s">
        <v>3358</v>
      </c>
      <c r="E32">
        <v>2</v>
      </c>
      <c r="F32">
        <v>2</v>
      </c>
      <c r="G32">
        <v>1</v>
      </c>
    </row>
    <row r="33" spans="1:7" ht="68" x14ac:dyDescent="0.2">
      <c r="A33" t="s">
        <v>0</v>
      </c>
      <c r="B33">
        <v>2</v>
      </c>
      <c r="C33" s="5" t="s">
        <v>3359</v>
      </c>
      <c r="D33" t="s">
        <v>3358</v>
      </c>
      <c r="E33">
        <v>2</v>
      </c>
      <c r="F33">
        <v>2</v>
      </c>
    </row>
    <row r="34" spans="1:7" ht="51" x14ac:dyDescent="0.2">
      <c r="A34" t="s">
        <v>0</v>
      </c>
      <c r="B34">
        <v>3</v>
      </c>
      <c r="C34" s="5" t="s">
        <v>3273</v>
      </c>
      <c r="D34" t="s">
        <v>3358</v>
      </c>
      <c r="E34">
        <v>5</v>
      </c>
      <c r="F34">
        <v>4</v>
      </c>
    </row>
    <row r="35" spans="1:7" x14ac:dyDescent="0.2">
      <c r="A35" t="s">
        <v>0</v>
      </c>
      <c r="B35">
        <v>4</v>
      </c>
      <c r="D35" t="s">
        <v>3358</v>
      </c>
      <c r="E35">
        <v>4</v>
      </c>
      <c r="F35">
        <v>4</v>
      </c>
    </row>
    <row r="36" spans="1:7" ht="17" x14ac:dyDescent="0.2">
      <c r="A36" t="s">
        <v>0</v>
      </c>
      <c r="B36">
        <v>5</v>
      </c>
      <c r="C36" s="5" t="s">
        <v>3265</v>
      </c>
      <c r="D36" t="s">
        <v>3358</v>
      </c>
      <c r="E36">
        <v>1</v>
      </c>
      <c r="F36">
        <v>5</v>
      </c>
    </row>
    <row r="37" spans="1:7" ht="51" x14ac:dyDescent="0.2">
      <c r="A37" t="s">
        <v>0</v>
      </c>
      <c r="B37">
        <v>6</v>
      </c>
      <c r="C37" s="5" t="s">
        <v>3284</v>
      </c>
      <c r="D37" t="s">
        <v>3358</v>
      </c>
      <c r="E37">
        <v>3</v>
      </c>
      <c r="F37">
        <v>3</v>
      </c>
    </row>
    <row r="38" spans="1:7" ht="34" x14ac:dyDescent="0.2">
      <c r="A38" t="s">
        <v>0</v>
      </c>
      <c r="B38">
        <v>7</v>
      </c>
      <c r="C38" s="5" t="s">
        <v>3283</v>
      </c>
      <c r="D38" t="s">
        <v>3358</v>
      </c>
      <c r="E38">
        <v>5</v>
      </c>
      <c r="F38">
        <v>5</v>
      </c>
    </row>
    <row r="39" spans="1:7" ht="17" x14ac:dyDescent="0.2">
      <c r="A39" t="s">
        <v>0</v>
      </c>
      <c r="B39">
        <v>8</v>
      </c>
      <c r="C39" s="5" t="s">
        <v>138</v>
      </c>
      <c r="D39" t="s">
        <v>3358</v>
      </c>
      <c r="E39">
        <v>4</v>
      </c>
      <c r="F39">
        <v>4</v>
      </c>
    </row>
    <row r="40" spans="1:7" ht="51" x14ac:dyDescent="0.2">
      <c r="A40" t="s">
        <v>0</v>
      </c>
      <c r="B40">
        <v>9</v>
      </c>
      <c r="C40" s="5" t="s">
        <v>3275</v>
      </c>
      <c r="D40" t="s">
        <v>3358</v>
      </c>
      <c r="E40">
        <v>4</v>
      </c>
      <c r="F40">
        <v>4</v>
      </c>
      <c r="G40">
        <v>1</v>
      </c>
    </row>
    <row r="41" spans="1:7" ht="85" x14ac:dyDescent="0.2">
      <c r="A41" t="s">
        <v>0</v>
      </c>
      <c r="B41">
        <v>10</v>
      </c>
      <c r="C41" s="5" t="s">
        <v>3280</v>
      </c>
      <c r="D41" t="s">
        <v>3358</v>
      </c>
      <c r="E41">
        <v>0</v>
      </c>
      <c r="F41">
        <v>5</v>
      </c>
      <c r="G41">
        <v>2</v>
      </c>
    </row>
    <row r="42" spans="1:7" ht="17" x14ac:dyDescent="0.2">
      <c r="A42" t="s">
        <v>0</v>
      </c>
      <c r="B42">
        <v>11</v>
      </c>
      <c r="C42" s="5" t="s">
        <v>3269</v>
      </c>
      <c r="D42" t="s">
        <v>3358</v>
      </c>
      <c r="E42">
        <v>2</v>
      </c>
      <c r="F42">
        <v>5</v>
      </c>
      <c r="G42">
        <v>2</v>
      </c>
    </row>
    <row r="43" spans="1:7" x14ac:dyDescent="0.2">
      <c r="A43" t="s">
        <v>0</v>
      </c>
      <c r="B43">
        <v>12</v>
      </c>
      <c r="D43" t="s">
        <v>3358</v>
      </c>
      <c r="E43">
        <v>2</v>
      </c>
      <c r="F43">
        <v>2</v>
      </c>
    </row>
    <row r="44" spans="1:7" ht="85" x14ac:dyDescent="0.2">
      <c r="A44" t="s">
        <v>0</v>
      </c>
      <c r="B44">
        <v>13</v>
      </c>
      <c r="C44" s="5" t="s">
        <v>3277</v>
      </c>
      <c r="D44" t="s">
        <v>3358</v>
      </c>
      <c r="E44">
        <v>5</v>
      </c>
      <c r="F44">
        <v>5</v>
      </c>
      <c r="G44">
        <v>2</v>
      </c>
    </row>
    <row r="45" spans="1:7" x14ac:dyDescent="0.2">
      <c r="A45" t="s">
        <v>0</v>
      </c>
      <c r="B45">
        <v>14</v>
      </c>
      <c r="D45" t="s">
        <v>3358</v>
      </c>
      <c r="E45">
        <v>4</v>
      </c>
      <c r="F45">
        <v>5</v>
      </c>
    </row>
    <row r="46" spans="1:7" ht="17" x14ac:dyDescent="0.2">
      <c r="A46" t="s">
        <v>0</v>
      </c>
      <c r="B46">
        <v>15</v>
      </c>
      <c r="C46" s="5" t="s">
        <v>3264</v>
      </c>
      <c r="D46" t="s">
        <v>3358</v>
      </c>
      <c r="E46">
        <v>1</v>
      </c>
      <c r="F46">
        <v>5</v>
      </c>
      <c r="G46">
        <v>2</v>
      </c>
    </row>
    <row r="47" spans="1:7" ht="136" x14ac:dyDescent="0.2">
      <c r="A47" t="s">
        <v>0</v>
      </c>
      <c r="B47">
        <v>16</v>
      </c>
      <c r="C47" s="5" t="s">
        <v>3286</v>
      </c>
      <c r="D47" t="s">
        <v>3358</v>
      </c>
      <c r="E47">
        <v>3</v>
      </c>
      <c r="F47">
        <v>3</v>
      </c>
      <c r="G47">
        <v>1</v>
      </c>
    </row>
    <row r="48" spans="1:7" ht="51" x14ac:dyDescent="0.2">
      <c r="A48" t="s">
        <v>0</v>
      </c>
      <c r="B48">
        <v>17</v>
      </c>
      <c r="C48" s="5" t="s">
        <v>3360</v>
      </c>
      <c r="D48" t="s">
        <v>3358</v>
      </c>
      <c r="E48">
        <v>5</v>
      </c>
      <c r="F48">
        <v>4</v>
      </c>
      <c r="G48">
        <v>1</v>
      </c>
    </row>
    <row r="49" spans="1:7" ht="119" x14ac:dyDescent="0.2">
      <c r="A49" t="s">
        <v>0</v>
      </c>
      <c r="B49">
        <v>18</v>
      </c>
      <c r="C49" s="5" t="s">
        <v>3278</v>
      </c>
      <c r="D49" t="s">
        <v>3358</v>
      </c>
      <c r="E49">
        <v>4</v>
      </c>
      <c r="F49">
        <v>4</v>
      </c>
      <c r="G49">
        <v>3</v>
      </c>
    </row>
    <row r="50" spans="1:7" ht="68" x14ac:dyDescent="0.2">
      <c r="A50" t="s">
        <v>0</v>
      </c>
      <c r="B50">
        <v>19</v>
      </c>
      <c r="C50" s="5" t="s">
        <v>3281</v>
      </c>
      <c r="D50" t="s">
        <v>3358</v>
      </c>
      <c r="E50">
        <v>4</v>
      </c>
      <c r="F50">
        <v>5</v>
      </c>
    </row>
    <row r="51" spans="1:7" ht="34" x14ac:dyDescent="0.2">
      <c r="A51" t="s">
        <v>0</v>
      </c>
      <c r="B51">
        <v>20</v>
      </c>
      <c r="C51" s="5" t="s">
        <v>3268</v>
      </c>
      <c r="D51" t="s">
        <v>3358</v>
      </c>
      <c r="E51">
        <v>0</v>
      </c>
      <c r="F51">
        <v>5</v>
      </c>
      <c r="G51">
        <v>2</v>
      </c>
    </row>
    <row r="52" spans="1:7" x14ac:dyDescent="0.2">
      <c r="A52" t="s">
        <v>0</v>
      </c>
      <c r="B52">
        <v>21</v>
      </c>
      <c r="D52" t="s">
        <v>3358</v>
      </c>
      <c r="E52">
        <v>2</v>
      </c>
      <c r="F52">
        <v>2</v>
      </c>
    </row>
    <row r="53" spans="1:7" ht="17" x14ac:dyDescent="0.2">
      <c r="A53" t="s">
        <v>0</v>
      </c>
      <c r="B53">
        <v>22</v>
      </c>
      <c r="C53" s="5" t="s">
        <v>3361</v>
      </c>
      <c r="D53" t="s">
        <v>3358</v>
      </c>
      <c r="E53">
        <v>2</v>
      </c>
      <c r="F53">
        <v>5</v>
      </c>
    </row>
    <row r="54" spans="1:7" ht="68" x14ac:dyDescent="0.2">
      <c r="A54" t="s">
        <v>0</v>
      </c>
      <c r="B54">
        <v>23</v>
      </c>
      <c r="C54" s="5" t="s">
        <v>3362</v>
      </c>
      <c r="D54" t="s">
        <v>3358</v>
      </c>
      <c r="E54">
        <v>5</v>
      </c>
      <c r="F54">
        <v>5</v>
      </c>
    </row>
    <row r="55" spans="1:7" ht="34" x14ac:dyDescent="0.2">
      <c r="A55" t="s">
        <v>0</v>
      </c>
      <c r="B55">
        <v>24</v>
      </c>
      <c r="C55" s="5" t="s">
        <v>3276</v>
      </c>
      <c r="D55" t="s">
        <v>3358</v>
      </c>
      <c r="E55">
        <v>4</v>
      </c>
      <c r="F55">
        <v>4</v>
      </c>
      <c r="G55">
        <v>1</v>
      </c>
    </row>
    <row r="56" spans="1:7" ht="119" x14ac:dyDescent="0.2">
      <c r="A56" t="s">
        <v>0</v>
      </c>
      <c r="B56">
        <v>25</v>
      </c>
      <c r="C56" s="5" t="s">
        <v>3363</v>
      </c>
      <c r="D56" t="s">
        <v>3358</v>
      </c>
      <c r="E56">
        <v>1</v>
      </c>
      <c r="F56">
        <v>5</v>
      </c>
      <c r="G56">
        <v>2</v>
      </c>
    </row>
    <row r="57" spans="1:7" x14ac:dyDescent="0.2">
      <c r="A57" t="s">
        <v>0</v>
      </c>
      <c r="B57">
        <v>26</v>
      </c>
      <c r="D57" t="s">
        <v>3358</v>
      </c>
      <c r="E57">
        <v>3</v>
      </c>
      <c r="F57">
        <v>4</v>
      </c>
    </row>
    <row r="58" spans="1:7" ht="51" x14ac:dyDescent="0.2">
      <c r="A58" t="s">
        <v>0</v>
      </c>
      <c r="B58">
        <v>27</v>
      </c>
      <c r="C58" s="5" t="s">
        <v>3271</v>
      </c>
      <c r="D58" t="s">
        <v>3358</v>
      </c>
      <c r="E58">
        <v>5</v>
      </c>
      <c r="F58">
        <v>5</v>
      </c>
      <c r="G58">
        <v>2</v>
      </c>
    </row>
    <row r="59" spans="1:7" x14ac:dyDescent="0.2">
      <c r="A59" t="s">
        <v>0</v>
      </c>
      <c r="B59">
        <v>28</v>
      </c>
      <c r="D59" t="s">
        <v>3358</v>
      </c>
      <c r="E59">
        <v>4</v>
      </c>
      <c r="F59">
        <v>4</v>
      </c>
    </row>
    <row r="60" spans="1:7" ht="68" x14ac:dyDescent="0.2">
      <c r="A60" t="s">
        <v>0</v>
      </c>
      <c r="B60">
        <v>29</v>
      </c>
      <c r="C60" s="5" t="s">
        <v>3364</v>
      </c>
      <c r="D60" t="s">
        <v>3358</v>
      </c>
      <c r="E60">
        <v>4</v>
      </c>
      <c r="F60">
        <v>4</v>
      </c>
      <c r="G60">
        <v>1</v>
      </c>
    </row>
    <row r="61" spans="1:7" ht="17" x14ac:dyDescent="0.2">
      <c r="A61" t="s">
        <v>0</v>
      </c>
      <c r="B61">
        <v>30</v>
      </c>
      <c r="C61" s="5" t="s">
        <v>3365</v>
      </c>
      <c r="D61" t="s">
        <v>3358</v>
      </c>
      <c r="E61">
        <v>0</v>
      </c>
      <c r="F61">
        <v>5</v>
      </c>
    </row>
    <row r="62" spans="1:7" ht="68" x14ac:dyDescent="0.2">
      <c r="A62" t="s">
        <v>544</v>
      </c>
      <c r="B62">
        <v>1</v>
      </c>
      <c r="C62" s="5" t="s">
        <v>3332</v>
      </c>
      <c r="D62" t="s">
        <v>3366</v>
      </c>
      <c r="E62">
        <v>2</v>
      </c>
      <c r="F62">
        <v>3</v>
      </c>
      <c r="G62">
        <v>1</v>
      </c>
    </row>
    <row r="63" spans="1:7" ht="17" x14ac:dyDescent="0.2">
      <c r="A63" t="s">
        <v>544</v>
      </c>
      <c r="B63">
        <v>2</v>
      </c>
      <c r="C63" s="5" t="s">
        <v>3333</v>
      </c>
      <c r="D63" t="s">
        <v>3366</v>
      </c>
      <c r="E63">
        <v>2</v>
      </c>
      <c r="F63">
        <v>2</v>
      </c>
      <c r="G63">
        <v>3</v>
      </c>
    </row>
    <row r="64" spans="1:7" x14ac:dyDescent="0.2">
      <c r="A64" t="s">
        <v>544</v>
      </c>
      <c r="B64">
        <v>3</v>
      </c>
      <c r="D64" t="s">
        <v>3366</v>
      </c>
      <c r="E64">
        <v>5</v>
      </c>
      <c r="F64">
        <v>5</v>
      </c>
    </row>
    <row r="65" spans="1:7" ht="102" x14ac:dyDescent="0.2">
      <c r="A65" t="s">
        <v>544</v>
      </c>
      <c r="B65">
        <v>4</v>
      </c>
      <c r="C65" s="5" t="s">
        <v>3328</v>
      </c>
      <c r="D65" t="s">
        <v>3366</v>
      </c>
      <c r="E65">
        <v>4</v>
      </c>
      <c r="F65">
        <v>4</v>
      </c>
      <c r="G65">
        <v>1</v>
      </c>
    </row>
    <row r="66" spans="1:7" x14ac:dyDescent="0.2">
      <c r="A66" t="s">
        <v>544</v>
      </c>
      <c r="B66">
        <v>5</v>
      </c>
      <c r="D66" t="s">
        <v>3366</v>
      </c>
      <c r="E66">
        <v>1</v>
      </c>
      <c r="F66">
        <v>4</v>
      </c>
    </row>
    <row r="67" spans="1:7" ht="51" x14ac:dyDescent="0.2">
      <c r="A67" t="s">
        <v>544</v>
      </c>
      <c r="B67">
        <v>6</v>
      </c>
      <c r="C67" s="5" t="s">
        <v>3327</v>
      </c>
      <c r="D67" t="s">
        <v>3366</v>
      </c>
      <c r="E67">
        <v>3</v>
      </c>
      <c r="F67">
        <v>3</v>
      </c>
      <c r="G67">
        <v>1</v>
      </c>
    </row>
    <row r="68" spans="1:7" x14ac:dyDescent="0.2">
      <c r="A68" t="s">
        <v>544</v>
      </c>
      <c r="B68">
        <v>7</v>
      </c>
      <c r="D68" t="s">
        <v>3366</v>
      </c>
      <c r="E68">
        <v>5</v>
      </c>
      <c r="F68">
        <v>5</v>
      </c>
    </row>
    <row r="69" spans="1:7" ht="34" x14ac:dyDescent="0.2">
      <c r="A69" t="s">
        <v>544</v>
      </c>
      <c r="B69">
        <v>8</v>
      </c>
      <c r="C69" s="5" t="s">
        <v>3322</v>
      </c>
      <c r="D69" t="s">
        <v>3366</v>
      </c>
      <c r="E69">
        <v>4</v>
      </c>
      <c r="F69">
        <v>3</v>
      </c>
    </row>
    <row r="70" spans="1:7" x14ac:dyDescent="0.2">
      <c r="A70" t="s">
        <v>544</v>
      </c>
      <c r="B70">
        <v>9</v>
      </c>
      <c r="D70" t="s">
        <v>3366</v>
      </c>
      <c r="E70">
        <v>4</v>
      </c>
      <c r="F70">
        <v>4</v>
      </c>
    </row>
    <row r="71" spans="1:7" x14ac:dyDescent="0.2">
      <c r="A71" t="s">
        <v>544</v>
      </c>
      <c r="B71">
        <v>10</v>
      </c>
      <c r="D71" t="s">
        <v>3366</v>
      </c>
      <c r="E71">
        <v>0</v>
      </c>
      <c r="F71">
        <v>4</v>
      </c>
    </row>
    <row r="72" spans="1:7" ht="34" x14ac:dyDescent="0.2">
      <c r="A72" t="s">
        <v>544</v>
      </c>
      <c r="B72">
        <v>11</v>
      </c>
      <c r="C72" s="5" t="s">
        <v>3329</v>
      </c>
      <c r="D72" t="s">
        <v>3366</v>
      </c>
      <c r="E72">
        <v>2</v>
      </c>
      <c r="F72">
        <v>4</v>
      </c>
    </row>
    <row r="73" spans="1:7" ht="17" x14ac:dyDescent="0.2">
      <c r="A73" t="s">
        <v>544</v>
      </c>
      <c r="B73">
        <v>12</v>
      </c>
      <c r="C73" s="5" t="s">
        <v>3319</v>
      </c>
      <c r="D73" t="s">
        <v>3366</v>
      </c>
      <c r="E73">
        <v>2</v>
      </c>
      <c r="F73">
        <v>3</v>
      </c>
      <c r="G73">
        <v>1</v>
      </c>
    </row>
    <row r="74" spans="1:7" ht="68" x14ac:dyDescent="0.2">
      <c r="A74" t="s">
        <v>544</v>
      </c>
      <c r="B74">
        <v>13</v>
      </c>
      <c r="C74" s="5" t="s">
        <v>3321</v>
      </c>
      <c r="D74" t="s">
        <v>3366</v>
      </c>
      <c r="E74">
        <v>5</v>
      </c>
      <c r="F74">
        <v>5</v>
      </c>
      <c r="G74">
        <v>3</v>
      </c>
    </row>
    <row r="75" spans="1:7" ht="17" x14ac:dyDescent="0.2">
      <c r="A75" t="s">
        <v>544</v>
      </c>
      <c r="B75">
        <v>14</v>
      </c>
      <c r="C75" s="5" t="s">
        <v>3317</v>
      </c>
      <c r="D75" t="s">
        <v>3366</v>
      </c>
      <c r="E75">
        <v>4</v>
      </c>
      <c r="F75">
        <v>4</v>
      </c>
    </row>
    <row r="76" spans="1:7" ht="17" x14ac:dyDescent="0.2">
      <c r="A76" t="s">
        <v>544</v>
      </c>
      <c r="B76">
        <v>15</v>
      </c>
      <c r="C76" s="5" t="s">
        <v>3316</v>
      </c>
      <c r="D76" t="s">
        <v>3366</v>
      </c>
      <c r="E76">
        <v>1</v>
      </c>
      <c r="F76">
        <v>1</v>
      </c>
    </row>
    <row r="77" spans="1:7" x14ac:dyDescent="0.2">
      <c r="A77" t="s">
        <v>544</v>
      </c>
      <c r="B77">
        <v>16</v>
      </c>
      <c r="D77" t="s">
        <v>3366</v>
      </c>
      <c r="E77">
        <v>3</v>
      </c>
      <c r="F77">
        <v>3</v>
      </c>
    </row>
    <row r="78" spans="1:7" ht="51" x14ac:dyDescent="0.2">
      <c r="A78" t="s">
        <v>544</v>
      </c>
      <c r="B78">
        <v>17</v>
      </c>
      <c r="C78" s="5" t="s">
        <v>3367</v>
      </c>
      <c r="D78" t="s">
        <v>3366</v>
      </c>
      <c r="E78">
        <v>5</v>
      </c>
      <c r="F78">
        <v>5</v>
      </c>
      <c r="G78">
        <v>2</v>
      </c>
    </row>
    <row r="79" spans="1:7" ht="34" x14ac:dyDescent="0.2">
      <c r="A79" t="s">
        <v>544</v>
      </c>
      <c r="B79">
        <v>18</v>
      </c>
      <c r="C79" s="5" t="s">
        <v>3324</v>
      </c>
      <c r="D79" t="s">
        <v>3366</v>
      </c>
      <c r="E79">
        <v>4</v>
      </c>
      <c r="F79">
        <v>3</v>
      </c>
      <c r="G79">
        <v>1</v>
      </c>
    </row>
    <row r="80" spans="1:7" x14ac:dyDescent="0.2">
      <c r="A80" t="s">
        <v>544</v>
      </c>
      <c r="B80">
        <v>19</v>
      </c>
      <c r="D80" t="s">
        <v>3366</v>
      </c>
      <c r="E80">
        <v>4</v>
      </c>
      <c r="F80">
        <v>5</v>
      </c>
    </row>
    <row r="81" spans="1:7" ht="34" x14ac:dyDescent="0.2">
      <c r="A81" t="s">
        <v>544</v>
      </c>
      <c r="B81">
        <v>20</v>
      </c>
      <c r="C81" s="5" t="s">
        <v>3320</v>
      </c>
      <c r="D81" t="s">
        <v>3366</v>
      </c>
      <c r="E81">
        <v>0</v>
      </c>
      <c r="F81">
        <v>0</v>
      </c>
    </row>
    <row r="82" spans="1:7" x14ac:dyDescent="0.2">
      <c r="A82" t="s">
        <v>544</v>
      </c>
      <c r="B82">
        <v>21</v>
      </c>
      <c r="D82" t="s">
        <v>3366</v>
      </c>
      <c r="E82">
        <v>2</v>
      </c>
      <c r="F82">
        <v>2</v>
      </c>
    </row>
    <row r="83" spans="1:7" ht="51" x14ac:dyDescent="0.2">
      <c r="A83" t="s">
        <v>544</v>
      </c>
      <c r="B83">
        <v>22</v>
      </c>
      <c r="C83" s="5" t="s">
        <v>3325</v>
      </c>
      <c r="D83" t="s">
        <v>3366</v>
      </c>
      <c r="E83">
        <v>2</v>
      </c>
      <c r="F83">
        <v>4</v>
      </c>
    </row>
    <row r="84" spans="1:7" ht="17" x14ac:dyDescent="0.2">
      <c r="A84" t="s">
        <v>544</v>
      </c>
      <c r="B84">
        <v>23</v>
      </c>
      <c r="C84" s="5" t="s">
        <v>3318</v>
      </c>
      <c r="D84" t="s">
        <v>3366</v>
      </c>
      <c r="E84">
        <v>5</v>
      </c>
      <c r="F84">
        <v>5</v>
      </c>
      <c r="G84">
        <v>2</v>
      </c>
    </row>
    <row r="85" spans="1:7" ht="17" x14ac:dyDescent="0.2">
      <c r="A85" t="s">
        <v>544</v>
      </c>
      <c r="B85">
        <v>24</v>
      </c>
      <c r="C85" s="5" t="s">
        <v>3315</v>
      </c>
      <c r="D85" t="s">
        <v>3366</v>
      </c>
      <c r="E85">
        <v>4</v>
      </c>
      <c r="F85">
        <v>4</v>
      </c>
    </row>
    <row r="86" spans="1:7" x14ac:dyDescent="0.2">
      <c r="A86" t="s">
        <v>544</v>
      </c>
      <c r="B86">
        <v>25</v>
      </c>
      <c r="D86" t="s">
        <v>3366</v>
      </c>
      <c r="E86">
        <v>1</v>
      </c>
      <c r="F86">
        <v>1</v>
      </c>
    </row>
    <row r="87" spans="1:7" ht="34" x14ac:dyDescent="0.2">
      <c r="A87" t="s">
        <v>544</v>
      </c>
      <c r="B87">
        <v>26</v>
      </c>
      <c r="C87" s="5" t="s">
        <v>3323</v>
      </c>
      <c r="D87" t="s">
        <v>3366</v>
      </c>
      <c r="E87">
        <v>3</v>
      </c>
      <c r="F87">
        <v>3</v>
      </c>
    </row>
    <row r="88" spans="1:7" ht="85" x14ac:dyDescent="0.2">
      <c r="A88" t="s">
        <v>544</v>
      </c>
      <c r="B88">
        <v>27</v>
      </c>
      <c r="C88" s="5" t="s">
        <v>3330</v>
      </c>
      <c r="D88" t="s">
        <v>3366</v>
      </c>
      <c r="E88">
        <v>5</v>
      </c>
      <c r="F88">
        <v>4</v>
      </c>
    </row>
    <row r="89" spans="1:7" x14ac:dyDescent="0.2">
      <c r="A89" t="s">
        <v>544</v>
      </c>
      <c r="B89">
        <v>28</v>
      </c>
      <c r="D89" t="s">
        <v>3366</v>
      </c>
      <c r="E89">
        <v>4</v>
      </c>
      <c r="F89">
        <v>4</v>
      </c>
    </row>
    <row r="90" spans="1:7" ht="102" x14ac:dyDescent="0.2">
      <c r="A90" t="s">
        <v>544</v>
      </c>
      <c r="B90">
        <v>29</v>
      </c>
      <c r="C90" s="5" t="s">
        <v>3331</v>
      </c>
      <c r="D90" t="s">
        <v>3366</v>
      </c>
      <c r="E90">
        <v>4</v>
      </c>
      <c r="F90">
        <v>4</v>
      </c>
    </row>
    <row r="91" spans="1:7" ht="17" x14ac:dyDescent="0.2">
      <c r="A91" t="s">
        <v>544</v>
      </c>
      <c r="B91">
        <v>30</v>
      </c>
      <c r="C91" s="5" t="s">
        <v>3314</v>
      </c>
      <c r="D91" t="s">
        <v>3366</v>
      </c>
      <c r="E91">
        <v>0</v>
      </c>
      <c r="F91">
        <v>3</v>
      </c>
    </row>
    <row r="92" spans="1:7" ht="17" x14ac:dyDescent="0.2">
      <c r="A92" t="s">
        <v>3140</v>
      </c>
      <c r="B92">
        <v>1</v>
      </c>
      <c r="C92" s="5" t="s">
        <v>3368</v>
      </c>
      <c r="D92" t="s">
        <v>3369</v>
      </c>
      <c r="F92">
        <v>3</v>
      </c>
    </row>
    <row r="93" spans="1:7" ht="17" x14ac:dyDescent="0.2">
      <c r="A93" t="s">
        <v>3140</v>
      </c>
      <c r="B93">
        <v>2</v>
      </c>
      <c r="C93" s="5" t="s">
        <v>3142</v>
      </c>
      <c r="D93" t="s">
        <v>3369</v>
      </c>
      <c r="F93">
        <v>4</v>
      </c>
    </row>
    <row r="94" spans="1:7" ht="51" x14ac:dyDescent="0.2">
      <c r="A94" t="s">
        <v>3140</v>
      </c>
      <c r="B94">
        <v>3</v>
      </c>
      <c r="C94" s="5" t="s">
        <v>3370</v>
      </c>
      <c r="D94" t="s">
        <v>3369</v>
      </c>
      <c r="F94">
        <v>3</v>
      </c>
    </row>
    <row r="95" spans="1:7" ht="17" x14ac:dyDescent="0.2">
      <c r="A95" t="s">
        <v>3140</v>
      </c>
      <c r="B95">
        <v>4</v>
      </c>
      <c r="C95" s="5" t="s">
        <v>3144</v>
      </c>
      <c r="D95" t="s">
        <v>3369</v>
      </c>
      <c r="F95">
        <v>4</v>
      </c>
    </row>
    <row r="96" spans="1:7" ht="51" x14ac:dyDescent="0.2">
      <c r="A96" t="s">
        <v>3140</v>
      </c>
      <c r="B96">
        <v>5</v>
      </c>
      <c r="C96" s="5" t="s">
        <v>3145</v>
      </c>
      <c r="D96" t="s">
        <v>3369</v>
      </c>
      <c r="F96">
        <v>4</v>
      </c>
      <c r="G96">
        <v>2</v>
      </c>
    </row>
    <row r="97" spans="1:7" ht="17" x14ac:dyDescent="0.2">
      <c r="A97" t="s">
        <v>3140</v>
      </c>
      <c r="B97">
        <v>6</v>
      </c>
      <c r="C97" s="5" t="s">
        <v>3146</v>
      </c>
      <c r="D97" t="s">
        <v>3369</v>
      </c>
      <c r="F97">
        <v>3</v>
      </c>
    </row>
    <row r="98" spans="1:7" ht="17" x14ac:dyDescent="0.2">
      <c r="A98" t="s">
        <v>3140</v>
      </c>
      <c r="B98">
        <v>7</v>
      </c>
      <c r="C98" s="5" t="s">
        <v>3147</v>
      </c>
      <c r="D98" t="s">
        <v>3369</v>
      </c>
      <c r="F98">
        <v>3</v>
      </c>
    </row>
    <row r="99" spans="1:7" ht="17" x14ac:dyDescent="0.2">
      <c r="A99" t="s">
        <v>3140</v>
      </c>
      <c r="B99">
        <v>8</v>
      </c>
      <c r="C99" s="5" t="s">
        <v>3148</v>
      </c>
      <c r="D99" t="s">
        <v>3369</v>
      </c>
      <c r="F99">
        <v>5</v>
      </c>
      <c r="G99">
        <v>2</v>
      </c>
    </row>
    <row r="100" spans="1:7" ht="17" x14ac:dyDescent="0.2">
      <c r="A100" t="s">
        <v>3140</v>
      </c>
      <c r="B100">
        <v>9</v>
      </c>
      <c r="C100" s="5" t="s">
        <v>3149</v>
      </c>
      <c r="D100" t="s">
        <v>3369</v>
      </c>
      <c r="F100">
        <v>5</v>
      </c>
      <c r="G100">
        <v>2</v>
      </c>
    </row>
    <row r="101" spans="1:7" ht="17" x14ac:dyDescent="0.2">
      <c r="A101" t="s">
        <v>3140</v>
      </c>
      <c r="B101">
        <v>10</v>
      </c>
      <c r="C101" s="5" t="s">
        <v>3371</v>
      </c>
      <c r="D101" t="s">
        <v>3369</v>
      </c>
      <c r="F101">
        <v>3</v>
      </c>
    </row>
    <row r="102" spans="1:7" ht="34" x14ac:dyDescent="0.2">
      <c r="A102" t="s">
        <v>3140</v>
      </c>
      <c r="B102">
        <v>11</v>
      </c>
      <c r="C102" s="5" t="s">
        <v>3372</v>
      </c>
      <c r="D102" t="s">
        <v>3369</v>
      </c>
      <c r="F102">
        <v>4</v>
      </c>
      <c r="G102">
        <v>1</v>
      </c>
    </row>
    <row r="103" spans="1:7" ht="68" x14ac:dyDescent="0.2">
      <c r="A103" t="s">
        <v>3140</v>
      </c>
      <c r="B103">
        <v>12</v>
      </c>
      <c r="C103" s="5" t="s">
        <v>3152</v>
      </c>
      <c r="D103" t="s">
        <v>3369</v>
      </c>
      <c r="F103">
        <v>4</v>
      </c>
    </row>
    <row r="104" spans="1:7" ht="34" x14ac:dyDescent="0.2">
      <c r="A104" t="s">
        <v>3140</v>
      </c>
      <c r="B104">
        <v>13</v>
      </c>
      <c r="C104" s="5" t="s">
        <v>3373</v>
      </c>
      <c r="D104" t="s">
        <v>3369</v>
      </c>
      <c r="F104">
        <v>2</v>
      </c>
    </row>
    <row r="105" spans="1:7" ht="17" x14ac:dyDescent="0.2">
      <c r="A105" t="s">
        <v>3140</v>
      </c>
      <c r="B105">
        <v>14</v>
      </c>
      <c r="C105" s="5" t="s">
        <v>3154</v>
      </c>
      <c r="D105" t="s">
        <v>3369</v>
      </c>
      <c r="F105">
        <v>4</v>
      </c>
    </row>
    <row r="106" spans="1:7" ht="51" x14ac:dyDescent="0.2">
      <c r="A106" t="s">
        <v>3140</v>
      </c>
      <c r="B106">
        <v>15</v>
      </c>
      <c r="C106" s="5" t="s">
        <v>3155</v>
      </c>
      <c r="D106" t="s">
        <v>3369</v>
      </c>
      <c r="F106">
        <v>3</v>
      </c>
    </row>
    <row r="107" spans="1:7" ht="34" x14ac:dyDescent="0.2">
      <c r="A107" t="s">
        <v>3140</v>
      </c>
      <c r="B107">
        <v>17</v>
      </c>
      <c r="C107" s="5" t="s">
        <v>3156</v>
      </c>
      <c r="D107" t="s">
        <v>3369</v>
      </c>
      <c r="F107">
        <v>5</v>
      </c>
    </row>
    <row r="108" spans="1:7" ht="102" x14ac:dyDescent="0.2">
      <c r="A108" t="s">
        <v>3140</v>
      </c>
      <c r="B108">
        <v>18</v>
      </c>
      <c r="C108" s="5" t="s">
        <v>3157</v>
      </c>
      <c r="D108" t="s">
        <v>3369</v>
      </c>
      <c r="F108">
        <v>3</v>
      </c>
    </row>
    <row r="109" spans="1:7" x14ac:dyDescent="0.2">
      <c r="A109" t="s">
        <v>3140</v>
      </c>
      <c r="B109">
        <v>19</v>
      </c>
      <c r="D109" t="s">
        <v>3369</v>
      </c>
      <c r="F109">
        <v>5</v>
      </c>
    </row>
    <row r="110" spans="1:7" ht="17" x14ac:dyDescent="0.2">
      <c r="A110" t="s">
        <v>3140</v>
      </c>
      <c r="B110">
        <v>20</v>
      </c>
      <c r="C110" s="5" t="s">
        <v>3158</v>
      </c>
      <c r="D110" t="s">
        <v>3369</v>
      </c>
      <c r="F110">
        <v>5</v>
      </c>
      <c r="G110">
        <v>2</v>
      </c>
    </row>
    <row r="111" spans="1:7" ht="34" x14ac:dyDescent="0.2">
      <c r="A111" t="s">
        <v>3159</v>
      </c>
      <c r="B111">
        <v>2</v>
      </c>
      <c r="C111" s="5" t="s">
        <v>3160</v>
      </c>
      <c r="D111" t="s">
        <v>3369</v>
      </c>
      <c r="F111">
        <v>4</v>
      </c>
      <c r="G111">
        <v>1</v>
      </c>
    </row>
    <row r="112" spans="1:7" ht="68" x14ac:dyDescent="0.2">
      <c r="A112" t="s">
        <v>3159</v>
      </c>
      <c r="B112">
        <v>3</v>
      </c>
      <c r="C112" s="5" t="s">
        <v>3161</v>
      </c>
      <c r="D112" t="s">
        <v>3369</v>
      </c>
      <c r="F112">
        <v>4</v>
      </c>
      <c r="G112">
        <v>1</v>
      </c>
    </row>
    <row r="113" spans="1:7" ht="17" x14ac:dyDescent="0.2">
      <c r="A113" t="s">
        <v>3159</v>
      </c>
      <c r="B113">
        <v>4</v>
      </c>
      <c r="C113" s="5" t="s">
        <v>3374</v>
      </c>
      <c r="D113" t="s">
        <v>3369</v>
      </c>
      <c r="F113">
        <v>3</v>
      </c>
      <c r="G113">
        <v>1</v>
      </c>
    </row>
    <row r="114" spans="1:7" ht="34" x14ac:dyDescent="0.2">
      <c r="A114" t="s">
        <v>3159</v>
      </c>
      <c r="B114">
        <v>5</v>
      </c>
      <c r="C114" s="5" t="s">
        <v>3163</v>
      </c>
      <c r="D114" t="s">
        <v>3369</v>
      </c>
      <c r="F114">
        <v>2</v>
      </c>
      <c r="G114">
        <v>1</v>
      </c>
    </row>
    <row r="115" spans="1:7" ht="34" x14ac:dyDescent="0.2">
      <c r="A115" t="s">
        <v>3159</v>
      </c>
      <c r="B115">
        <v>6</v>
      </c>
      <c r="C115" s="5" t="s">
        <v>3164</v>
      </c>
      <c r="D115" t="s">
        <v>3369</v>
      </c>
      <c r="F115">
        <v>3</v>
      </c>
    </row>
    <row r="116" spans="1:7" ht="85" x14ac:dyDescent="0.2">
      <c r="A116" t="s">
        <v>3159</v>
      </c>
      <c r="B116">
        <v>7</v>
      </c>
      <c r="C116" s="5" t="s">
        <v>3165</v>
      </c>
      <c r="D116" t="s">
        <v>3369</v>
      </c>
      <c r="F116">
        <v>4</v>
      </c>
      <c r="G116">
        <v>2</v>
      </c>
    </row>
    <row r="117" spans="1:7" ht="34" x14ac:dyDescent="0.2">
      <c r="A117" t="s">
        <v>3159</v>
      </c>
      <c r="B117">
        <v>8</v>
      </c>
      <c r="C117" s="5" t="s">
        <v>3375</v>
      </c>
      <c r="D117" t="s">
        <v>3369</v>
      </c>
      <c r="F117">
        <v>5</v>
      </c>
      <c r="G117">
        <v>2</v>
      </c>
    </row>
    <row r="118" spans="1:7" ht="51" x14ac:dyDescent="0.2">
      <c r="A118" t="s">
        <v>3159</v>
      </c>
      <c r="B118">
        <v>9</v>
      </c>
      <c r="C118" s="5" t="s">
        <v>3167</v>
      </c>
      <c r="D118" t="s">
        <v>3369</v>
      </c>
      <c r="F118">
        <v>2</v>
      </c>
      <c r="G118">
        <v>1</v>
      </c>
    </row>
    <row r="119" spans="1:7" ht="51" x14ac:dyDescent="0.2">
      <c r="A119" t="s">
        <v>3159</v>
      </c>
      <c r="B119">
        <v>10</v>
      </c>
      <c r="C119" s="5" t="s">
        <v>3168</v>
      </c>
      <c r="D119" t="s">
        <v>3369</v>
      </c>
      <c r="F119">
        <v>5</v>
      </c>
      <c r="G119">
        <v>2</v>
      </c>
    </row>
    <row r="120" spans="1:7" ht="51" x14ac:dyDescent="0.2">
      <c r="A120" t="s">
        <v>3159</v>
      </c>
      <c r="B120">
        <v>11</v>
      </c>
      <c r="C120" s="5" t="s">
        <v>3169</v>
      </c>
      <c r="D120" t="s">
        <v>3369</v>
      </c>
      <c r="F120">
        <v>3</v>
      </c>
    </row>
    <row r="121" spans="1:7" ht="51" x14ac:dyDescent="0.2">
      <c r="A121" t="s">
        <v>3159</v>
      </c>
      <c r="B121">
        <v>12</v>
      </c>
      <c r="C121" s="5" t="s">
        <v>3170</v>
      </c>
      <c r="D121" t="s">
        <v>3369</v>
      </c>
      <c r="F121">
        <v>3</v>
      </c>
    </row>
    <row r="122" spans="1:7" ht="34" x14ac:dyDescent="0.2">
      <c r="A122" t="s">
        <v>3159</v>
      </c>
      <c r="B122">
        <v>13</v>
      </c>
      <c r="C122" s="5" t="s">
        <v>3171</v>
      </c>
      <c r="D122" t="s">
        <v>3369</v>
      </c>
      <c r="F122">
        <v>5</v>
      </c>
    </row>
    <row r="123" spans="1:7" ht="34" x14ac:dyDescent="0.2">
      <c r="A123" t="s">
        <v>3159</v>
      </c>
      <c r="B123">
        <v>14</v>
      </c>
      <c r="C123" s="5" t="s">
        <v>3172</v>
      </c>
      <c r="D123" t="s">
        <v>3369</v>
      </c>
      <c r="F123">
        <v>5</v>
      </c>
    </row>
    <row r="124" spans="1:7" x14ac:dyDescent="0.2">
      <c r="A124" t="s">
        <v>3159</v>
      </c>
      <c r="B124">
        <v>15</v>
      </c>
      <c r="D124" t="s">
        <v>3369</v>
      </c>
      <c r="F124">
        <v>3</v>
      </c>
    </row>
    <row r="125" spans="1:7" ht="34" x14ac:dyDescent="0.2">
      <c r="A125" t="s">
        <v>3159</v>
      </c>
      <c r="B125">
        <v>16</v>
      </c>
      <c r="C125" s="5" t="s">
        <v>3173</v>
      </c>
      <c r="D125" t="s">
        <v>3369</v>
      </c>
      <c r="F125">
        <v>3</v>
      </c>
    </row>
    <row r="126" spans="1:7" x14ac:dyDescent="0.2">
      <c r="A126" t="s">
        <v>3159</v>
      </c>
      <c r="B126">
        <v>17</v>
      </c>
      <c r="D126" t="s">
        <v>3369</v>
      </c>
      <c r="F126">
        <v>5</v>
      </c>
    </row>
    <row r="127" spans="1:7" x14ac:dyDescent="0.2">
      <c r="A127" t="s">
        <v>3159</v>
      </c>
      <c r="B127">
        <v>18</v>
      </c>
      <c r="D127" t="s">
        <v>3369</v>
      </c>
      <c r="F127">
        <v>2</v>
      </c>
    </row>
    <row r="128" spans="1:7" ht="85" x14ac:dyDescent="0.2">
      <c r="A128" t="s">
        <v>3159</v>
      </c>
      <c r="B128">
        <v>19</v>
      </c>
      <c r="C128" s="5" t="s">
        <v>3174</v>
      </c>
      <c r="D128" t="s">
        <v>3369</v>
      </c>
      <c r="F128">
        <v>3</v>
      </c>
    </row>
    <row r="129" spans="1:6" ht="68" x14ac:dyDescent="0.2">
      <c r="A129" t="s">
        <v>3159</v>
      </c>
      <c r="B129">
        <v>20</v>
      </c>
      <c r="C129" s="5" t="s">
        <v>3376</v>
      </c>
      <c r="D129" t="s">
        <v>3369</v>
      </c>
      <c r="F129">
        <v>3</v>
      </c>
    </row>
    <row r="130" spans="1:6" ht="68" x14ac:dyDescent="0.2">
      <c r="A130" t="s">
        <v>3159</v>
      </c>
      <c r="B130">
        <v>21</v>
      </c>
      <c r="C130" s="5" t="s">
        <v>3377</v>
      </c>
      <c r="D130" t="s">
        <v>3369</v>
      </c>
      <c r="F130">
        <v>5</v>
      </c>
    </row>
    <row r="131" spans="1:6" ht="68" x14ac:dyDescent="0.2">
      <c r="A131" t="s">
        <v>3159</v>
      </c>
      <c r="B131">
        <v>22</v>
      </c>
      <c r="C131" s="5" t="s">
        <v>3378</v>
      </c>
      <c r="D131" t="s">
        <v>3369</v>
      </c>
      <c r="F131">
        <v>1</v>
      </c>
    </row>
    <row r="132" spans="1:6" ht="51" x14ac:dyDescent="0.2">
      <c r="A132" t="s">
        <v>3159</v>
      </c>
      <c r="B132">
        <v>23</v>
      </c>
      <c r="C132" s="5" t="s">
        <v>3178</v>
      </c>
      <c r="D132" t="s">
        <v>3369</v>
      </c>
      <c r="F13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raw_die</vt:lpstr>
      <vt:lpstr>raw_dictator_ind</vt:lpstr>
      <vt:lpstr>raw_dictator_group</vt:lpstr>
      <vt:lpstr>chat_die</vt:lpstr>
      <vt:lpstr>chat_dictator</vt:lpstr>
      <vt:lpstr>chat_prepared</vt:lpstr>
      <vt:lpstr>reflection</vt:lpstr>
      <vt:lpstr>reflection_prepared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 Lawrence</dc:creator>
  <cp:lastModifiedBy>Lawrence Choo</cp:lastModifiedBy>
  <dcterms:created xsi:type="dcterms:W3CDTF">2018-06-05T15:00:15Z</dcterms:created>
  <dcterms:modified xsi:type="dcterms:W3CDTF">2022-02-04T07:01:32Z</dcterms:modified>
</cp:coreProperties>
</file>