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activeTab="1"/>
  </bookViews>
  <sheets>
    <sheet name="Prices" sheetId="4" r:id="rId1"/>
    <sheet name="Week 1" sheetId="1" r:id="rId2"/>
    <sheet name="Week 2" sheetId="2" r:id="rId3"/>
    <sheet name="Week 3" sheetId="3" r:id="rId4"/>
  </sheets>
  <calcPr calcId="145621"/>
</workbook>
</file>

<file path=xl/calcChain.xml><?xml version="1.0" encoding="utf-8"?>
<calcChain xmlns="http://schemas.openxmlformats.org/spreadsheetml/2006/main">
  <c r="N10" i="3" l="1"/>
  <c r="L10" i="3"/>
  <c r="J10" i="3"/>
  <c r="H10" i="3"/>
  <c r="F10" i="3"/>
  <c r="D10" i="3"/>
  <c r="B10" i="3"/>
  <c r="O9" i="3"/>
  <c r="M9" i="3"/>
  <c r="K9" i="3"/>
  <c r="I9" i="3"/>
  <c r="G9" i="3"/>
  <c r="E9" i="3"/>
  <c r="C9" i="3"/>
  <c r="O8" i="3"/>
  <c r="M8" i="3"/>
  <c r="K8" i="3"/>
  <c r="I8" i="3"/>
  <c r="G8" i="3"/>
  <c r="E8" i="3"/>
  <c r="C8" i="3"/>
  <c r="O7" i="3"/>
  <c r="M7" i="3"/>
  <c r="K7" i="3"/>
  <c r="I7" i="3"/>
  <c r="G7" i="3"/>
  <c r="E7" i="3"/>
  <c r="C7" i="3"/>
  <c r="O6" i="3"/>
  <c r="M6" i="3"/>
  <c r="K6" i="3"/>
  <c r="I6" i="3"/>
  <c r="G6" i="3"/>
  <c r="E6" i="3"/>
  <c r="C6" i="3"/>
  <c r="O9" i="2"/>
  <c r="O8" i="2"/>
  <c r="O7" i="2"/>
  <c r="O6" i="2"/>
  <c r="M9" i="2"/>
  <c r="M8" i="2"/>
  <c r="M7" i="2"/>
  <c r="M6" i="2"/>
  <c r="K9" i="2"/>
  <c r="K8" i="2"/>
  <c r="K7" i="2"/>
  <c r="K6" i="2"/>
  <c r="K10" i="2" s="1"/>
  <c r="K11" i="2" s="1"/>
  <c r="I9" i="2"/>
  <c r="I8" i="2"/>
  <c r="I7" i="2"/>
  <c r="I6" i="2"/>
  <c r="G9" i="2"/>
  <c r="G8" i="2"/>
  <c r="G7" i="2"/>
  <c r="G6" i="2"/>
  <c r="E9" i="2"/>
  <c r="E8" i="2"/>
  <c r="E7" i="2"/>
  <c r="E6" i="2"/>
  <c r="C7" i="2"/>
  <c r="C8" i="2"/>
  <c r="C9" i="2"/>
  <c r="C6" i="2"/>
  <c r="N10" i="2"/>
  <c r="L10" i="2"/>
  <c r="J10" i="2"/>
  <c r="H10" i="2"/>
  <c r="F10" i="2"/>
  <c r="D10" i="2"/>
  <c r="B10" i="2"/>
  <c r="O10" i="2"/>
  <c r="O11" i="2" s="1"/>
  <c r="E6" i="1"/>
  <c r="G6" i="1"/>
  <c r="I6" i="1"/>
  <c r="K6" i="1"/>
  <c r="M6" i="1"/>
  <c r="O6" i="1"/>
  <c r="E7" i="1"/>
  <c r="G7" i="1"/>
  <c r="I7" i="1"/>
  <c r="K7" i="1"/>
  <c r="M7" i="1"/>
  <c r="O7" i="1"/>
  <c r="E8" i="1"/>
  <c r="G8" i="1"/>
  <c r="I8" i="1"/>
  <c r="K8" i="1"/>
  <c r="M8" i="1"/>
  <c r="O8" i="1"/>
  <c r="E9" i="1"/>
  <c r="G9" i="1"/>
  <c r="I9" i="1"/>
  <c r="K9" i="1"/>
  <c r="M9" i="1"/>
  <c r="O9" i="1"/>
  <c r="D10" i="1"/>
  <c r="F10" i="1"/>
  <c r="H10" i="1"/>
  <c r="J10" i="1"/>
  <c r="L10" i="1"/>
  <c r="N10" i="1"/>
  <c r="C7" i="1"/>
  <c r="C8" i="1"/>
  <c r="C9" i="1"/>
  <c r="C6" i="1"/>
  <c r="B10" i="1"/>
  <c r="C10" i="1" l="1"/>
  <c r="C11" i="1" s="1"/>
  <c r="C10" i="3"/>
  <c r="C11" i="3" s="1"/>
  <c r="E10" i="3"/>
  <c r="E11" i="3" s="1"/>
  <c r="G10" i="3"/>
  <c r="G11" i="3" s="1"/>
  <c r="I10" i="3"/>
  <c r="I11" i="3" s="1"/>
  <c r="M10" i="3"/>
  <c r="M11" i="3" s="1"/>
  <c r="O10" i="3"/>
  <c r="O11" i="3" s="1"/>
  <c r="K10" i="3"/>
  <c r="K11" i="3" s="1"/>
  <c r="K10" i="1"/>
  <c r="K11" i="1" s="1"/>
  <c r="C10" i="2"/>
  <c r="C11" i="2" s="1"/>
  <c r="M10" i="2"/>
  <c r="M11" i="2" s="1"/>
  <c r="I10" i="1"/>
  <c r="I11" i="1" s="1"/>
  <c r="G10" i="1"/>
  <c r="G11" i="1" s="1"/>
  <c r="O10" i="1"/>
  <c r="O11" i="1" s="1"/>
  <c r="M10" i="1"/>
  <c r="M11" i="1" s="1"/>
  <c r="G10" i="2"/>
  <c r="G11" i="2" s="1"/>
  <c r="I10" i="2"/>
  <c r="I11" i="2" s="1"/>
  <c r="E10" i="2"/>
  <c r="E11" i="2" s="1"/>
  <c r="E10" i="1"/>
  <c r="E11" i="1" s="1"/>
</calcChain>
</file>

<file path=xl/sharedStrings.xml><?xml version="1.0" encoding="utf-8"?>
<sst xmlns="http://schemas.openxmlformats.org/spreadsheetml/2006/main" count="89" uniqueCount="19">
  <si>
    <t>Cheeseburger</t>
  </si>
  <si>
    <t>Hamburger</t>
  </si>
  <si>
    <t>Hamburger Sales</t>
  </si>
  <si>
    <t>Fries</t>
  </si>
  <si>
    <t>Baconburger</t>
  </si>
  <si>
    <t>Monday</t>
  </si>
  <si>
    <t>Tuesday</t>
  </si>
  <si>
    <t>Wednesday</t>
  </si>
  <si>
    <t>Thursday</t>
  </si>
  <si>
    <t>Friday</t>
  </si>
  <si>
    <t>Saturday</t>
  </si>
  <si>
    <t>Sunday</t>
  </si>
  <si>
    <t>Quantity</t>
  </si>
  <si>
    <t>Price</t>
  </si>
  <si>
    <t>Total</t>
  </si>
  <si>
    <t>Week 3</t>
  </si>
  <si>
    <t>Week 2</t>
  </si>
  <si>
    <t>Week 1</t>
  </si>
  <si>
    <t>Hamburger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</si>
</sst>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haroni"/>
      <charset val="177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8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8" fontId="3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4" x14ac:dyDescent="0.3"/>
  <cols>
    <col min="1" max="1" width="16.33203125" customWidth="1"/>
  </cols>
  <sheetData>
    <row r="1" spans="1:2" s="1" customFormat="1" ht="25.2" x14ac:dyDescent="0.45">
      <c r="A1" s="1" t="s">
        <v>18</v>
      </c>
    </row>
    <row r="2" spans="1:2" s="9" customFormat="1" x14ac:dyDescent="0.3"/>
    <row r="3" spans="1:2" x14ac:dyDescent="0.3">
      <c r="A3" t="s">
        <v>0</v>
      </c>
      <c r="B3" s="2">
        <v>2.95</v>
      </c>
    </row>
    <row r="4" spans="1:2" x14ac:dyDescent="0.3">
      <c r="A4" t="s">
        <v>1</v>
      </c>
      <c r="B4" s="2">
        <v>1.95</v>
      </c>
    </row>
    <row r="5" spans="1:2" x14ac:dyDescent="0.3">
      <c r="A5" t="s">
        <v>4</v>
      </c>
      <c r="B5" s="2">
        <v>3.95</v>
      </c>
    </row>
    <row r="6" spans="1:2" x14ac:dyDescent="0.3">
      <c r="A6" t="s">
        <v>3</v>
      </c>
      <c r="B6" s="2">
        <v>1.25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6" sqref="C6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s="6" customFormat="1" x14ac:dyDescent="0.3">
      <c r="A2" s="6" t="s">
        <v>17</v>
      </c>
    </row>
    <row r="4" spans="1:15" s="3" customFormat="1" x14ac:dyDescent="0.3"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s="3" customFormat="1" x14ac:dyDescent="0.3"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 spans="1:15" x14ac:dyDescent="0.3">
      <c r="A6" t="s">
        <v>0</v>
      </c>
      <c r="B6" s="4">
        <v>12</v>
      </c>
      <c r="C6" s="5">
        <f>Prices!$B3*B6</f>
        <v>35.400000000000006</v>
      </c>
      <c r="D6" s="4">
        <v>8</v>
      </c>
      <c r="E6" s="5">
        <f>Prices!$B3*D6</f>
        <v>23.6</v>
      </c>
      <c r="F6" s="4">
        <v>12</v>
      </c>
      <c r="G6" s="5">
        <f>Prices!$B3*F6</f>
        <v>35.400000000000006</v>
      </c>
      <c r="H6" s="4">
        <v>12</v>
      </c>
      <c r="I6" s="5">
        <f>Prices!$B3*H6</f>
        <v>35.400000000000006</v>
      </c>
      <c r="J6" s="4">
        <v>12</v>
      </c>
      <c r="K6" s="5">
        <f>Prices!$B3*J6</f>
        <v>35.400000000000006</v>
      </c>
      <c r="L6" s="4">
        <v>12</v>
      </c>
      <c r="M6" s="5">
        <f>Prices!$B3*L6</f>
        <v>35.400000000000006</v>
      </c>
      <c r="N6" s="4">
        <v>12</v>
      </c>
      <c r="O6" s="5">
        <f>Prices!$B3*N6</f>
        <v>35.400000000000006</v>
      </c>
    </row>
    <row r="7" spans="1:15" x14ac:dyDescent="0.3">
      <c r="A7" t="s">
        <v>1</v>
      </c>
      <c r="B7" s="4">
        <v>10</v>
      </c>
      <c r="C7" s="5">
        <f>Prices!$B4*B7</f>
        <v>19.5</v>
      </c>
      <c r="D7" s="4">
        <v>7</v>
      </c>
      <c r="E7" s="5">
        <f>Prices!$B4*D7</f>
        <v>13.65</v>
      </c>
      <c r="F7" s="4">
        <v>13</v>
      </c>
      <c r="G7" s="5">
        <f>Prices!$B4*F7</f>
        <v>25.349999999999998</v>
      </c>
      <c r="H7" s="4">
        <v>14</v>
      </c>
      <c r="I7" s="5">
        <f>Prices!$B4*H7</f>
        <v>27.3</v>
      </c>
      <c r="J7" s="4">
        <v>23</v>
      </c>
      <c r="K7" s="5">
        <f>Prices!$B4*J7</f>
        <v>44.85</v>
      </c>
      <c r="L7" s="4">
        <v>1</v>
      </c>
      <c r="M7" s="5">
        <f>Prices!$B4*L7</f>
        <v>1.95</v>
      </c>
      <c r="N7" s="4">
        <v>10</v>
      </c>
      <c r="O7" s="5">
        <f>Prices!$B4*N7</f>
        <v>19.5</v>
      </c>
    </row>
    <row r="8" spans="1:15" x14ac:dyDescent="0.3">
      <c r="A8" t="s">
        <v>4</v>
      </c>
      <c r="B8" s="4">
        <v>14</v>
      </c>
      <c r="C8" s="5">
        <f>Prices!$B5*B8</f>
        <v>55.300000000000004</v>
      </c>
      <c r="D8" s="4">
        <v>6</v>
      </c>
      <c r="E8" s="5">
        <f>Prices!$B5*D8</f>
        <v>23.700000000000003</v>
      </c>
      <c r="F8" s="4">
        <v>14</v>
      </c>
      <c r="G8" s="5">
        <f>Prices!$B5*F8</f>
        <v>55.300000000000004</v>
      </c>
      <c r="H8" s="4">
        <v>14</v>
      </c>
      <c r="I8" s="5">
        <f>Prices!$B5*H8</f>
        <v>55.300000000000004</v>
      </c>
      <c r="J8" s="4">
        <v>14</v>
      </c>
      <c r="K8" s="5">
        <f>Prices!$B5*J8</f>
        <v>55.300000000000004</v>
      </c>
      <c r="L8" s="4">
        <v>14</v>
      </c>
      <c r="M8" s="5">
        <f>Prices!$B5*L8</f>
        <v>55.300000000000004</v>
      </c>
      <c r="N8" s="4">
        <v>19</v>
      </c>
      <c r="O8" s="5">
        <f>Prices!$B5*N8</f>
        <v>75.05</v>
      </c>
    </row>
    <row r="9" spans="1:15" x14ac:dyDescent="0.3">
      <c r="A9" t="s">
        <v>3</v>
      </c>
      <c r="B9" s="4">
        <v>31</v>
      </c>
      <c r="C9" s="5">
        <f>Prices!$B6*B9</f>
        <v>38.75</v>
      </c>
      <c r="D9" s="4">
        <v>5</v>
      </c>
      <c r="E9" s="5">
        <f>Prices!$B6*D9</f>
        <v>6.25</v>
      </c>
      <c r="F9" s="4">
        <v>31</v>
      </c>
      <c r="G9" s="5">
        <f>Prices!$B6*F9</f>
        <v>38.75</v>
      </c>
      <c r="H9" s="4">
        <v>31</v>
      </c>
      <c r="I9" s="5">
        <f>Prices!$B6*H9</f>
        <v>38.75</v>
      </c>
      <c r="J9" s="4">
        <v>31</v>
      </c>
      <c r="K9" s="5">
        <f>Prices!$B6*J9</f>
        <v>38.75</v>
      </c>
      <c r="L9" s="4">
        <v>31</v>
      </c>
      <c r="M9" s="5">
        <f>Prices!$B6*L9</f>
        <v>38.75</v>
      </c>
      <c r="N9" s="4">
        <v>31</v>
      </c>
      <c r="O9" s="5">
        <f>Prices!$B6*N9</f>
        <v>38.75</v>
      </c>
    </row>
    <row r="10" spans="1:15" s="7" customFormat="1" x14ac:dyDescent="0.3">
      <c r="A10" s="7" t="s">
        <v>14</v>
      </c>
      <c r="B10" s="7">
        <f>SUM(B6:B9)</f>
        <v>67</v>
      </c>
      <c r="C10" s="8">
        <f>SUM(C6:C9)</f>
        <v>148.95000000000002</v>
      </c>
      <c r="D10" s="7">
        <f t="shared" ref="D10:O10" si="0">SUM(D6:D9)</f>
        <v>26</v>
      </c>
      <c r="E10" s="8">
        <f t="shared" si="0"/>
        <v>67.2</v>
      </c>
      <c r="F10" s="7">
        <f t="shared" si="0"/>
        <v>70</v>
      </c>
      <c r="G10" s="8">
        <f t="shared" si="0"/>
        <v>154.80000000000001</v>
      </c>
      <c r="H10" s="7">
        <f t="shared" si="0"/>
        <v>71</v>
      </c>
      <c r="I10" s="8">
        <f t="shared" si="0"/>
        <v>156.75</v>
      </c>
      <c r="J10" s="7">
        <f t="shared" si="0"/>
        <v>80</v>
      </c>
      <c r="K10" s="8">
        <f t="shared" si="0"/>
        <v>174.3</v>
      </c>
      <c r="L10" s="7">
        <f t="shared" si="0"/>
        <v>58</v>
      </c>
      <c r="M10" s="8">
        <f t="shared" si="0"/>
        <v>131.4</v>
      </c>
      <c r="N10" s="7">
        <f t="shared" si="0"/>
        <v>72</v>
      </c>
      <c r="O10" s="8">
        <f t="shared" si="0"/>
        <v>168.7</v>
      </c>
    </row>
    <row r="11" spans="1:15" x14ac:dyDescent="0.3">
      <c r="C11" t="str">
        <f>IF(C10&gt;100, "Good", "Bad")</f>
        <v>Good</v>
      </c>
      <c r="E11" t="str">
        <f>IF(E10&gt;100, "Good", "Bad")</f>
        <v>Bad</v>
      </c>
      <c r="G11" t="str">
        <f>IF(G10&gt;100, "Good", "Bad")</f>
        <v>Good</v>
      </c>
      <c r="I11" t="str">
        <f>IF(I10&gt;100, "Good", "Bad")</f>
        <v>Good</v>
      </c>
      <c r="K11" t="str">
        <f>IF(K10&gt;100, "Good", "Bad")</f>
        <v>Good</v>
      </c>
      <c r="M11" t="str">
        <f>IF(M10&gt;100, "Good", "Bad")</f>
        <v>Good</v>
      </c>
      <c r="O11" t="str">
        <f>IF(O10&gt;100, "Good", "Bad")</f>
        <v>Good</v>
      </c>
    </row>
  </sheetData>
  <conditionalFormatting sqref="C10 E10 G10 I10 K10 M10 O10">
    <cfRule type="top10" dxfId="2" priority="1" bottom="1" rank="2"/>
  </conditionalFormatting>
  <pageMargins left="0.7" right="0.7" top="0.75" bottom="0.75" header="0.3" footer="0.3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activeCellId="6" sqref="C11 E11 G11 I11 K11 M11 O11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s="6" customFormat="1" x14ac:dyDescent="0.3">
      <c r="A2" s="6" t="s">
        <v>16</v>
      </c>
    </row>
    <row r="4" spans="1:15" s="3" customFormat="1" x14ac:dyDescent="0.3"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s="3" customFormat="1" x14ac:dyDescent="0.3"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 spans="1:15" x14ac:dyDescent="0.3">
      <c r="A6" t="s">
        <v>0</v>
      </c>
      <c r="B6" s="4">
        <v>12</v>
      </c>
      <c r="C6" s="5">
        <f>Prices!$B3*B6</f>
        <v>35.400000000000006</v>
      </c>
      <c r="D6" s="4">
        <v>8</v>
      </c>
      <c r="E6" s="5">
        <f>Prices!$B3*D6</f>
        <v>23.6</v>
      </c>
      <c r="F6" s="4">
        <v>12</v>
      </c>
      <c r="G6" s="5">
        <f>Prices!$B3*F6</f>
        <v>35.400000000000006</v>
      </c>
      <c r="H6" s="4">
        <v>12</v>
      </c>
      <c r="I6" s="5">
        <f>Prices!$B3*H6</f>
        <v>35.400000000000006</v>
      </c>
      <c r="J6" s="4">
        <v>6</v>
      </c>
      <c r="K6" s="5">
        <f>Prices!$B3*J6</f>
        <v>17.700000000000003</v>
      </c>
      <c r="L6" s="4">
        <v>12</v>
      </c>
      <c r="M6" s="5">
        <f>Prices!$B3*L6</f>
        <v>35.400000000000006</v>
      </c>
      <c r="N6" s="4">
        <v>12</v>
      </c>
      <c r="O6" s="5">
        <f>Prices!$B3*N6</f>
        <v>35.400000000000006</v>
      </c>
    </row>
    <row r="7" spans="1:15" x14ac:dyDescent="0.3">
      <c r="A7" t="s">
        <v>1</v>
      </c>
      <c r="B7" s="4">
        <v>24</v>
      </c>
      <c r="C7" s="5">
        <f>Prices!$B4*B7</f>
        <v>46.8</v>
      </c>
      <c r="D7" s="4">
        <v>56</v>
      </c>
      <c r="E7" s="5">
        <f>Prices!$B4*D7</f>
        <v>109.2</v>
      </c>
      <c r="F7" s="4">
        <v>3</v>
      </c>
      <c r="G7" s="5">
        <f>Prices!$B4*F7</f>
        <v>5.85</v>
      </c>
      <c r="H7" s="4">
        <v>14</v>
      </c>
      <c r="I7" s="5">
        <f>Prices!$B4*H7</f>
        <v>27.3</v>
      </c>
      <c r="J7" s="4">
        <v>23</v>
      </c>
      <c r="K7" s="5">
        <f>Prices!$B4*J7</f>
        <v>44.85</v>
      </c>
      <c r="L7" s="4">
        <v>1</v>
      </c>
      <c r="M7" s="5">
        <f>Prices!$B4*L7</f>
        <v>1.95</v>
      </c>
      <c r="N7" s="4">
        <v>55</v>
      </c>
      <c r="O7" s="5">
        <f>Prices!$B4*N7</f>
        <v>107.25</v>
      </c>
    </row>
    <row r="8" spans="1:15" x14ac:dyDescent="0.3">
      <c r="A8" t="s">
        <v>4</v>
      </c>
      <c r="B8" s="4">
        <v>14</v>
      </c>
      <c r="C8" s="5">
        <f>Prices!$B5*B8</f>
        <v>55.300000000000004</v>
      </c>
      <c r="D8" s="4">
        <v>6</v>
      </c>
      <c r="E8" s="5">
        <f>Prices!$B5*D8</f>
        <v>23.700000000000003</v>
      </c>
      <c r="F8" s="4">
        <v>14</v>
      </c>
      <c r="G8" s="5">
        <f>Prices!$B5*F8</f>
        <v>55.300000000000004</v>
      </c>
      <c r="H8" s="4">
        <v>4</v>
      </c>
      <c r="I8" s="5">
        <f>Prices!$B5*H8</f>
        <v>15.8</v>
      </c>
      <c r="J8" s="4">
        <v>14</v>
      </c>
      <c r="K8" s="5">
        <f>Prices!$B5*J8</f>
        <v>55.300000000000004</v>
      </c>
      <c r="L8" s="4">
        <v>14</v>
      </c>
      <c r="M8" s="5">
        <f>Prices!$B5*L8</f>
        <v>55.300000000000004</v>
      </c>
      <c r="N8" s="4">
        <v>19</v>
      </c>
      <c r="O8" s="5">
        <f>Prices!$B5*N8</f>
        <v>75.05</v>
      </c>
    </row>
    <row r="9" spans="1:15" x14ac:dyDescent="0.3">
      <c r="A9" t="s">
        <v>3</v>
      </c>
      <c r="B9" s="4">
        <v>31</v>
      </c>
      <c r="C9" s="5">
        <f>Prices!$B6*B9</f>
        <v>38.75</v>
      </c>
      <c r="D9" s="4">
        <v>5</v>
      </c>
      <c r="E9" s="5">
        <f>Prices!$B6*D9</f>
        <v>6.25</v>
      </c>
      <c r="F9" s="4">
        <v>31</v>
      </c>
      <c r="G9" s="5">
        <f>Prices!$B6*F9</f>
        <v>38.75</v>
      </c>
      <c r="H9" s="4">
        <v>31</v>
      </c>
      <c r="I9" s="5">
        <f>Prices!$B6*H9</f>
        <v>38.75</v>
      </c>
      <c r="J9" s="4">
        <v>31</v>
      </c>
      <c r="K9" s="5">
        <f>Prices!$B6*J9</f>
        <v>38.75</v>
      </c>
      <c r="L9" s="4">
        <v>55</v>
      </c>
      <c r="M9" s="5">
        <f>Prices!$B6*L9</f>
        <v>68.75</v>
      </c>
      <c r="N9" s="4">
        <v>31</v>
      </c>
      <c r="O9" s="5">
        <f>Prices!$B6*N9</f>
        <v>38.75</v>
      </c>
    </row>
    <row r="10" spans="1:15" s="7" customFormat="1" x14ac:dyDescent="0.3">
      <c r="A10" s="7" t="s">
        <v>14</v>
      </c>
      <c r="B10" s="7">
        <f>SUM(B6:B9)</f>
        <v>81</v>
      </c>
      <c r="C10" s="8">
        <f>SUM(C6:C9)</f>
        <v>176.25</v>
      </c>
      <c r="D10" s="7">
        <f t="shared" ref="D10:O10" si="0">SUM(D6:D9)</f>
        <v>75</v>
      </c>
      <c r="E10" s="8">
        <f t="shared" si="0"/>
        <v>162.75</v>
      </c>
      <c r="F10" s="7">
        <f t="shared" si="0"/>
        <v>60</v>
      </c>
      <c r="G10" s="8">
        <f t="shared" si="0"/>
        <v>135.30000000000001</v>
      </c>
      <c r="H10" s="7">
        <f t="shared" si="0"/>
        <v>61</v>
      </c>
      <c r="I10" s="8">
        <f t="shared" si="0"/>
        <v>117.25</v>
      </c>
      <c r="J10" s="7">
        <f t="shared" si="0"/>
        <v>74</v>
      </c>
      <c r="K10" s="8">
        <f t="shared" si="0"/>
        <v>156.60000000000002</v>
      </c>
      <c r="L10" s="7">
        <f t="shared" si="0"/>
        <v>82</v>
      </c>
      <c r="M10" s="8">
        <f t="shared" si="0"/>
        <v>161.4</v>
      </c>
      <c r="N10" s="7">
        <f t="shared" si="0"/>
        <v>117</v>
      </c>
      <c r="O10" s="8">
        <f t="shared" si="0"/>
        <v>256.45</v>
      </c>
    </row>
    <row r="11" spans="1:15" x14ac:dyDescent="0.3">
      <c r="C11" t="str">
        <f>IF(C10&gt;100, "Good", "Bad")</f>
        <v>Good</v>
      </c>
      <c r="E11" t="str">
        <f>IF(E10&gt;100, "Good", "Bad")</f>
        <v>Good</v>
      </c>
      <c r="G11" t="str">
        <f>IF(G10&gt;100, "Good", "Bad")</f>
        <v>Good</v>
      </c>
      <c r="I11" t="str">
        <f>IF(I10&gt;100, "Good", "Bad")</f>
        <v>Good</v>
      </c>
      <c r="K11" t="str">
        <f>IF(K10&gt;100, "Good", "Bad")</f>
        <v>Good</v>
      </c>
      <c r="M11" t="str">
        <f>IF(M10&gt;100, "Good", "Bad")</f>
        <v>Good</v>
      </c>
      <c r="O11" t="str">
        <f>IF(O10&gt;100, "Good", "Bad")</f>
        <v>Good</v>
      </c>
    </row>
  </sheetData>
  <conditionalFormatting sqref="C10 E10 G10 I10 K10 M10 O10">
    <cfRule type="top10" dxfId="1" priority="1" bottom="1" rank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8" sqref="B18:O19"/>
    </sheetView>
  </sheetViews>
  <sheetFormatPr defaultRowHeight="14.4" x14ac:dyDescent="0.3"/>
  <cols>
    <col min="1" max="1" width="13.77734375" customWidth="1"/>
  </cols>
  <sheetData>
    <row r="1" spans="1:15" ht="25.2" x14ac:dyDescent="0.45">
      <c r="A1" s="1" t="s">
        <v>2</v>
      </c>
    </row>
    <row r="2" spans="1:15" s="6" customFormat="1" x14ac:dyDescent="0.3">
      <c r="A2" s="6" t="s">
        <v>15</v>
      </c>
    </row>
    <row r="4" spans="1:15" s="3" customFormat="1" x14ac:dyDescent="0.3">
      <c r="B4" s="3" t="s">
        <v>5</v>
      </c>
      <c r="D4" s="3" t="s">
        <v>6</v>
      </c>
      <c r="F4" s="3" t="s">
        <v>7</v>
      </c>
      <c r="H4" s="3" t="s">
        <v>8</v>
      </c>
      <c r="J4" s="3" t="s">
        <v>9</v>
      </c>
      <c r="L4" s="3" t="s">
        <v>10</v>
      </c>
      <c r="N4" s="3" t="s">
        <v>11</v>
      </c>
    </row>
    <row r="5" spans="1:15" s="3" customFormat="1" x14ac:dyDescent="0.3"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 spans="1:15" x14ac:dyDescent="0.3">
      <c r="A6" t="s">
        <v>0</v>
      </c>
      <c r="B6" s="4">
        <v>12</v>
      </c>
      <c r="C6" s="5">
        <f>Prices!$B3*B6</f>
        <v>35.400000000000006</v>
      </c>
      <c r="D6" s="4">
        <v>8</v>
      </c>
      <c r="E6" s="5">
        <f>Prices!$B3*D6</f>
        <v>23.6</v>
      </c>
      <c r="F6" s="4">
        <v>12</v>
      </c>
      <c r="G6" s="5">
        <f>Prices!$B3*F6</f>
        <v>35.400000000000006</v>
      </c>
      <c r="H6" s="4">
        <v>12</v>
      </c>
      <c r="I6" s="5">
        <f>Prices!$B3*H6</f>
        <v>35.400000000000006</v>
      </c>
      <c r="J6" s="4">
        <v>6</v>
      </c>
      <c r="K6" s="5">
        <f>Prices!$B3*J6</f>
        <v>17.700000000000003</v>
      </c>
      <c r="L6" s="4">
        <v>12</v>
      </c>
      <c r="M6" s="5">
        <f>Prices!$B3*L6</f>
        <v>35.400000000000006</v>
      </c>
      <c r="N6" s="4">
        <v>12</v>
      </c>
      <c r="O6" s="5">
        <f>Prices!$B3*N6</f>
        <v>35.400000000000006</v>
      </c>
    </row>
    <row r="7" spans="1:15" x14ac:dyDescent="0.3">
      <c r="A7" t="s">
        <v>1</v>
      </c>
      <c r="B7" s="4">
        <v>24</v>
      </c>
      <c r="C7" s="5">
        <f>Prices!$B4*B7</f>
        <v>46.8</v>
      </c>
      <c r="D7" s="4">
        <v>5</v>
      </c>
      <c r="E7" s="5">
        <f>Prices!$B4*D7</f>
        <v>9.75</v>
      </c>
      <c r="F7" s="4">
        <v>3</v>
      </c>
      <c r="G7" s="5">
        <f>Prices!$B4*F7</f>
        <v>5.85</v>
      </c>
      <c r="H7" s="4">
        <v>14</v>
      </c>
      <c r="I7" s="5">
        <f>Prices!$B4*H7</f>
        <v>27.3</v>
      </c>
      <c r="J7" s="4">
        <v>23</v>
      </c>
      <c r="K7" s="5">
        <f>Prices!$B4*J7</f>
        <v>44.85</v>
      </c>
      <c r="L7" s="4">
        <v>1</v>
      </c>
      <c r="M7" s="5">
        <f>Prices!$B4*L7</f>
        <v>1.95</v>
      </c>
      <c r="N7" s="4">
        <v>55</v>
      </c>
      <c r="O7" s="5">
        <f>Prices!$B4*N7</f>
        <v>107.25</v>
      </c>
    </row>
    <row r="8" spans="1:15" x14ac:dyDescent="0.3">
      <c r="A8" t="s">
        <v>4</v>
      </c>
      <c r="B8" s="4">
        <v>14</v>
      </c>
      <c r="C8" s="5">
        <f>Prices!$B5*B8</f>
        <v>55.300000000000004</v>
      </c>
      <c r="D8" s="4">
        <v>6</v>
      </c>
      <c r="E8" s="5">
        <f>Prices!$B5*D8</f>
        <v>23.700000000000003</v>
      </c>
      <c r="F8" s="4">
        <v>14</v>
      </c>
      <c r="G8" s="5">
        <f>Prices!$B5*F8</f>
        <v>55.300000000000004</v>
      </c>
      <c r="H8" s="4">
        <v>4</v>
      </c>
      <c r="I8" s="5">
        <f>Prices!$B5*H8</f>
        <v>15.8</v>
      </c>
      <c r="J8" s="4">
        <v>14</v>
      </c>
      <c r="K8" s="5">
        <f>Prices!$B5*J8</f>
        <v>55.300000000000004</v>
      </c>
      <c r="L8" s="4">
        <v>14</v>
      </c>
      <c r="M8" s="5">
        <f>Prices!$B5*L8</f>
        <v>55.300000000000004</v>
      </c>
      <c r="N8" s="4">
        <v>19</v>
      </c>
      <c r="O8" s="5">
        <f>Prices!$B5*N8</f>
        <v>75.05</v>
      </c>
    </row>
    <row r="9" spans="1:15" x14ac:dyDescent="0.3">
      <c r="A9" t="s">
        <v>3</v>
      </c>
      <c r="B9" s="4">
        <v>31</v>
      </c>
      <c r="C9" s="5">
        <f>Prices!$B6*B9</f>
        <v>38.75</v>
      </c>
      <c r="D9" s="4">
        <v>5</v>
      </c>
      <c r="E9" s="5">
        <f>Prices!$B6*D9</f>
        <v>6.25</v>
      </c>
      <c r="F9" s="4">
        <v>31</v>
      </c>
      <c r="G9" s="5">
        <f>Prices!$B6*F9</f>
        <v>38.75</v>
      </c>
      <c r="H9" s="4">
        <v>31</v>
      </c>
      <c r="I9" s="5">
        <f>Prices!$B6*H9</f>
        <v>38.75</v>
      </c>
      <c r="J9" s="4">
        <v>31</v>
      </c>
      <c r="K9" s="5">
        <f>Prices!$B6*J9</f>
        <v>38.75</v>
      </c>
      <c r="L9" s="4">
        <v>55</v>
      </c>
      <c r="M9" s="5">
        <f>Prices!$B6*L9</f>
        <v>68.75</v>
      </c>
      <c r="N9" s="4">
        <v>31</v>
      </c>
      <c r="O9" s="5">
        <f>Prices!$B6*N9</f>
        <v>38.75</v>
      </c>
    </row>
    <row r="10" spans="1:15" s="7" customFormat="1" x14ac:dyDescent="0.3">
      <c r="A10" s="7" t="s">
        <v>14</v>
      </c>
      <c r="B10" s="7">
        <f>SUM(B6:B9)</f>
        <v>81</v>
      </c>
      <c r="C10" s="8">
        <f>SUM(C6:C9)</f>
        <v>176.25</v>
      </c>
      <c r="D10" s="7">
        <f t="shared" ref="D10:O10" si="0">SUM(D6:D9)</f>
        <v>24</v>
      </c>
      <c r="E10" s="8">
        <f t="shared" si="0"/>
        <v>63.300000000000004</v>
      </c>
      <c r="F10" s="7">
        <f t="shared" si="0"/>
        <v>60</v>
      </c>
      <c r="G10" s="8">
        <f t="shared" si="0"/>
        <v>135.30000000000001</v>
      </c>
      <c r="H10" s="7">
        <f t="shared" si="0"/>
        <v>61</v>
      </c>
      <c r="I10" s="8">
        <f t="shared" si="0"/>
        <v>117.25</v>
      </c>
      <c r="J10" s="7">
        <f t="shared" si="0"/>
        <v>74</v>
      </c>
      <c r="K10" s="8">
        <f t="shared" si="0"/>
        <v>156.60000000000002</v>
      </c>
      <c r="L10" s="7">
        <f t="shared" si="0"/>
        <v>82</v>
      </c>
      <c r="M10" s="8">
        <f t="shared" si="0"/>
        <v>161.4</v>
      </c>
      <c r="N10" s="7">
        <f t="shared" si="0"/>
        <v>117</v>
      </c>
      <c r="O10" s="8">
        <f t="shared" si="0"/>
        <v>256.45</v>
      </c>
    </row>
    <row r="11" spans="1:15" x14ac:dyDescent="0.3">
      <c r="C11" t="str">
        <f>IF(C10&gt;100, "Good", "Bad")</f>
        <v>Good</v>
      </c>
      <c r="E11" t="str">
        <f>IF(E10&gt;100, "Good", "Bad")</f>
        <v>Bad</v>
      </c>
      <c r="G11" t="str">
        <f>IF(G10&gt;100, "Good", "Bad")</f>
        <v>Good</v>
      </c>
      <c r="I11" t="str">
        <f>IF(I10&gt;100, "Good", "Bad")</f>
        <v>Good</v>
      </c>
      <c r="K11" t="str">
        <f>IF(K10&gt;100, "Good", "Bad")</f>
        <v>Good</v>
      </c>
      <c r="M11" t="str">
        <f>IF(M10&gt;100, "Good", "Bad")</f>
        <v>Good</v>
      </c>
      <c r="O11" t="str">
        <f>IF(O10&gt;100, "Good", "Bad")</f>
        <v>Good</v>
      </c>
    </row>
  </sheetData>
  <conditionalFormatting sqref="C10 E10 G10 I10 K10 M10 O10">
    <cfRule type="top10" dxfId="0" priority="1" bottom="1" rank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Week 1</vt:lpstr>
      <vt:lpstr>Week 2</vt:lpstr>
      <vt:lpstr>Week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cp:lastPrinted>2015-05-26T00:47:27Z</cp:lastPrinted>
  <dcterms:created xsi:type="dcterms:W3CDTF">2015-05-25T23:57:29Z</dcterms:created>
  <dcterms:modified xsi:type="dcterms:W3CDTF">2015-05-26T03:25:30Z</dcterms:modified>
</cp:coreProperties>
</file>